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Srf8229003\流山市役所\04健康福祉部\介護支援課\令和5年度\R5地域支援係\01 事業者担当\08 HP\11 加算届出\令和6年介護報酬改正の介護報酬に関する様式等\"/>
    </mc:Choice>
  </mc:AlternateContent>
  <xr:revisionPtr revIDLastSave="0" documentId="13_ncr:1_{0A71B324-A9F3-400F-AF67-EAFD4F3747E0}" xr6:coauthVersionLast="47" xr6:coauthVersionMax="47" xr10:uidLastSave="{00000000-0000-0000-0000-000000000000}"/>
  <bookViews>
    <workbookView xWindow="-120" yWindow="-120" windowWidth="20730" windowHeight="11160" tabRatio="927" firstSheet="70" activeTab="22"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24" r:id="rId21"/>
    <sheet name="別紙10" sheetId="525" r:id="rId22"/>
    <sheet name="別紙10-5" sheetId="588" r:id="rId23"/>
    <sheet name="別紙11" sheetId="526" r:id="rId24"/>
    <sheet name="別紙12" sheetId="527" r:id="rId25"/>
    <sheet name="別紙12－2" sheetId="528" r:id="rId26"/>
    <sheet name="別紙13" sheetId="529" r:id="rId27"/>
    <sheet name="別紙14" sheetId="530" r:id="rId28"/>
    <sheet name="別紙14－2" sheetId="531" r:id="rId29"/>
    <sheet name="別紙14－3" sheetId="532" r:id="rId30"/>
    <sheet name="別紙14－4" sheetId="533" r:id="rId31"/>
    <sheet name="別紙14－5" sheetId="534" r:id="rId32"/>
    <sheet name="別紙14－6" sheetId="535" r:id="rId33"/>
    <sheet name="別紙14－7" sheetId="536" r:id="rId34"/>
    <sheet name="別紙15" sheetId="537" r:id="rId35"/>
    <sheet name="別紙16" sheetId="538" r:id="rId36"/>
    <sheet name="別紙17" sheetId="539" r:id="rId37"/>
    <sheet name="別紙18" sheetId="540" r:id="rId38"/>
    <sheet name="別紙19" sheetId="541" r:id="rId39"/>
    <sheet name="別紙20" sheetId="542" r:id="rId40"/>
    <sheet name="別紙21" sheetId="543" r:id="rId41"/>
    <sheet name="別紙22" sheetId="544" r:id="rId42"/>
    <sheet name="別紙22－2" sheetId="545" r:id="rId43"/>
    <sheet name="別紙23" sheetId="546" r:id="rId44"/>
    <sheet name="別紙23－2" sheetId="547" r:id="rId45"/>
    <sheet name="別紙24" sheetId="548" r:id="rId46"/>
    <sheet name="別紙25" sheetId="549" r:id="rId47"/>
    <sheet name="別紙25－2" sheetId="550" r:id="rId48"/>
    <sheet name="別紙26" sheetId="551" r:id="rId49"/>
    <sheet name="別紙27" sheetId="552" r:id="rId50"/>
    <sheet name="別紙28" sheetId="553" r:id="rId51"/>
    <sheet name="別紙29" sheetId="554" r:id="rId52"/>
    <sheet name="別紙29－2" sheetId="555" r:id="rId53"/>
    <sheet name="別紙29－3" sheetId="556" r:id="rId54"/>
    <sheet name="別紙29－4" sheetId="557" r:id="rId55"/>
    <sheet name="別紙30" sheetId="558" r:id="rId56"/>
    <sheet name="別紙30－2" sheetId="559" r:id="rId57"/>
    <sheet name="別紙31" sheetId="560" r:id="rId58"/>
    <sheet name="別紙32" sheetId="561" r:id="rId59"/>
    <sheet name="別紙32－2" sheetId="562" r:id="rId60"/>
    <sheet name="別紙33" sheetId="563" r:id="rId61"/>
    <sheet name="別紙34" sheetId="564" r:id="rId62"/>
    <sheet name="別紙34－2" sheetId="565" r:id="rId63"/>
    <sheet name="別紙35" sheetId="566" r:id="rId64"/>
    <sheet name="別紙36" sheetId="567" r:id="rId65"/>
    <sheet name="別紙36-2" sheetId="568" r:id="rId66"/>
    <sheet name="別紙37" sheetId="569" r:id="rId67"/>
    <sheet name="別紙37－2" sheetId="570" r:id="rId68"/>
    <sheet name="別紙38" sheetId="571" r:id="rId69"/>
    <sheet name="別紙39" sheetId="572" r:id="rId70"/>
    <sheet name="別紙40" sheetId="573" r:id="rId71"/>
    <sheet name="別紙41" sheetId="574" r:id="rId72"/>
    <sheet name="別紙42" sheetId="575" r:id="rId73"/>
    <sheet name="別紙43" sheetId="576" r:id="rId74"/>
    <sheet name="別紙44" sheetId="577" r:id="rId75"/>
    <sheet name="別紙45" sheetId="578" r:id="rId76"/>
    <sheet name="別紙46" sheetId="579" r:id="rId77"/>
    <sheet name="別紙47" sheetId="580" r:id="rId78"/>
    <sheet name="別紙48" sheetId="581" r:id="rId79"/>
    <sheet name="別紙48－2" sheetId="582" r:id="rId80"/>
    <sheet name="別紙49" sheetId="583" r:id="rId81"/>
    <sheet name="別紙50" sheetId="584" r:id="rId82"/>
    <sheet name="別紙51 " sheetId="585" r:id="rId83"/>
    <sheet name="別紙52" sheetId="586" r:id="rId84"/>
    <sheet name="別紙52-2" sheetId="587" r:id="rId85"/>
  </sheets>
  <externalReferences>
    <externalReference r:id="rId86"/>
  </externalReferences>
  <definedNames>
    <definedName name="ｋ" localSheetId="65">#REF!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21">別紙10!$A$1:$Z$53</definedName>
    <definedName name="_xlnm.Print_Area" localSheetId="22">'別紙10-5'!$A$1:$X$42</definedName>
    <definedName name="_xlnm.Print_Area" localSheetId="23">別紙11!$A$1:$AA$61</definedName>
    <definedName name="_xlnm.Print_Area" localSheetId="0">'別紙１－１'!$A$1:$AF$930</definedName>
    <definedName name="_xlnm.Print_Area" localSheetId="24">別紙12!$A$1:$AE$75</definedName>
    <definedName name="_xlnm.Print_Area" localSheetId="2">#N/A</definedName>
    <definedName name="_xlnm.Print_Area" localSheetId="25">'別紙12－2'!$A$1:$AF$70</definedName>
    <definedName name="_xlnm.Print_Area" localSheetId="26">別紙13!$A$1:$Y$38</definedName>
    <definedName name="_xlnm.Print_Area" localSheetId="4">'別紙１－３'!$A$1:$AF$483</definedName>
    <definedName name="_xlnm.Print_Area" localSheetId="27">別紙14!$A$1:$AD$68</definedName>
    <definedName name="_xlnm.Print_Area" localSheetId="6">'別紙１－4'!$A$1:$AF$70</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7">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1">別紙29!$A$1:$AF$107</definedName>
    <definedName name="_xlnm.Print_Area" localSheetId="52">'別紙29－2'!$A$1:$AF$108</definedName>
    <definedName name="_xlnm.Print_Area" localSheetId="53">'別紙29－3'!$A$1:$AH$41</definedName>
    <definedName name="_xlnm.Print_Area" localSheetId="54">'別紙29－4'!$A$1:$AF$61</definedName>
    <definedName name="_xlnm.Print_Area" localSheetId="8">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9">'別紙3－2'!$A$1:$AK$78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0">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1">別紙５!$A$1:$AF$50</definedName>
    <definedName name="_xlnm.Print_Area" localSheetId="81">別紙50!$A$1:$AK$65</definedName>
    <definedName name="_xlnm.Print_Area" localSheetId="82">'別紙51 '!$A$1:$AF$43</definedName>
    <definedName name="_xlnm.Print_Area" localSheetId="83">別紙52!$A$1:$AG$78</definedName>
    <definedName name="_xlnm.Print_Area" localSheetId="12">'別紙5－2'!$A$1:$AF$60</definedName>
    <definedName name="_xlnm.Print_Area" localSheetId="84">'別紙52-2'!$A$1:$V$31</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名" localSheetId="65">#REF!</definedName>
    <definedName name="サービス名">#N/A</definedName>
    <definedName name="サービス名称" localSheetId="65">#REF!</definedName>
    <definedName name="サービス名称">#N/A</definedName>
    <definedName name="シフト記号表">'[1]シフト記号表（勤務時間帯）'!$C$6:$C$47</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職種">[1]プルダウン・リスト!$C$14:$L$14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587" l="1"/>
  <c r="R17" i="587"/>
  <c r="R19" i="587" s="1"/>
  <c r="Q17" i="587"/>
  <c r="Q19" i="587" s="1"/>
  <c r="P17" i="587"/>
  <c r="P19" i="587" s="1"/>
  <c r="O17" i="587"/>
  <c r="O19" i="587" s="1"/>
  <c r="N17" i="587"/>
  <c r="N19" i="587" s="1"/>
  <c r="M17" i="587"/>
  <c r="M19" i="587" s="1"/>
  <c r="L17" i="587"/>
  <c r="L19" i="587" s="1"/>
  <c r="K17" i="587"/>
  <c r="K19" i="587" s="1"/>
  <c r="J17" i="587"/>
  <c r="J19" i="587" s="1"/>
  <c r="I17" i="587"/>
  <c r="I19" i="587" s="1"/>
  <c r="H17" i="587"/>
  <c r="H19" i="587" s="1"/>
  <c r="G17" i="587"/>
  <c r="G19" i="587" s="1"/>
  <c r="P7" i="587"/>
  <c r="W75" i="586"/>
  <c r="L75" i="586"/>
  <c r="W74" i="586"/>
  <c r="L74" i="586"/>
  <c r="W73" i="586"/>
  <c r="L73" i="586"/>
  <c r="W72" i="586"/>
  <c r="L72" i="586"/>
  <c r="W71" i="586"/>
  <c r="L71" i="586"/>
  <c r="W70" i="586"/>
  <c r="L70" i="586"/>
  <c r="W69" i="586"/>
  <c r="L69" i="586"/>
  <c r="W68" i="586"/>
  <c r="L68" i="586"/>
  <c r="W67" i="586"/>
  <c r="L67" i="586"/>
  <c r="W66" i="586"/>
  <c r="L66" i="586"/>
  <c r="W65" i="586"/>
  <c r="L65" i="586"/>
  <c r="W64" i="586"/>
  <c r="L64" i="586"/>
  <c r="W63" i="586"/>
  <c r="L63" i="586"/>
  <c r="W62" i="586"/>
  <c r="L62" i="586"/>
  <c r="W61" i="586"/>
  <c r="L61" i="586"/>
  <c r="W60" i="586"/>
  <c r="L60" i="586"/>
  <c r="W59" i="586"/>
  <c r="L59" i="586"/>
  <c r="L58" i="586"/>
  <c r="Q57" i="586"/>
  <c r="L57" i="586"/>
  <c r="L42" i="586"/>
  <c r="L41" i="586"/>
  <c r="AA40" i="586"/>
  <c r="U40" i="586"/>
  <c r="AA42" i="586" s="1"/>
  <c r="L40" i="586"/>
  <c r="AA39" i="586"/>
  <c r="U39" i="586"/>
  <c r="AA41" i="586" s="1"/>
  <c r="L39" i="586"/>
  <c r="U38" i="586"/>
  <c r="L38" i="586"/>
  <c r="U37" i="586"/>
  <c r="L37" i="586"/>
  <c r="U36" i="586"/>
  <c r="AA38" i="586" s="1"/>
  <c r="L36" i="586"/>
  <c r="Q35" i="586"/>
  <c r="U35" i="586" s="1"/>
  <c r="AA37" i="586" s="1"/>
  <c r="L35" i="586"/>
  <c r="AJ21" i="586"/>
  <c r="AI21" i="586"/>
  <c r="H21" i="586"/>
  <c r="H20" i="586"/>
  <c r="AJ19" i="586"/>
  <c r="AI19" i="586"/>
  <c r="AI17" i="586"/>
  <c r="AJ3" i="586"/>
  <c r="AJ9"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S19" i="587" l="1"/>
  <c r="S20" i="587"/>
  <c r="S21" i="587" s="1"/>
  <c r="J41" i="519"/>
</calcChain>
</file>

<file path=xl/sharedStrings.xml><?xml version="1.0" encoding="utf-8"?>
<sst xmlns="http://schemas.openxmlformats.org/spreadsheetml/2006/main" count="19260" uniqueCount="2763">
  <si>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</si>
  <si>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</si>
  <si>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</si>
  <si>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</si>
  <si>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</si>
  <si>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</si>
  <si>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</si>
  <si>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</si>
  <si>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</si>
  <si>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</si>
  <si>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</si>
  <si>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</si>
  <si>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</si>
  <si>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</si>
  <si>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</si>
  <si>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</si>
  <si>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</si>
  <si>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</si>
  <si>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</si>
  <si>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</si>
  <si>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</si>
  <si>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</si>
  <si>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</si>
  <si>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</si>
  <si>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</si>
  <si>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</si>
  <si>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</si>
  <si>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</si>
  <si>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</si>
  <si>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</si>
  <si>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</si>
  <si>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</si>
  <si>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</si>
  <si>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</si>
  <si>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</si>
  <si>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</si>
  <si>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</si>
  <si>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</si>
  <si>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</si>
  <si>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</si>
  <si>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</si>
  <si>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</si>
  <si>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</si>
  <si>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</si>
  <si>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</si>
  <si>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</si>
  <si>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</si>
  <si>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</si>
  <si>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</si>
  <si>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</si>
  <si>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</si>
  <si>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</si>
  <si>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</si>
  <si>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</si>
  <si>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</si>
  <si>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</si>
  <si>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</si>
  <si>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</si>
  <si>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</si>
  <si>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</si>
  <si>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</si>
  <si>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</si>
  <si>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</si>
  <si>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</si>
  <si>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</si>
  <si>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</si>
  <si>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</si>
  <si>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</si>
  <si>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</si>
  <si>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</si>
  <si>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</si>
  <si>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</si>
  <si>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</si>
  <si>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</si>
  <si>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</si>
  <si>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</si>
  <si>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</si>
  <si>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</si>
  <si>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</si>
  <si>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</si>
  <si>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</si>
  <si>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</si>
  <si>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</si>
  <si>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</si>
  <si>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</si>
  <si>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</si>
  <si>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</si>
  <si>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</si>
  <si>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</si>
  <si>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</si>
  <si>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</si>
  <si>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</si>
  <si>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</si>
  <si>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</si>
  <si>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</si>
  <si>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</si>
  <si>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</si>
  <si>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</si>
  <si>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</si>
  <si>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</si>
  <si>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</si>
  <si>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</si>
  <si>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</si>
  <si>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</si>
  <si>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</si>
  <si>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</si>
  <si>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</si>
  <si>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</si>
  <si>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</si>
  <si>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</si>
  <si>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</si>
  <si>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</si>
  <si>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</si>
  <si>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</si>
  <si>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</si>
  <si>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</si>
  <si>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</si>
  <si>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</si>
  <si>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</si>
  <si>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</si>
  <si>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</si>
  <si>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</si>
  <si>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</si>
  <si>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</si>
  <si>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</si>
  <si>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</si>
  <si>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</si>
  <si>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</si>
  <si>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</si>
  <si>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</si>
  <si>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</si>
  <si>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</si>
  <si>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</si>
  <si>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</si>
  <si>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</si>
  <si>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</si>
  <si>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</si>
  <si>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</si>
  <si>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</si>
  <si>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</si>
  <si>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</si>
  <si>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</si>
  <si>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</si>
  <si>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</si>
  <si>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</si>
  <si>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</si>
  <si>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</si>
  <si>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</si>
  <si>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</si>
  <si>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</si>
  <si>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</si>
  <si>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</si>
  <si>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</si>
  <si>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</si>
  <si>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</si>
  <si>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</si>
  <si>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</si>
  <si>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</si>
  <si>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</si>
  <si>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</si>
  <si>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</si>
  <si>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</si>
  <si>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</si>
  <si>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</si>
  <si>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</si>
  <si>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</si>
  <si>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</si>
  <si>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</si>
  <si>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</si>
  <si>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</si>
  <si>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</si>
  <si>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</si>
  <si>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</si>
  <si>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</si>
  <si>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</si>
  <si>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</si>
  <si>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</si>
  <si>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</si>
  <si>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</si>
  <si>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</si>
  <si>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</si>
  <si>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</si>
  <si>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</si>
  <si>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</si>
  <si>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</si>
  <si>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</si>
  <si>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</si>
  <si>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</si>
  <si>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</si>
  <si>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</si>
  <si>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</si>
  <si>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</si>
  <si>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</si>
  <si>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</si>
  <si>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</si>
  <si>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</si>
  <si>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</si>
  <si>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</si>
  <si>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</si>
  <si>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</si>
  <si>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</si>
  <si>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</si>
  <si>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</si>
  <si>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</si>
  <si>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</si>
  <si>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</si>
  <si>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</si>
  <si>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</si>
  <si>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</si>
  <si>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</si>
  <si>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</si>
  <si>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</si>
  <si>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</si>
  <si>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</si>
  <si>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</si>
  <si>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</si>
  <si>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</si>
  <si>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</si>
  <si>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</si>
  <si>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</si>
  <si>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</si>
  <si>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</si>
  <si>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</si>
  <si>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</si>
  <si>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</si>
  <si>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</si>
  <si>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</si>
  <si>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</si>
  <si>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</si>
  <si>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</si>
  <si>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</si>
  <si>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</si>
  <si>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</si>
  <si>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</si>
  <si>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</si>
  <si>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</si>
  <si>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</si>
  <si>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</si>
  <si>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</si>
  <si>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</si>
  <si>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</si>
  <si>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</si>
  <si>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</si>
  <si>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</si>
  <si>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</si>
  <si>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</si>
  <si>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</si>
  <si>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</si>
  <si>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</si>
  <si>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</si>
  <si>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</si>
  <si>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</si>
  <si>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</si>
  <si>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</si>
  <si>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</si>
  <si>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</si>
  <si>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</si>
  <si>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</si>
  <si>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</si>
  <si>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</si>
  <si>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</si>
  <si>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</si>
  <si>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</si>
  <si>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</si>
  <si>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</si>
  <si>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</si>
  <si>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</si>
  <si>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</si>
  <si>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</si>
  <si>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</si>
  <si>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</si>
  <si>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</si>
  <si>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</si>
  <si>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</si>
  <si>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</si>
  <si>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</si>
  <si>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</si>
  <si>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</si>
  <si>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</si>
  <si>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</si>
  <si>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</si>
  <si>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</si>
  <si>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</si>
  <si>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</si>
  <si>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</si>
  <si>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</si>
  <si>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</si>
  <si>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</si>
  <si>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</si>
  <si>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</si>
  <si>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</si>
  <si>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</si>
  <si>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</si>
  <si>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</si>
  <si>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</si>
  <si>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</si>
  <si>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</si>
  <si>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</si>
  <si>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</si>
  <si>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</si>
  <si>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</si>
  <si>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</si>
  <si>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</si>
  <si>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</si>
  <si>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</si>
  <si>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</si>
  <si>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</si>
  <si>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</si>
  <si>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</si>
  <si>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</si>
  <si>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</si>
  <si>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</si>
  <si>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</si>
  <si>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</si>
  <si>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</si>
  <si>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</si>
  <si>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</si>
  <si>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</si>
  <si>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</si>
  <si>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</si>
  <si>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</si>
  <si>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</si>
  <si>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</si>
  <si>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</si>
  <si>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</si>
  <si>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</si>
  <si>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</si>
  <si>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</si>
  <si>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</si>
  <si>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</si>
  <si>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</si>
  <si>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</si>
  <si>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</si>
  <si>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</si>
  <si>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</si>
  <si>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</si>
  <si>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</si>
  <si>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</si>
  <si>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</si>
  <si>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</si>
  <si>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</si>
  <si>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</si>
  <si>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</si>
  <si>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</si>
  <si>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</si>
  <si>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</si>
  <si>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</si>
  <si>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</si>
  <si>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</si>
  <si>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</si>
  <si>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</si>
  <si>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</si>
  <si>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</si>
  <si>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</si>
  <si>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</si>
  <si>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</si>
  <si>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</si>
  <si>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</si>
  <si>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</si>
  <si>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</si>
  <si>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</si>
  <si>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</si>
  <si>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</si>
  <si>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</si>
  <si>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</si>
  <si>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</si>
  <si>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</si>
  <si>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</si>
  <si>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</si>
  <si>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</si>
  <si>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</si>
  <si>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</si>
  <si>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</si>
  <si>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</si>
  <si>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</si>
  <si>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</si>
  <si>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</si>
  <si>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</si>
  <si>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</si>
  <si>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</si>
  <si>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</si>
  <si>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</si>
  <si>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</si>
  <si>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</si>
  <si>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</si>
  <si>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</si>
  <si>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</si>
  <si>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</si>
  <si>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</si>
  <si>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</si>
  <si>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</si>
  <si>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</si>
  <si>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</si>
  <si>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</si>
  <si>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</si>
  <si>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</si>
  <si>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</si>
  <si>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</si>
  <si>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</si>
  <si>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</si>
  <si>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</si>
  <si>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</si>
  <si>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</si>
  <si>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</si>
  <si>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</si>
  <si>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</si>
  <si>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</si>
  <si>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</si>
  <si>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</si>
  <si>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</si>
  <si>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</si>
  <si>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</si>
  <si>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</si>
  <si>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</si>
  <si>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</si>
  <si>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</si>
  <si>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</si>
  <si>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</si>
  <si>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</si>
  <si>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</si>
  <si>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</si>
  <si>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</si>
  <si>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</si>
  <si>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</si>
  <si>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</si>
  <si>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</si>
  <si>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</si>
  <si>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</si>
  <si>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</si>
  <si>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</si>
  <si>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</si>
  <si>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</si>
  <si>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</si>
  <si>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</si>
  <si>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</si>
  <si>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</si>
  <si>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</si>
  <si>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</si>
  <si>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</si>
  <si>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</si>
  <si>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</si>
  <si>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</si>
  <si>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</si>
  <si>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</si>
  <si>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</si>
  <si>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</si>
  <si>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</si>
  <si>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</si>
  <si>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</si>
  <si>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</si>
  <si>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</si>
  <si>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</si>
  <si>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</si>
  <si>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</si>
  <si>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</si>
  <si>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</si>
  <si>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</si>
  <si>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</si>
  <si>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</si>
  <si>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</si>
  <si>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</si>
  <si>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</si>
  <si>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</si>
  <si>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</si>
  <si>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</si>
  <si>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</si>
  <si>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</si>
  <si>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</si>
  <si>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</si>
  <si>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</si>
  <si>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</si>
  <si>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</si>
  <si>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</si>
  <si>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</si>
  <si>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</si>
  <si>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</si>
  <si>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</si>
  <si>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</si>
  <si>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</si>
  <si>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</si>
  <si>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</si>
  <si>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</si>
  <si>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</si>
  <si>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</si>
  <si>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</si>
  <si>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</si>
  <si>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</si>
  <si>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</si>
  <si>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</si>
  <si>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</si>
  <si>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</si>
  <si>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</si>
  <si>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</si>
  <si>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</si>
  <si>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</si>
  <si>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</si>
  <si>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</si>
  <si>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</si>
  <si>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</si>
  <si>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</si>
  <si>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</si>
  <si>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</si>
  <si>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</si>
  <si>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</si>
  <si>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</si>
  <si>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</si>
  <si>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</si>
  <si>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</si>
  <si>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</si>
  <si>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</si>
  <si>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</si>
  <si>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</si>
  <si>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</si>
  <si>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</si>
  <si>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</si>
  <si>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</si>
  <si>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</si>
  <si>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</si>
  <si>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</si>
  <si>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</si>
  <si>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</si>
  <si>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</si>
  <si>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</si>
  <si>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</si>
  <si>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</si>
  <si>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</si>
  <si>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</si>
  <si>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</si>
  <si>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</si>
  <si>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</si>
  <si>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</si>
  <si>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</si>
  <si>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</si>
  <si>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</si>
  <si>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</si>
  <si>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</si>
  <si>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</si>
  <si>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</si>
  <si>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</si>
  <si>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</si>
  <si>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</si>
  <si>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</si>
  <si>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</si>
  <si>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</si>
  <si>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</si>
  <si>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</si>
  <si>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</si>
  <si>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</si>
  <si>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</si>
  <si>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</si>
  <si>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</si>
  <si>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</si>
  <si>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</si>
  <si>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</si>
  <si>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</si>
  <si>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</si>
  <si>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</si>
  <si>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</si>
  <si>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</si>
  <si>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</si>
  <si>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</si>
  <si>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</si>
  <si>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</si>
  <si>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</si>
  <si>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</si>
  <si>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</si>
  <si>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</si>
  <si>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</si>
  <si>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</si>
  <si>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</si>
  <si>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</si>
  <si>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</si>
  <si>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</si>
  <si>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</si>
  <si>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</si>
  <si>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</si>
  <si>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</si>
  <si>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</si>
  <si>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</si>
  <si>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</si>
  <si>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</si>
  <si>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</si>
  <si>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</si>
  <si>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</si>
  <si>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</si>
  <si>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</si>
  <si>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</si>
  <si>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</si>
  <si>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</si>
  <si>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</si>
  <si>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</si>
  <si>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</si>
  <si>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</si>
  <si>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</si>
  <si>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</si>
  <si>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</si>
  <si>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</si>
  <si>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</si>
  <si>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</si>
  <si>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</si>
  <si>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</si>
  <si>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</si>
  <si>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</si>
  <si>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</si>
  <si>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</si>
  <si>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</si>
  <si>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</si>
  <si>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</si>
  <si>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</si>
  <si>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</si>
  <si>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</si>
  <si>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</si>
  <si>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</si>
  <si>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</si>
  <si>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</si>
  <si>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</si>
  <si>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</si>
  <si>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</si>
  <si>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</si>
  <si>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</si>
  <si>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</si>
  <si>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</si>
  <si>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</si>
  <si>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</si>
  <si>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</si>
  <si>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</si>
  <si>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</si>
  <si>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</si>
  <si>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</si>
  <si>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</si>
  <si>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</si>
  <si>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</si>
  <si>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</si>
  <si>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</si>
  <si>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</si>
  <si>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</si>
  <si>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</si>
  <si>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</si>
  <si>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</si>
  <si>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</si>
  <si>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</si>
  <si>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</si>
  <si>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</si>
  <si>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</si>
  <si>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</si>
  <si>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</si>
  <si>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</si>
  <si>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</si>
  <si>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</si>
  <si>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</si>
  <si>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</si>
  <si>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</si>
  <si>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</si>
  <si>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</si>
  <si>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</si>
  <si>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</si>
  <si>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</si>
  <si>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</si>
  <si>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</si>
  <si>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</si>
  <si>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</si>
  <si>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</si>
  <si>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</si>
  <si>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</si>
  <si>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</si>
  <si>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</si>
  <si>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</si>
  <si>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</si>
  <si>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</si>
  <si>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</si>
  <si>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</si>
  <si>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</si>
  <si>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</si>
  <si>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</si>
  <si>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</si>
  <si>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</si>
  <si>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</si>
  <si>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</si>
  <si>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</si>
  <si>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</si>
  <si>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</si>
  <si>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</si>
  <si>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</si>
  <si>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</si>
  <si>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</si>
  <si>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</si>
  <si>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</si>
  <si>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</si>
  <si>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</si>
  <si>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</si>
  <si>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</si>
  <si>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</si>
  <si>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</si>
  <si>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</si>
  <si>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</si>
  <si>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</si>
  <si>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</si>
  <si>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</si>
  <si>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</si>
  <si>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</si>
  <si>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</si>
  <si>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</si>
  <si>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</si>
  <si>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</si>
  <si>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</si>
  <si>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</si>
  <si>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</si>
  <si>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</si>
  <si>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</si>
  <si>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</si>
  <si>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</si>
  <si>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</si>
  <si>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</si>
  <si>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</si>
  <si>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</si>
  <si>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</si>
  <si>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</si>
  <si>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</si>
  <si>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</si>
  <si>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</si>
  <si>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</si>
  <si>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</si>
  <si>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</si>
  <si>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</si>
  <si>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</si>
  <si>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</si>
  <si>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</si>
  <si>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</si>
  <si>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</si>
  <si>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</si>
  <si>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</si>
  <si>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</si>
  <si>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</si>
  <si>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</si>
  <si>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</si>
  <si>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</si>
  <si>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</si>
  <si>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</si>
  <si>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</si>
  <si>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</si>
  <si>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</si>
  <si>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</si>
  <si>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</si>
  <si>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</si>
  <si>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</si>
  <si>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</si>
  <si>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</si>
  <si>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</si>
  <si>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</si>
  <si>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</si>
  <si>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</si>
  <si>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</si>
  <si>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</si>
  <si>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</si>
  <si>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</si>
  <si>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</si>
  <si>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</si>
  <si>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</si>
  <si>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</si>
  <si>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</si>
  <si>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</si>
  <si>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</si>
  <si>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</si>
  <si>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</si>
  <si>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</si>
  <si>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</si>
  <si>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</si>
  <si>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</si>
  <si>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</si>
  <si>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</si>
  <si>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</si>
  <si>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</si>
  <si>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</si>
  <si>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</si>
  <si>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</si>
  <si>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</si>
  <si>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</si>
  <si>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</si>
  <si>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</si>
  <si>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</si>
  <si>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</si>
  <si>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</si>
  <si>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</si>
  <si>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</si>
  <si>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</si>
  <si>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</si>
  <si>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</si>
  <si>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</si>
  <si>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</si>
  <si>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</si>
  <si>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</si>
  <si>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</si>
  <si>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</si>
  <si>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</si>
  <si>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</si>
  <si>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</si>
  <si>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</si>
  <si>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</si>
  <si>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</si>
  <si>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</si>
  <si>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</si>
  <si>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</si>
  <si>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</si>
  <si>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</si>
  <si>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</si>
  <si>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</si>
  <si>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</si>
  <si>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</si>
  <si>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</si>
  <si>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</si>
  <si>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</si>
  <si>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</si>
  <si>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</si>
  <si>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</si>
  <si>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</si>
  <si>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</si>
  <si>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</si>
  <si>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</si>
  <si>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</si>
  <si>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</si>
  <si>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</si>
  <si>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</si>
  <si>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</si>
  <si>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</si>
  <si>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</si>
  <si>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</si>
  <si>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</si>
  <si>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</si>
  <si>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</si>
  <si>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</si>
  <si>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</si>
  <si>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</si>
  <si>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</si>
  <si>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</si>
  <si>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</si>
  <si>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</si>
  <si>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</si>
  <si>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</si>
  <si>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</si>
  <si>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</si>
  <si>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</si>
  <si>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</si>
  <si>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</si>
  <si>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</si>
  <si>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</si>
  <si>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</si>
  <si>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</si>
  <si>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</si>
  <si>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</si>
  <si>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</si>
  <si>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</si>
  <si>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</si>
  <si>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</si>
  <si>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</si>
  <si>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</si>
  <si>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</si>
  <si>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</si>
  <si>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</si>
  <si>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</si>
  <si>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</si>
  <si>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</si>
  <si>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</si>
  <si>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</si>
  <si>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</si>
  <si>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</si>
  <si>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</si>
  <si>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</si>
  <si>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</si>
  <si>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</si>
  <si>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</si>
  <si>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</si>
  <si>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</si>
  <si>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</si>
  <si>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</si>
  <si>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</si>
  <si>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</si>
  <si>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</si>
  <si>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</si>
  <si>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</si>
  <si>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</si>
  <si>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</si>
  <si>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</si>
  <si>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</si>
  <si>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</si>
  <si>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</si>
  <si>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</si>
  <si>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</si>
  <si>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</si>
  <si>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</si>
  <si>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</si>
  <si>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</si>
  <si>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</si>
  <si>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</si>
  <si>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</si>
  <si>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</si>
  <si>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</si>
  <si>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</si>
  <si>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</si>
  <si>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</si>
  <si>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</si>
  <si>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</si>
  <si>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</si>
  <si>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</si>
  <si>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</si>
  <si>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</si>
  <si>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</si>
  <si>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</si>
  <si>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</si>
  <si>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</si>
  <si>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</si>
  <si>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</si>
  <si>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</si>
  <si>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</si>
  <si>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</si>
  <si>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</si>
  <si>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</si>
  <si>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</si>
  <si>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</si>
  <si>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</si>
  <si>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</si>
  <si>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</si>
  <si>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</si>
  <si>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</si>
  <si>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</si>
  <si>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</si>
  <si>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</si>
  <si>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</si>
  <si>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</si>
  <si>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</si>
  <si>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</si>
  <si>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</si>
  <si>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</si>
  <si>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</si>
  <si>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</si>
  <si>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</si>
  <si>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</si>
  <si>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</si>
  <si>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</si>
  <si>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</si>
  <si>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</si>
  <si>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</si>
  <si>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</si>
  <si>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</si>
  <si>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</si>
  <si>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</si>
  <si>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</si>
  <si>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</si>
  <si>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</si>
  <si>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</si>
  <si>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</si>
  <si>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</si>
  <si>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</si>
  <si>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</si>
  <si>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</si>
  <si>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</si>
  <si>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</si>
  <si>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</si>
  <si>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</si>
  <si>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</si>
  <si>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</si>
  <si>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</si>
  <si>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</si>
  <si>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</si>
  <si>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</si>
  <si>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</si>
  <si>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</si>
  <si>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</si>
  <si>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</si>
  <si>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</si>
  <si>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</si>
  <si>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</si>
  <si>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</si>
  <si>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</si>
  <si>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</si>
  <si>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</si>
  <si>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</si>
  <si>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</si>
  <si>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</si>
  <si>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</si>
  <si>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</si>
  <si>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</si>
  <si>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</si>
  <si>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</si>
  <si>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</si>
  <si>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</si>
  <si>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</si>
  <si>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</si>
  <si>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</si>
  <si>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</si>
  <si>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</si>
  <si>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</si>
  <si>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</si>
  <si>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</si>
  <si>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</si>
  <si>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</si>
  <si>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</si>
  <si>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</si>
  <si>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</si>
  <si>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</si>
  <si>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</si>
  <si>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</si>
  <si>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</si>
  <si>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</si>
  <si>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</si>
  <si>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</si>
  <si>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</si>
  <si>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</si>
  <si>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</si>
  <si>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</si>
  <si>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</si>
  <si>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</si>
  <si>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</si>
  <si>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</si>
  <si>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</si>
  <si>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</si>
  <si>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</si>
  <si>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</si>
  <si>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</si>
  <si>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</si>
  <si>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</si>
  <si>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</si>
  <si>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</si>
  <si>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</si>
  <si>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</si>
  <si>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</si>
  <si>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</si>
  <si>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</si>
  <si>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</si>
  <si>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</si>
  <si>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</si>
  <si>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</si>
  <si>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</si>
  <si>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</si>
  <si>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</si>
  <si>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</si>
  <si>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</si>
  <si>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</si>
  <si>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</si>
  <si>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</si>
  <si>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</si>
  <si>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</si>
  <si>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</si>
  <si>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</si>
  <si>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</si>
  <si>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</si>
  <si>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</si>
  <si>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</si>
  <si>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</si>
  <si>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</si>
  <si>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</si>
  <si>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</si>
  <si>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</si>
  <si>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</si>
  <si>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</si>
  <si>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</si>
  <si>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</si>
  <si>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</si>
  <si>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</si>
  <si>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</si>
  <si>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</si>
  <si>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</si>
  <si>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</si>
  <si>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</si>
  <si>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</si>
  <si>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</si>
  <si>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</si>
  <si>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</si>
  <si>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</si>
  <si>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</si>
  <si>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</si>
  <si>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</si>
  <si>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</si>
  <si>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</si>
  <si>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</si>
  <si>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</si>
  <si>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</si>
  <si>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</si>
  <si>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</si>
  <si>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</si>
  <si>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</si>
  <si>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</si>
  <si>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</si>
  <si>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</si>
  <si>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</si>
  <si>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</si>
  <si>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</si>
  <si>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</si>
  <si>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</si>
  <si>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</si>
  <si>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</si>
  <si>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</si>
  <si>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</si>
  <si>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</si>
  <si>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</si>
  <si>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</si>
  <si>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</si>
  <si>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</si>
  <si>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</si>
  <si>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</si>
  <si>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</si>
  <si>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</si>
  <si>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</si>
  <si>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</si>
  <si>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</si>
  <si>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</si>
  <si>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</si>
  <si>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</si>
  <si>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</si>
  <si>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</si>
  <si>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</si>
  <si>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</si>
  <si>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</si>
  <si>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</si>
  <si>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</si>
  <si>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</si>
  <si>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</si>
  <si>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</si>
  <si>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</si>
  <si>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</si>
  <si>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</si>
  <si>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</si>
  <si>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</si>
  <si>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</si>
  <si>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</si>
  <si>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</si>
  <si>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</si>
  <si>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</si>
  <si>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</si>
  <si>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</si>
  <si>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</si>
  <si>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</si>
  <si>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</si>
  <si>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</si>
  <si>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</si>
  <si>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</si>
  <si>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</si>
  <si>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</si>
  <si>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</si>
  <si>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</si>
  <si>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</si>
  <si>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</si>
  <si>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</si>
  <si>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</si>
  <si>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</si>
  <si>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</si>
  <si>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</si>
  <si>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</si>
  <si>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</si>
  <si>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</si>
  <si>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</si>
  <si>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</si>
  <si>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</si>
  <si>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</si>
  <si>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</si>
  <si>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</si>
  <si>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</si>
  <si>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</si>
  <si>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</si>
  <si>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</si>
  <si>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</si>
  <si>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</si>
  <si>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</si>
  <si>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</si>
  <si>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</si>
  <si>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</si>
  <si>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</si>
  <si>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</si>
  <si>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</si>
  <si>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</si>
  <si>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</si>
  <si>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</si>
  <si>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</si>
  <si>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</si>
  <si>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</si>
  <si>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</si>
  <si>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</si>
  <si>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</si>
  <si>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</si>
  <si>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</si>
  <si>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</si>
  <si>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</si>
  <si>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</si>
  <si>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</si>
  <si>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</si>
  <si>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</si>
  <si>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</si>
  <si>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</si>
  <si>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</si>
  <si>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</si>
  <si>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</si>
  <si>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</si>
  <si>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</si>
  <si>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</si>
  <si>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</si>
  <si>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</si>
  <si>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</si>
  <si>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</si>
  <si>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</si>
  <si>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</si>
  <si>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</si>
  <si>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</si>
  <si>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</si>
  <si>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</si>
  <si>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</si>
  <si>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</si>
  <si>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</si>
  <si>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</si>
  <si>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</si>
  <si>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</si>
  <si>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</si>
  <si>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</si>
  <si>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</si>
  <si>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</si>
  <si>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</si>
  <si>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</si>
  <si>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</si>
  <si>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</si>
  <si>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</si>
  <si>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</si>
  <si>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</si>
  <si>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</si>
  <si>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</si>
  <si>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</si>
  <si>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</si>
  <si>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</si>
  <si>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</si>
  <si>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</si>
  <si>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</si>
  <si>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</si>
  <si>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</si>
  <si>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</si>
  <si>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</si>
  <si>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</si>
  <si>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</si>
  <si>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</si>
  <si>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</si>
  <si>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</si>
  <si>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</si>
  <si>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</si>
  <si>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</si>
  <si>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</si>
  <si>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</si>
  <si>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</si>
  <si>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</si>
  <si>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</si>
  <si>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</si>
  <si>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</si>
  <si>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</si>
  <si>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</si>
  <si>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</si>
  <si>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</si>
  <si>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</si>
  <si>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</si>
  <si>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</si>
  <si>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</si>
  <si>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</si>
  <si>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</si>
  <si>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</si>
  <si>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</si>
  <si>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</si>
  <si>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</si>
  <si>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</si>
  <si>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</si>
  <si>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</si>
  <si>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</si>
  <si>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</si>
  <si>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</si>
  <si>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</si>
  <si>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</si>
  <si>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</si>
  <si>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</si>
  <si>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</si>
  <si>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</si>
  <si>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</si>
  <si>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</si>
  <si>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</si>
  <si>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</si>
  <si>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</si>
  <si>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</si>
  <si>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</si>
  <si>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</si>
  <si>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</si>
  <si>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</si>
  <si>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</si>
  <si>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</si>
  <si>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</si>
  <si>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</si>
  <si>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</si>
  <si>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</si>
  <si>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</si>
  <si>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</si>
  <si>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</si>
  <si>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</si>
  <si>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</si>
  <si>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</si>
  <si>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</si>
  <si>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</si>
  <si>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</si>
  <si>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</si>
  <si>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</si>
  <si>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</si>
  <si>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</si>
  <si>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</si>
  <si>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</si>
  <si>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</si>
  <si>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</si>
  <si>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</si>
  <si>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</si>
  <si>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</si>
  <si>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</si>
  <si>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</si>
  <si>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</si>
  <si>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</si>
  <si>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</si>
  <si>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</si>
  <si>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</si>
  <si>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</si>
  <si>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</si>
  <si>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</si>
  <si>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</si>
  <si>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</si>
  <si>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</si>
  <si>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</si>
  <si>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</si>
  <si>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</si>
  <si>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</si>
  <si>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</si>
  <si>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</si>
  <si>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</si>
  <si>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</si>
  <si>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</si>
  <si>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</si>
  <si>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</si>
  <si>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</si>
  <si>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</si>
  <si>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</si>
  <si>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</si>
  <si>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</si>
  <si>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</si>
  <si>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</si>
  <si>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</si>
  <si>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</si>
  <si>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</si>
  <si>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</si>
  <si>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</si>
  <si>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</si>
  <si>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</si>
  <si>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</si>
  <si>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</si>
  <si>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</si>
  <si>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</si>
  <si>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</si>
  <si>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</si>
  <si>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</si>
  <si>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</si>
  <si>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</si>
  <si>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</si>
  <si>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</si>
  <si>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</si>
  <si>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</si>
  <si>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</si>
  <si>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</si>
  <si>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</si>
  <si>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</si>
  <si>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</si>
  <si>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</si>
  <si>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</si>
  <si>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</si>
  <si>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</si>
  <si>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</si>
  <si>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</si>
  <si>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</si>
  <si>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</si>
  <si>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</si>
  <si>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</si>
  <si>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</si>
  <si>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</si>
  <si>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</si>
  <si>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</si>
  <si>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</si>
  <si>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</si>
  <si>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</si>
  <si>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</si>
  <si>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</si>
  <si>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</si>
  <si>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</si>
  <si>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</si>
  <si>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</si>
  <si>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</si>
  <si>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</si>
  <si>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</si>
  <si>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</si>
  <si>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</si>
  <si>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</si>
  <si>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</si>
  <si>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</si>
  <si>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</si>
  <si>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</si>
  <si>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</si>
  <si>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</si>
  <si>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</si>
  <si>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</si>
  <si>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</si>
  <si>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</si>
  <si>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</si>
  <si>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</si>
  <si>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</si>
  <si>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</si>
  <si>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</si>
  <si>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</si>
  <si>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</si>
  <si>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</si>
  <si>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</si>
  <si>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</si>
  <si>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</si>
  <si>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</si>
  <si>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</si>
  <si>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</si>
  <si>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</si>
  <si>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</si>
  <si>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</si>
  <si>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</si>
  <si>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</si>
  <si>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</si>
  <si>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</si>
  <si>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</si>
  <si>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</si>
  <si>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</si>
  <si>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</si>
  <si>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</si>
  <si>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</si>
  <si>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</si>
  <si>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</si>
  <si>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</si>
  <si>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</si>
  <si>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</si>
  <si>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</si>
  <si>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</si>
  <si>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</si>
  <si>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</si>
  <si>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</si>
  <si>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</si>
  <si>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</si>
  <si>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</si>
  <si>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</si>
  <si>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</si>
  <si>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</si>
  <si>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</si>
  <si>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</si>
  <si>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</si>
  <si>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</si>
  <si>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</si>
  <si>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</si>
  <si>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</si>
  <si>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</si>
  <si>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</si>
  <si>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</si>
  <si>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</si>
  <si>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</si>
  <si>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</si>
  <si>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</si>
  <si>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</si>
  <si>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</si>
  <si>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</si>
  <si>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</si>
  <si>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</si>
  <si>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</si>
  <si>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</si>
  <si>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</si>
  <si>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</si>
  <si>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</si>
  <si>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</si>
  <si>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</si>
  <si>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</si>
  <si>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</si>
  <si>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</si>
  <si>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</si>
  <si>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</si>
  <si>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</si>
  <si>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</si>
  <si>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</si>
  <si>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</si>
  <si>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</si>
  <si>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</si>
  <si>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</si>
  <si>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</si>
  <si>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</si>
  <si>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</si>
  <si>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</si>
  <si>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</si>
  <si>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</si>
  <si>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</si>
  <si>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</si>
  <si>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</si>
  <si>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</si>
  <si>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</si>
  <si>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</si>
  <si>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</si>
  <si>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</si>
  <si>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</si>
  <si>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</si>
  <si>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</si>
  <si>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</si>
  <si>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</si>
  <si>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</si>
  <si>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</si>
  <si>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</si>
  <si>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</si>
  <si>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</si>
  <si>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</si>
  <si>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</si>
  <si>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</si>
  <si>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</si>
  <si>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</si>
  <si>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</si>
  <si>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</si>
  <si>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</si>
  <si>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</si>
  <si>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</si>
  <si>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</si>
  <si>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</si>
  <si>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</si>
  <si>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</si>
  <si>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</si>
  <si>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</si>
  <si>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</si>
  <si>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</si>
  <si>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</si>
  <si>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</si>
  <si>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</si>
  <si>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</si>
  <si>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</si>
  <si>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</si>
  <si>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</si>
  <si>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</si>
  <si>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</si>
  <si>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</si>
  <si>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</si>
  <si>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</si>
  <si>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</si>
  <si>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</si>
  <si>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</si>
  <si>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</si>
  <si>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</si>
  <si>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</si>
  <si>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</si>
  <si>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</si>
  <si>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</si>
  <si>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</si>
  <si>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</si>
  <si>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</si>
  <si>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</si>
  <si>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</si>
  <si>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</si>
  <si>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</si>
  <si>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</si>
  <si>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</si>
  <si>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</si>
  <si>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</si>
  <si>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</si>
  <si>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</si>
  <si>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</si>
  <si>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</si>
  <si>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</si>
  <si>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</si>
  <si>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</si>
  <si>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</si>
  <si>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</si>
  <si>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</si>
  <si>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</si>
  <si>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</si>
  <si>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</si>
  <si>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</si>
  <si>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</si>
  <si>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</si>
  <si>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</si>
  <si>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</si>
  <si>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</si>
  <si>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</si>
  <si>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</si>
  <si>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</si>
  <si>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</si>
  <si>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</si>
  <si>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</si>
  <si>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</si>
  <si>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</si>
  <si>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</si>
  <si>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</si>
  <si>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</si>
  <si>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</si>
  <si>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</si>
  <si>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</si>
  <si>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</si>
  <si>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</si>
  <si>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</si>
  <si>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</si>
  <si>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</si>
  <si>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</si>
  <si>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</si>
  <si>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</si>
  <si>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</si>
  <si>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</si>
  <si>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</si>
  <si>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</si>
  <si>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</si>
  <si>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</si>
  <si>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</si>
  <si>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</si>
  <si>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</si>
  <si>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</si>
  <si>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</si>
  <si>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</si>
  <si>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</si>
  <si>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</si>
  <si>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</si>
  <si>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</si>
  <si>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</si>
  <si>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</si>
  <si>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</si>
  <si>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</si>
  <si>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</si>
  <si>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</si>
  <si>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</si>
  <si>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</si>
  <si>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</si>
  <si>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</si>
  <si>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</si>
  <si>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</si>
  <si>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</si>
  <si>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</si>
  <si>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</si>
  <si>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</si>
  <si>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</si>
  <si>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</si>
  <si>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</si>
  <si>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</si>
  <si>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</si>
  <si>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</si>
  <si>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</si>
  <si>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</si>
  <si>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</si>
  <si>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</si>
  <si>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</si>
  <si>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</si>
  <si>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</si>
  <si>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</si>
  <si>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</si>
  <si>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</si>
  <si>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</si>
  <si>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</si>
  <si>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</si>
  <si>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</si>
  <si>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</si>
  <si>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</si>
  <si>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</si>
  <si>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</si>
  <si>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</si>
  <si>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</si>
  <si>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</si>
  <si>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</si>
  <si>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</si>
  <si>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</si>
  <si>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</si>
  <si>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</si>
  <si>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</si>
  <si>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</si>
  <si>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</si>
  <si>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</si>
  <si>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</si>
  <si>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</si>
  <si>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</si>
  <si>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</si>
  <si>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</si>
  <si>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</si>
  <si>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</si>
  <si>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</si>
  <si>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</si>
  <si>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</si>
  <si>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</si>
  <si>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</si>
  <si>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</si>
  <si>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</si>
  <si>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</si>
  <si>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</si>
  <si>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</si>
  <si>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</si>
  <si>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</si>
  <si>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</si>
  <si>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</si>
  <si>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</si>
  <si>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</si>
  <si>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</si>
  <si>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</si>
  <si>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</si>
  <si>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</si>
  <si>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</si>
  <si>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</si>
  <si>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</si>
  <si>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</si>
  <si>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</si>
  <si>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</si>
  <si>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</si>
  <si>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</si>
  <si>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</si>
  <si>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</si>
  <si>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</si>
  <si>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</si>
  <si>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</si>
  <si>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</si>
  <si>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</si>
  <si>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</si>
  <si>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</si>
  <si>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</si>
  <si>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</si>
  <si>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</si>
  <si>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</si>
  <si>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</si>
  <si>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</si>
  <si>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</si>
  <si>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</si>
  <si>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</si>
  <si>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</si>
  <si>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</si>
  <si>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</si>
  <si>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</si>
  <si>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</si>
  <si>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</si>
  <si>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</si>
  <si>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</si>
  <si>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</si>
  <si>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</si>
  <si>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</si>
  <si>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</si>
  <si>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</si>
  <si>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</si>
  <si>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</si>
  <si>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</si>
  <si>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</si>
  <si>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</si>
  <si>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</si>
  <si>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</si>
  <si>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</si>
  <si>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</si>
  <si>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</si>
  <si>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</si>
  <si>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</si>
  <si>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</si>
  <si>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</si>
  <si>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</si>
  <si>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</si>
  <si>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</si>
  <si>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</si>
  <si>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</si>
  <si>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</si>
  <si>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</si>
  <si>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</si>
  <si>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</si>
  <si>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</si>
  <si>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</si>
  <si>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</si>
  <si>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</si>
  <si>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</si>
  <si>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</si>
  <si>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</si>
  <si>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</si>
  <si>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</si>
  <si>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</si>
  <si>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</si>
  <si>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</si>
  <si>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</si>
  <si>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</si>
  <si>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</si>
  <si>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</si>
  <si>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</si>
  <si>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</si>
  <si>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</si>
  <si>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</si>
  <si>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</si>
  <si>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</si>
  <si>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</si>
  <si>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</si>
  <si>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</si>
  <si>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</si>
  <si>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</si>
  <si>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</si>
  <si>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</si>
  <si>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</si>
  <si>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</si>
  <si>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</si>
  <si>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</si>
  <si>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</si>
  <si>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</si>
  <si>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</si>
  <si>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</si>
  <si>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</si>
  <si>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</si>
  <si>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</si>
  <si>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</si>
  <si>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</si>
  <si>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</si>
  <si>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</si>
  <si>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</si>
  <si>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</si>
  <si>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</si>
  <si>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</si>
  <si>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</si>
  <si>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</si>
  <si>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</si>
  <si>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</si>
  <si>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</si>
  <si>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</si>
  <si>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</si>
  <si>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</si>
  <si>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</si>
  <si>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</si>
  <si>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</si>
  <si>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</si>
  <si>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</si>
  <si>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</si>
  <si>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</si>
  <si>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</si>
  <si>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</si>
  <si>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</si>
  <si>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</si>
  <si>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</si>
  <si>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</si>
  <si>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</si>
  <si>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</si>
  <si>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</si>
  <si>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</si>
  <si>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</si>
  <si>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</si>
  <si>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</si>
  <si>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</si>
  <si>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</si>
  <si>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</si>
  <si>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</si>
  <si>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</si>
  <si>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</si>
  <si>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</si>
  <si>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</si>
  <si>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</si>
  <si>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</si>
  <si>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</si>
  <si>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</si>
  <si>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</si>
  <si>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</si>
  <si>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</si>
  <si>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</si>
  <si>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</si>
  <si>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</si>
  <si>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</si>
  <si>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</si>
  <si>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</si>
  <si>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</si>
  <si>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</si>
  <si>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</si>
  <si>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</si>
  <si>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</si>
  <si>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</si>
  <si>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</si>
  <si>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</si>
  <si>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</si>
  <si>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</si>
  <si>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</si>
  <si>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</si>
  <si>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</si>
  <si>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</si>
  <si>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</si>
  <si>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</si>
  <si>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</si>
  <si>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</si>
  <si>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</si>
  <si>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</si>
  <si>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</si>
  <si>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</si>
  <si>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</si>
  <si>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</si>
  <si>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</si>
  <si>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</si>
  <si>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</si>
  <si>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</si>
  <si>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</si>
  <si>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</si>
  <si>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</si>
  <si>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</si>
  <si>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</si>
  <si>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</si>
  <si>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</si>
  <si>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</si>
  <si>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</si>
  <si>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</si>
  <si>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</si>
  <si>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</si>
  <si>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</si>
  <si>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</si>
  <si>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</si>
  <si>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</si>
  <si>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</si>
  <si>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</si>
  <si>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</si>
  <si>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</si>
  <si>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</si>
  <si>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</si>
  <si>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</si>
  <si>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</si>
  <si>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</si>
  <si>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</si>
  <si>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</si>
  <si>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</si>
  <si>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</si>
  <si>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</si>
  <si>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</si>
  <si>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</si>
  <si>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</si>
  <si>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</si>
  <si>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</si>
  <si>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</si>
  <si>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</si>
  <si>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</si>
  <si>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</si>
  <si>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</si>
  <si>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</si>
  <si>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</si>
  <si>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</si>
  <si>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</si>
  <si>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</si>
  <si>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</si>
  <si>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</si>
  <si>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</si>
  <si>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</si>
  <si>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</si>
  <si>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</si>
  <si>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</si>
  <si>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</si>
  <si>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</si>
  <si>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</si>
  <si>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</si>
  <si>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</si>
  <si>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</si>
  <si>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</si>
  <si>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</si>
  <si>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</si>
  <si>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</si>
  <si>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</si>
  <si>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</si>
  <si>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</si>
  <si>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</si>
  <si>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</si>
  <si>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</si>
  <si>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</si>
  <si>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</si>
  <si>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</si>
  <si>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</si>
  <si>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</si>
  <si>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</si>
  <si>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</si>
  <si>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</si>
  <si>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</si>
  <si>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</si>
  <si>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</si>
  <si>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</si>
  <si>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</si>
  <si>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</si>
  <si>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</si>
  <si>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</si>
  <si>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</si>
  <si>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</si>
  <si>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</si>
  <si>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</si>
  <si>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</si>
  <si>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</si>
  <si>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</si>
  <si>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</si>
  <si>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</si>
  <si>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</si>
  <si>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</si>
  <si>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</si>
  <si>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</si>
  <si>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</si>
  <si>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</si>
  <si>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</si>
  <si>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</si>
  <si>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</si>
  <si>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</si>
  <si>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</si>
  <si>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</si>
  <si>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</si>
  <si>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</si>
  <si>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</si>
  <si>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</si>
  <si>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</si>
  <si>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</si>
  <si>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</si>
  <si>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</si>
  <si>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</si>
  <si>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</si>
  <si>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</si>
  <si>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</si>
  <si>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</si>
  <si>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</si>
  <si>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</si>
  <si>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</si>
  <si>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</si>
  <si>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</si>
  <si>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</si>
  <si>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</si>
  <si>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</si>
  <si>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</si>
  <si>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</si>
  <si>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</si>
  <si>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</si>
  <si>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</si>
  <si>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</si>
  <si>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</si>
  <si>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</si>
  <si>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</si>
  <si>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</si>
  <si>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</si>
  <si>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</si>
  <si>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</si>
  <si>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</si>
  <si>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</si>
  <si>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</si>
  <si>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</si>
  <si>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</si>
  <si>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</si>
  <si>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</si>
  <si>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</si>
  <si>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</si>
  <si>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</si>
  <si>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</si>
  <si>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</si>
  <si>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</si>
  <si>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</si>
  <si>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</si>
  <si>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</si>
  <si>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</si>
  <si>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</si>
  <si>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</si>
  <si>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</si>
  <si>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</si>
  <si>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</si>
  <si>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</si>
  <si>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</si>
  <si>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</si>
  <si>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</si>
  <si>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</si>
  <si>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</si>
  <si>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</si>
  <si>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</si>
  <si>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</si>
  <si>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</si>
  <si>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</si>
  <si>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</si>
  <si>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</si>
  <si>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</si>
  <si>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</si>
  <si>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</si>
  <si>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</si>
  <si>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</si>
  <si>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</si>
  <si>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</si>
  <si>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</si>
  <si>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</si>
  <si>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</si>
  <si>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</si>
  <si>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</si>
  <si>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</si>
  <si>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</si>
  <si>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</si>
  <si>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</si>
  <si>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</si>
  <si>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</si>
  <si>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</si>
  <si>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</si>
  <si>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</si>
  <si>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</si>
  <si>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</si>
  <si>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</si>
  <si>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</si>
  <si>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</si>
  <si>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</si>
  <si>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</si>
  <si>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</si>
  <si>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</si>
  <si>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</si>
  <si>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</si>
  <si>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</si>
  <si>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</si>
  <si>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</si>
  <si>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</si>
  <si>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</si>
  <si>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</si>
  <si>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</si>
  <si>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</si>
  <si>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</si>
  <si>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</si>
  <si>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</si>
  <si>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</si>
  <si>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</si>
  <si>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</si>
  <si>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</si>
  <si>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</si>
  <si>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</si>
  <si>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</si>
  <si>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</si>
  <si>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</si>
  <si>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</si>
  <si>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</si>
  <si>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</si>
  <si>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</si>
  <si>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</si>
  <si>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</si>
  <si>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</si>
  <si>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</si>
  <si>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</si>
  <si>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</si>
  <si>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</si>
  <si>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</si>
  <si>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</si>
  <si>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</si>
  <si>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</si>
  <si>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</si>
  <si>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</si>
  <si>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</si>
  <si>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</si>
  <si>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</si>
  <si>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</si>
  <si>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</si>
  <si>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</si>
  <si>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</si>
  <si>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</si>
  <si>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</si>
  <si>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</si>
  <si>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</si>
  <si>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</si>
  <si>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</si>
  <si>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</si>
  <si>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</si>
  <si>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</si>
  <si>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</si>
  <si>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</si>
  <si>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</si>
  <si>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</si>
  <si>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</si>
  <si>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</si>
  <si>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</si>
  <si>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</si>
  <si>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</si>
  <si>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</si>
  <si>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</si>
  <si>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</si>
  <si>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</si>
  <si>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</si>
  <si>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</si>
  <si>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</si>
  <si>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</si>
  <si>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</si>
  <si>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</si>
  <si>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</si>
  <si>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</si>
  <si>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</si>
  <si>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</si>
  <si>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</si>
  <si>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</si>
  <si>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</si>
  <si>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</si>
  <si>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</si>
  <si>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</si>
  <si>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</si>
  <si>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</si>
  <si>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</si>
  <si>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</si>
  <si>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</si>
  <si>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</si>
  <si>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</si>
  <si>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</si>
  <si>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</si>
  <si>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</si>
  <si>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</si>
  <si>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</si>
  <si>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</si>
  <si>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</si>
  <si>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</si>
  <si>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</si>
  <si>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</si>
  <si>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</si>
  <si>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</si>
  <si>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</si>
  <si>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</si>
  <si>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</si>
  <si>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</si>
  <si>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</si>
  <si>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</si>
  <si>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</si>
  <si>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</si>
  <si>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</si>
  <si>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</si>
  <si>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</si>
  <si>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</si>
  <si>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</si>
  <si>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</si>
  <si>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</si>
  <si>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</si>
  <si>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</si>
  <si>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</si>
  <si>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</si>
  <si>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</si>
  <si>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</si>
  <si>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</si>
  <si>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</si>
  <si>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</si>
  <si>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</si>
  <si>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</si>
  <si>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</si>
  <si>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</si>
  <si>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</si>
  <si>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</si>
  <si>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</si>
  <si>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</si>
  <si>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</si>
  <si>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</si>
  <si>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</si>
  <si>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</si>
  <si>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</si>
  <si>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</si>
  <si>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</si>
  <si>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</si>
  <si>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</si>
  <si>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</si>
  <si>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</si>
  <si>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</si>
  <si>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</si>
  <si>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</si>
  <si>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</si>
  <si>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</si>
  <si>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</si>
  <si>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</si>
  <si>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</si>
  <si>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</si>
  <si>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</si>
  <si>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</si>
  <si>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</si>
  <si>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</si>
  <si>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</si>
  <si>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</si>
  <si>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</si>
  <si>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</si>
  <si>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</si>
  <si>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</si>
  <si>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</si>
  <si>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</si>
  <si>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</si>
  <si>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</si>
  <si>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</si>
  <si>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</si>
  <si>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</si>
  <si>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</si>
  <si>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</si>
  <si>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</si>
  <si>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</si>
  <si>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</si>
  <si>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</si>
  <si>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</si>
  <si>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</si>
  <si>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</si>
  <si>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</si>
  <si>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</si>
  <si>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</si>
  <si>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</si>
  <si>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</si>
  <si>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</si>
  <si>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</si>
  <si>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</si>
  <si>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</si>
  <si>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</si>
  <si>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</si>
  <si>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</si>
  <si>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</si>
  <si>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</si>
  <si>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</si>
  <si>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</si>
  <si>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</si>
  <si>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</si>
  <si>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</si>
  <si>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</si>
  <si>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</si>
  <si>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</si>
  <si>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</si>
  <si>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</si>
  <si>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</si>
  <si>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</si>
  <si>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</si>
  <si>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</si>
  <si>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</si>
  <si>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</si>
  <si>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</si>
  <si>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</si>
  <si>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</si>
  <si>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</si>
  <si>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</si>
  <si>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</si>
  <si>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</si>
  <si>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</si>
  <si>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</si>
  <si>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</si>
  <si>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</si>
  <si>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</si>
  <si>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</si>
  <si>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</si>
  <si>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</si>
  <si>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</si>
  <si>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</si>
  <si>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</si>
  <si>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</si>
  <si>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</si>
  <si>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</si>
  <si>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</si>
  <si>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</si>
  <si>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</si>
  <si>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</si>
  <si>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</si>
  <si>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</si>
  <si>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</si>
  <si>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</si>
  <si>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</si>
  <si>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</si>
  <si>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</si>
  <si>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</si>
  <si>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</si>
  <si>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</si>
  <si>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</si>
  <si>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</si>
  <si>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</si>
  <si>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</si>
  <si>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</si>
  <si>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</si>
  <si>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</si>
  <si>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</si>
  <si>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</si>
  <si>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</si>
  <si>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</si>
  <si>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</si>
  <si>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</si>
  <si>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</si>
  <si>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</si>
  <si>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</si>
  <si>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</si>
  <si>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</si>
  <si>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</si>
  <si>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</si>
  <si>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</si>
  <si>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</si>
  <si>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</si>
  <si>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</si>
  <si>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</si>
  <si>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</si>
  <si>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</si>
  <si>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</si>
  <si>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</si>
  <si>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</si>
  <si>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</si>
  <si>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</si>
  <si>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</si>
  <si>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</si>
  <si>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</si>
  <si>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</si>
  <si>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</si>
  <si>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</si>
  <si>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</si>
  <si>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</si>
  <si>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</si>
  <si>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</si>
  <si>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</si>
  <si>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</si>
  <si>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</si>
  <si>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</si>
  <si>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</si>
  <si>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</si>
  <si>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</si>
  <si>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</si>
  <si>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</si>
  <si>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</si>
  <si>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</si>
  <si>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</si>
  <si>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</si>
  <si>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</si>
  <si>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</si>
  <si>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</si>
  <si>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</si>
  <si>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</si>
  <si>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</si>
  <si>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</si>
  <si>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</si>
  <si>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</si>
  <si>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</si>
  <si>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</si>
  <si>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</si>
  <si>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</si>
  <si>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</si>
  <si>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</si>
  <si>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</si>
  <si>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</si>
  <si>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</si>
  <si>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</si>
  <si>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</si>
  <si>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</si>
  <si>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</si>
  <si>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</si>
  <si>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</si>
  <si>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</si>
  <si>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</si>
  <si>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</si>
  <si>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</si>
  <si>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</si>
  <si>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</si>
  <si>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</si>
  <si>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</si>
  <si>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</si>
  <si>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</si>
  <si>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</si>
  <si>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</si>
  <si>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</si>
  <si>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</si>
  <si>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</si>
  <si>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</si>
  <si>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</si>
  <si>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</si>
  <si>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</si>
  <si>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</si>
  <si>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</si>
  <si>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</si>
  <si>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</si>
  <si>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</si>
  <si>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</si>
  <si>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</si>
  <si>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</si>
  <si>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</si>
  <si>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</si>
  <si>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</si>
  <si>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</si>
  <si>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</si>
  <si>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</si>
  <si>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</si>
  <si>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</si>
  <si>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</si>
  <si>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</si>
  <si>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</si>
  <si>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</si>
  <si>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</si>
  <si>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</si>
  <si>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</si>
  <si>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</si>
  <si>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</si>
  <si>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</si>
  <si>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</si>
  <si>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</si>
  <si>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</si>
  <si>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</si>
  <si>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</si>
  <si>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</si>
  <si>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</si>
  <si>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</si>
  <si>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</si>
  <si>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</si>
  <si>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</si>
  <si>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</si>
  <si>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</si>
  <si>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</si>
  <si>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</si>
  <si>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</si>
  <si>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</si>
  <si>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</si>
  <si>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</si>
  <si>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</si>
  <si>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</si>
  <si>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</si>
  <si>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</si>
  <si>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</si>
  <si>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</si>
  <si>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</si>
  <si>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</si>
  <si>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</si>
  <si>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</si>
  <si>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</si>
  <si>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</si>
  <si>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</si>
  <si>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</si>
  <si>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</si>
  <si>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</si>
  <si>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</si>
  <si>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</si>
  <si>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</si>
  <si>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</si>
  <si>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</si>
  <si>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</si>
  <si>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</si>
  <si>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</si>
  <si>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</si>
  <si>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</si>
  <si>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</si>
  <si>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</si>
  <si>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</si>
  <si>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</si>
  <si>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</si>
  <si>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</si>
  <si>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</si>
  <si>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</si>
  <si>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</si>
  <si>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</si>
  <si>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</si>
  <si>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</si>
  <si>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</si>
  <si>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</si>
  <si>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</si>
  <si>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</si>
  <si>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</si>
  <si>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</si>
  <si>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</si>
  <si>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</si>
  <si>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</si>
  <si>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</si>
  <si>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</si>
  <si>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</si>
  <si>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</si>
  <si>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</si>
  <si>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</si>
  <si>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</si>
  <si>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</si>
  <si>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</si>
  <si>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</si>
  <si>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</si>
  <si>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</si>
  <si>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</si>
  <si>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</si>
  <si>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</si>
  <si>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</si>
  <si>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</si>
  <si>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</si>
  <si>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</si>
  <si>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</si>
  <si>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</si>
  <si>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</si>
  <si>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</si>
  <si>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</si>
  <si>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</si>
  <si>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</si>
  <si>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</si>
  <si>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</si>
  <si>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</si>
  <si>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</si>
  <si>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</si>
  <si>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</si>
  <si>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</si>
  <si>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</si>
  <si>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</si>
  <si>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</si>
  <si>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</si>
  <si>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</si>
  <si>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</si>
  <si>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</si>
  <si>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</si>
  <si>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</si>
  <si>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</si>
  <si>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</si>
  <si>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</si>
  <si>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</si>
  <si>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</si>
  <si>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</si>
  <si>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</si>
  <si>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</si>
  <si>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</si>
  <si>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</si>
  <si>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</si>
  <si>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</si>
  <si>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</si>
  <si>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</si>
  <si>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</si>
  <si>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</si>
  <si>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</si>
  <si>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</si>
  <si>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</si>
  <si>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</si>
  <si>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</si>
  <si>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</si>
  <si>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</si>
  <si>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</si>
  <si>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</si>
  <si>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</si>
  <si>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</si>
  <si>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</si>
  <si>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</si>
  <si>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</si>
  <si>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</si>
  <si>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</si>
  <si>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</si>
  <si>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</si>
  <si>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</si>
  <si>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</si>
  <si>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</si>
  <si>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</si>
  <si>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</si>
  <si>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</si>
  <si>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</si>
  <si>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</si>
  <si>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</si>
  <si>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</si>
  <si>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</si>
  <si>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</si>
  <si>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</si>
  <si>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</si>
  <si>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</si>
  <si>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</si>
  <si>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</si>
  <si>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</si>
  <si>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</si>
  <si>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</si>
  <si>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</si>
  <si>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</si>
  <si>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</si>
  <si>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</si>
  <si>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</si>
  <si>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</si>
  <si>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</si>
  <si>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</si>
  <si>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</si>
  <si>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</si>
  <si>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</si>
  <si>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</si>
  <si>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</si>
  <si>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</si>
  <si>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</si>
  <si>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</si>
  <si>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</si>
  <si>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</si>
  <si>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</si>
  <si>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（別紙３１）</t>
    <rPh sb="1" eb="3">
      <t>ベッシ</t>
    </rPh>
    <phoneticPr fontId="2"/>
  </si>
  <si>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75"/>
  </si>
  <si>
    <t>　　　　　サービス種別　　　　　　　　現在⇒</t>
    <rPh sb="9" eb="11">
      <t>シュベツ</t>
    </rPh>
    <rPh sb="19" eb="21">
      <t>ゲンザイ</t>
    </rPh>
    <phoneticPr fontId="75"/>
  </si>
  <si>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75"/>
  </si>
  <si>
    <t>通所介護</t>
    <rPh sb="0" eb="2">
      <t>ツウショ</t>
    </rPh>
    <rPh sb="2" eb="4">
      <t>カイゴ</t>
    </rPh>
    <phoneticPr fontId="75"/>
  </si>
  <si>
    <t>通所リハビリテーション</t>
    <rPh sb="0" eb="2">
      <t>ツウショ</t>
    </rPh>
    <phoneticPr fontId="75"/>
  </si>
  <si>
    <t>地域密着型通所介護</t>
    <rPh sb="0" eb="2">
      <t>チイキ</t>
    </rPh>
    <rPh sb="2" eb="5">
      <t>ミッチャクガタ</t>
    </rPh>
    <rPh sb="5" eb="7">
      <t>ツウショ</t>
    </rPh>
    <rPh sb="7" eb="9">
      <t>カイゴ</t>
    </rPh>
    <phoneticPr fontId="75"/>
  </si>
  <si>
    <t>認知症対応型通所介護</t>
    <rPh sb="0" eb="3">
      <t>ニンチショウ</t>
    </rPh>
    <rPh sb="3" eb="6">
      <t>タイオウガタ</t>
    </rPh>
    <rPh sb="6" eb="8">
      <t>ツウショ</t>
    </rPh>
    <rPh sb="8" eb="10">
      <t>カイゴ</t>
    </rPh>
    <phoneticPr fontId="75"/>
  </si>
  <si>
    <t>介護予防認知症対応型通所介護</t>
    <rPh sb="0" eb="2">
      <t>カイゴ</t>
    </rPh>
    <rPh sb="2" eb="4">
      <t>ヨボウ</t>
    </rPh>
    <rPh sb="4" eb="7">
      <t>ニンチショウ</t>
    </rPh>
    <rPh sb="7" eb="10">
      <t>タイオウガタ</t>
    </rPh>
    <rPh sb="10" eb="12">
      <t>ツウショ</t>
    </rPh>
    <rPh sb="12" eb="14">
      <t>カイゴ</t>
    </rPh>
    <phoneticPr fontId="75"/>
  </si>
  <si>
    <t>（１）　事業所基本情報</t>
    <rPh sb="4" eb="7">
      <t>ジギョウショ</t>
    </rPh>
    <rPh sb="7" eb="9">
      <t>キホン</t>
    </rPh>
    <rPh sb="9" eb="11">
      <t>ジョウホウ</t>
    </rPh>
    <phoneticPr fontId="75"/>
  </si>
  <si>
    <t>規模区分　　　　現在⇒</t>
    <rPh sb="8" eb="10">
      <t>ゲンザイ</t>
    </rPh>
    <phoneticPr fontId="75"/>
  </si>
  <si>
    <t>事業所番号</t>
    <rPh sb="0" eb="3">
      <t>ジギョウショ</t>
    </rPh>
    <rPh sb="3" eb="5">
      <t>バンゴウ</t>
    </rPh>
    <phoneticPr fontId="75"/>
  </si>
  <si>
    <t>事業所名</t>
    <rPh sb="0" eb="3">
      <t>ジギョウショ</t>
    </rPh>
    <rPh sb="3" eb="4">
      <t>メイ</t>
    </rPh>
    <phoneticPr fontId="75"/>
  </si>
  <si>
    <t>通常規模型</t>
    <rPh sb="0" eb="2">
      <t>ツウジョウ</t>
    </rPh>
    <rPh sb="2" eb="4">
      <t>キボ</t>
    </rPh>
    <rPh sb="4" eb="5">
      <t>ガタ</t>
    </rPh>
    <phoneticPr fontId="75"/>
  </si>
  <si>
    <t>担当者氏名</t>
    <rPh sb="0" eb="3">
      <t>タントウシャ</t>
    </rPh>
    <rPh sb="3" eb="5">
      <t>シメイ</t>
    </rPh>
    <phoneticPr fontId="75"/>
  </si>
  <si>
    <t>電話番号</t>
    <rPh sb="0" eb="2">
      <t>デンワ</t>
    </rPh>
    <rPh sb="2" eb="4">
      <t>バンゴウ</t>
    </rPh>
    <phoneticPr fontId="75"/>
  </si>
  <si>
    <t>ﾒｰﾙｱﾄﾞﾚｽ</t>
    <phoneticPr fontId="75"/>
  </si>
  <si>
    <t>大規模型Ⅰ</t>
    <rPh sb="0" eb="3">
      <t>ダイキボ</t>
    </rPh>
    <rPh sb="3" eb="4">
      <t>ガタ</t>
    </rPh>
    <phoneticPr fontId="75"/>
  </si>
  <si>
    <t>サービス種別</t>
    <rPh sb="4" eb="6">
      <t>シュベツ</t>
    </rPh>
    <phoneticPr fontId="75"/>
  </si>
  <si>
    <t>規模区分</t>
    <rPh sb="0" eb="2">
      <t>キボ</t>
    </rPh>
    <rPh sb="2" eb="4">
      <t>クブン</t>
    </rPh>
    <phoneticPr fontId="75"/>
  </si>
  <si>
    <t>大規模型Ⅱ</t>
    <rPh sb="0" eb="3">
      <t>ダイキボ</t>
    </rPh>
    <rPh sb="3" eb="4">
      <t>ガタ</t>
    </rPh>
    <phoneticPr fontId="75"/>
  </si>
  <si>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75"/>
  </si>
  <si>
    <t>（２）　加算算定・特例適用の届出</t>
    <rPh sb="4" eb="6">
      <t>カサン</t>
    </rPh>
    <rPh sb="6" eb="8">
      <t>サンテイ</t>
    </rPh>
    <rPh sb="9" eb="11">
      <t>トクレイ</t>
    </rPh>
    <rPh sb="11" eb="13">
      <t>テキヨウ</t>
    </rPh>
    <rPh sb="14" eb="16">
      <t>トドケデ</t>
    </rPh>
    <phoneticPr fontId="75"/>
  </si>
  <si>
    <t>減少月</t>
    <rPh sb="0" eb="2">
      <t>ゲンショウ</t>
    </rPh>
    <rPh sb="2" eb="3">
      <t>ツキ</t>
    </rPh>
    <phoneticPr fontId="75"/>
  </si>
  <si>
    <t>利用延人員数の減少が生じた月</t>
    <rPh sb="0" eb="2">
      <t>リヨウ</t>
    </rPh>
    <rPh sb="2" eb="5">
      <t>ノベジンイン</t>
    </rPh>
    <rPh sb="5" eb="6">
      <t>スウ</t>
    </rPh>
    <rPh sb="7" eb="9">
      <t>ゲンショウ</t>
    </rPh>
    <rPh sb="10" eb="11">
      <t>ショウ</t>
    </rPh>
    <rPh sb="13" eb="14">
      <t>ツキ</t>
    </rPh>
    <phoneticPr fontId="75"/>
  </si>
  <si>
    <t>令和</t>
    <rPh sb="0" eb="2">
      <t>レイワ</t>
    </rPh>
    <phoneticPr fontId="75"/>
  </si>
  <si>
    <t>年</t>
    <rPh sb="0" eb="1">
      <t>ネン</t>
    </rPh>
    <phoneticPr fontId="75"/>
  </si>
  <si>
    <t>月</t>
    <rPh sb="0" eb="1">
      <t>ガツ</t>
    </rPh>
    <phoneticPr fontId="75"/>
  </si>
  <si>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75"/>
  </si>
  <si>
    <t>人</t>
    <rPh sb="0" eb="1">
      <t>ニン</t>
    </rPh>
    <phoneticPr fontId="75"/>
  </si>
  <si>
    <t>減少率（小数）</t>
    <rPh sb="0" eb="3">
      <t>ゲンショウリツ</t>
    </rPh>
    <rPh sb="4" eb="6">
      <t>ショウスウ</t>
    </rPh>
    <phoneticPr fontId="75"/>
  </si>
  <si>
    <t>減少率</t>
    <rPh sb="0" eb="3">
      <t>ゲンショウリツ</t>
    </rPh>
    <phoneticPr fontId="75"/>
  </si>
  <si>
    <t>利用延人員数の減少が生じた月の前年度の１月当たりの平均利用延人員数</t>
  </si>
  <si>
    <t>加算算定の可否</t>
    <rPh sb="5" eb="7">
      <t>カヒ</t>
    </rPh>
    <phoneticPr fontId="75"/>
  </si>
  <si>
    <t>規模特例の可否↓</t>
    <rPh sb="0" eb="2">
      <t>キボ</t>
    </rPh>
    <rPh sb="2" eb="4">
      <t>トクレイ</t>
    </rPh>
    <rPh sb="5" eb="7">
      <t>カヒ</t>
    </rPh>
    <phoneticPr fontId="75"/>
  </si>
  <si>
    <t>↓R3.４月以降</t>
    <rPh sb="5" eb="6">
      <t>ガツ</t>
    </rPh>
    <rPh sb="6" eb="8">
      <t>イコウ</t>
    </rPh>
    <phoneticPr fontId="75"/>
  </si>
  <si>
    <t>特例適用の可否</t>
    <rPh sb="0" eb="2">
      <t>トクレイ</t>
    </rPh>
    <rPh sb="2" eb="4">
      <t>テキヨウ</t>
    </rPh>
    <rPh sb="5" eb="7">
      <t>カヒ</t>
    </rPh>
    <phoneticPr fontId="75"/>
  </si>
  <si>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千葉市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5">
      <t>チバシ</t>
    </rPh>
    <rPh sb="430" eb="432">
      <t>テイシュツ</t>
    </rPh>
    <rPh sb="440" eb="442">
      <t>サンテイ</t>
    </rPh>
    <rPh sb="448" eb="450">
      <t>トドケデ</t>
    </rPh>
    <rPh sb="467" eb="468">
      <t>ヒ</t>
    </rPh>
    <rPh sb="470" eb="472">
      <t>ヒョウジ</t>
    </rPh>
    <rPh sb="475" eb="477">
      <t>バアイ</t>
    </rPh>
    <rPh sb="479" eb="481">
      <t>テイシュツ</t>
    </rPh>
    <rPh sb="481" eb="483">
      <t>フヨウ</t>
    </rPh>
    <phoneticPr fontId="75"/>
  </si>
  <si>
    <t>加算算定事業所のみ</t>
    <rPh sb="0" eb="2">
      <t>カサン</t>
    </rPh>
    <rPh sb="2" eb="4">
      <t>サンテイ</t>
    </rPh>
    <rPh sb="4" eb="7">
      <t>ジギョウショ</t>
    </rPh>
    <phoneticPr fontId="75"/>
  </si>
  <si>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75"/>
  </si>
  <si>
    <t>（３）　加算算定後の各月の利用延人員数の確認</t>
    <rPh sb="10" eb="11">
      <t>カク</t>
    </rPh>
    <rPh sb="11" eb="12">
      <t>ツキ</t>
    </rPh>
    <rPh sb="13" eb="15">
      <t>リヨウ</t>
    </rPh>
    <rPh sb="15" eb="18">
      <t>ノベジンイン</t>
    </rPh>
    <rPh sb="18" eb="19">
      <t>スウ</t>
    </rPh>
    <rPh sb="20" eb="22">
      <t>カクニン</t>
    </rPh>
    <phoneticPr fontId="75"/>
  </si>
  <si>
    <t>年月</t>
    <rPh sb="0" eb="2">
      <t>ネンゲツ</t>
    </rPh>
    <phoneticPr fontId="75"/>
  </si>
  <si>
    <t>各月の
利用延人員数</t>
    <rPh sb="0" eb="2">
      <t>カクツキ</t>
    </rPh>
    <rPh sb="4" eb="6">
      <t>リヨウ</t>
    </rPh>
    <rPh sb="6" eb="9">
      <t>ノベジンイン</t>
    </rPh>
    <rPh sb="9" eb="10">
      <t>スウ</t>
    </rPh>
    <phoneticPr fontId="75"/>
  </si>
  <si>
    <t>減少割合</t>
    <rPh sb="0" eb="2">
      <t>ゲンショウ</t>
    </rPh>
    <rPh sb="2" eb="4">
      <t>ワリアイ</t>
    </rPh>
    <phoneticPr fontId="75"/>
  </si>
  <si>
    <t>加算
算定の可否</t>
    <rPh sb="0" eb="2">
      <t>カサン</t>
    </rPh>
    <rPh sb="3" eb="5">
      <t>サンテイ</t>
    </rPh>
    <rPh sb="6" eb="8">
      <t>カヒ</t>
    </rPh>
    <phoneticPr fontId="75"/>
  </si>
  <si>
    <t>加算算定届提出月</t>
    <rPh sb="4" eb="5">
      <t>トドケ</t>
    </rPh>
    <rPh sb="5" eb="7">
      <t>テイシュツ</t>
    </rPh>
    <rPh sb="7" eb="8">
      <t>ツキ</t>
    </rPh>
    <phoneticPr fontId="75"/>
  </si>
  <si>
    <t>加算算定開始月</t>
    <rPh sb="4" eb="6">
      <t>カイシ</t>
    </rPh>
    <rPh sb="6" eb="7">
      <t>ツキ</t>
    </rPh>
    <phoneticPr fontId="75"/>
  </si>
  <si>
    <t>加算延長判断月</t>
    <rPh sb="0" eb="2">
      <t>カサン</t>
    </rPh>
    <rPh sb="2" eb="4">
      <t>エンチョウ</t>
    </rPh>
    <rPh sb="4" eb="6">
      <t>ハンダン</t>
    </rPh>
    <rPh sb="6" eb="7">
      <t>ツキ</t>
    </rPh>
    <phoneticPr fontId="75"/>
  </si>
  <si>
    <t>加算終了／延長届提出月</t>
    <rPh sb="0" eb="2">
      <t>カサン</t>
    </rPh>
    <rPh sb="2" eb="4">
      <t>シュウリョウ</t>
    </rPh>
    <rPh sb="5" eb="8">
      <t>エンチョウトドケ</t>
    </rPh>
    <rPh sb="8" eb="10">
      <t>テイシュツ</t>
    </rPh>
    <rPh sb="10" eb="11">
      <t>ツキ</t>
    </rPh>
    <phoneticPr fontId="75"/>
  </si>
  <si>
    <t>減少の
２か月後
に算定
開始</t>
    <rPh sb="0" eb="2">
      <t>ゲンショウ</t>
    </rPh>
    <rPh sb="6" eb="7">
      <t>ゲツ</t>
    </rPh>
    <rPh sb="7" eb="8">
      <t>アト</t>
    </rPh>
    <rPh sb="10" eb="12">
      <t>サンテイ</t>
    </rPh>
    <rPh sb="13" eb="15">
      <t>カイシ</t>
    </rPh>
    <phoneticPr fontId="75"/>
  </si>
  <si>
    <t>延長適用開始月</t>
    <rPh sb="0" eb="2">
      <t>エンチョウ</t>
    </rPh>
    <rPh sb="2" eb="4">
      <t>テキヨウ</t>
    </rPh>
    <rPh sb="4" eb="6">
      <t>カイシ</t>
    </rPh>
    <rPh sb="6" eb="7">
      <t>ツキ</t>
    </rPh>
    <phoneticPr fontId="75"/>
  </si>
  <si>
    <t>延長適用終了月</t>
    <rPh sb="0" eb="2">
      <t>エンチョウ</t>
    </rPh>
    <rPh sb="2" eb="4">
      <t>テキヨウ</t>
    </rPh>
    <rPh sb="4" eb="6">
      <t>シュウリョウ</t>
    </rPh>
    <rPh sb="6" eb="7">
      <t>ツキ</t>
    </rPh>
    <phoneticPr fontId="75"/>
  </si>
  <si>
    <t>※　加算算定の届出を行った場合は、利用延人員数の減少が生じた月から適用(延長含む)終了月まで、各月の利用延人員数を入力してください。
※　「加算算定の可否」欄に「否」が表示された場合は、速やかに千葉市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0">
      <t>チバシ</t>
    </rPh>
    <rPh sb="101" eb="102">
      <t>ホン</t>
    </rPh>
    <rPh sb="102" eb="104">
      <t>ヨウシキ</t>
    </rPh>
    <rPh sb="105" eb="107">
      <t>テイシュツ</t>
    </rPh>
    <rPh sb="115" eb="117">
      <t>テイシュツ</t>
    </rPh>
    <rPh sb="118" eb="119">
      <t>オコタ</t>
    </rPh>
    <rPh sb="121" eb="123">
      <t>バアイ</t>
    </rPh>
    <rPh sb="125" eb="127">
      <t>カサン</t>
    </rPh>
    <rPh sb="128" eb="129">
      <t>カカ</t>
    </rPh>
    <rPh sb="130" eb="132">
      <t>ホウシュウ</t>
    </rPh>
    <rPh sb="136" eb="138">
      <t>ヘンカン</t>
    </rPh>
    <rPh sb="141" eb="143">
      <t>バアイ</t>
    </rPh>
    <rPh sb="146" eb="147">
      <t>エ</t>
    </rPh>
    <rPh sb="152" eb="154">
      <t>リュウイ</t>
    </rPh>
    <rPh sb="163" eb="164">
      <t>カ</t>
    </rPh>
    <rPh sb="166" eb="168">
      <t>ヒョウジ</t>
    </rPh>
    <rPh sb="171" eb="173">
      <t>バアイ</t>
    </rPh>
    <rPh sb="175" eb="176">
      <t>ホン</t>
    </rPh>
    <rPh sb="176" eb="178">
      <t>ヨウシキ</t>
    </rPh>
    <rPh sb="179" eb="181">
      <t>テイシュツ</t>
    </rPh>
    <rPh sb="183" eb="185">
      <t>ヒツヨウ</t>
    </rPh>
    <phoneticPr fontId="75"/>
  </si>
  <si>
    <t>加算算定事業所であって、（３）オレンジセルに「可」が表示された事業所のみ</t>
    <rPh sb="4" eb="7">
      <t>ジギョウショ</t>
    </rPh>
    <rPh sb="23" eb="24">
      <t>カ</t>
    </rPh>
    <rPh sb="26" eb="28">
      <t>ヒョウジ</t>
    </rPh>
    <rPh sb="31" eb="34">
      <t>ジギョウショ</t>
    </rPh>
    <phoneticPr fontId="75"/>
  </si>
  <si>
    <t>※ 加算算定開始後に記入してください。</t>
    <rPh sb="6" eb="8">
      <t>カイシ</t>
    </rPh>
    <rPh sb="8" eb="9">
      <t>アト</t>
    </rPh>
    <rPh sb="10" eb="12">
      <t>キニュウ</t>
    </rPh>
    <phoneticPr fontId="75"/>
  </si>
  <si>
    <t>（４）　加算算定の延長の届出</t>
    <rPh sb="9" eb="11">
      <t>エンチョウ</t>
    </rPh>
    <rPh sb="12" eb="14">
      <t>トドケデ</t>
    </rPh>
    <phoneticPr fontId="75"/>
  </si>
  <si>
    <t>加算算定の延長を求める理由</t>
    <rPh sb="0" eb="2">
      <t>カサン</t>
    </rPh>
    <rPh sb="2" eb="4">
      <t>サンテイ</t>
    </rPh>
    <rPh sb="5" eb="7">
      <t>エンチョウ</t>
    </rPh>
    <rPh sb="8" eb="9">
      <t>モト</t>
    </rPh>
    <rPh sb="11" eb="13">
      <t>リユウ</t>
    </rPh>
    <phoneticPr fontId="75"/>
  </si>
  <si>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75"/>
  </si>
  <si>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75"/>
  </si>
  <si>
    <t>特例適用事業所のみ</t>
    <rPh sb="0" eb="2">
      <t>トクレイ</t>
    </rPh>
    <rPh sb="2" eb="4">
      <t>テキヨウ</t>
    </rPh>
    <rPh sb="4" eb="7">
      <t>ジギョウショ</t>
    </rPh>
    <phoneticPr fontId="75"/>
  </si>
  <si>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75"/>
  </si>
  <si>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75"/>
  </si>
  <si>
    <t>特例
適用の可否</t>
    <rPh sb="0" eb="2">
      <t>トクレイ</t>
    </rPh>
    <rPh sb="3" eb="5">
      <t>テキヨウ</t>
    </rPh>
    <rPh sb="6" eb="8">
      <t>カヒ</t>
    </rPh>
    <phoneticPr fontId="75"/>
  </si>
  <si>
    <t>特例適用届提出月</t>
    <rPh sb="0" eb="2">
      <t>トクレイ</t>
    </rPh>
    <rPh sb="2" eb="4">
      <t>テキヨウ</t>
    </rPh>
    <rPh sb="4" eb="5">
      <t>トドケ</t>
    </rPh>
    <rPh sb="5" eb="7">
      <t>テイシュツ</t>
    </rPh>
    <rPh sb="7" eb="8">
      <t>ツキ</t>
    </rPh>
    <phoneticPr fontId="75"/>
  </si>
  <si>
    <t>特例適用開始月</t>
    <rPh sb="0" eb="2">
      <t>トクレイ</t>
    </rPh>
    <rPh sb="2" eb="4">
      <t>テキヨウ</t>
    </rPh>
    <rPh sb="4" eb="6">
      <t>カイシ</t>
    </rPh>
    <rPh sb="6" eb="7">
      <t>ツキ</t>
    </rPh>
    <phoneticPr fontId="75"/>
  </si>
  <si>
    <t>※　特例適用の届出を行った場合は、特例適用届を提出した月から適用終了月まで、各月の利用延人員数を入力してください。
※　「特例適用の可否」欄に「否」が表示された場合は、速やかに千葉市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1">
      <t>チバシ</t>
    </rPh>
    <rPh sb="116" eb="118">
      <t>トクレイ</t>
    </rPh>
    <rPh sb="132" eb="134">
      <t>バアイ</t>
    </rPh>
    <rPh sb="137" eb="138">
      <t>エ</t>
    </rPh>
    <rPh sb="143" eb="145">
      <t>リュウイ</t>
    </rPh>
    <rPh sb="154" eb="155">
      <t>カ</t>
    </rPh>
    <rPh sb="162" eb="164">
      <t>バアイ</t>
    </rPh>
    <phoneticPr fontId="75"/>
  </si>
  <si>
    <t>（別紙３１－２）</t>
    <rPh sb="1" eb="3">
      <t>ベッシ</t>
    </rPh>
    <phoneticPr fontId="2"/>
  </si>
  <si>
    <t>利用延人員数計算シート（通所介護・地域密着型通所介護・(介護予防)認知症対応型通所介護）</t>
    <rPh sb="0" eb="2">
      <t>リヨウ</t>
    </rPh>
    <rPh sb="2" eb="3">
      <t>ノ</t>
    </rPh>
    <rPh sb="3" eb="5">
      <t>ジンイン</t>
    </rPh>
    <rPh sb="5" eb="6">
      <t>スウ</t>
    </rPh>
    <rPh sb="6" eb="8">
      <t>ケイサン</t>
    </rPh>
    <rPh sb="12" eb="14">
      <t>ツウショ</t>
    </rPh>
    <rPh sb="14" eb="16">
      <t>カイゴ</t>
    </rPh>
    <rPh sb="17" eb="19">
      <t>チイキ</t>
    </rPh>
    <rPh sb="19" eb="22">
      <t>ミッチャクガタ</t>
    </rPh>
    <rPh sb="22" eb="24">
      <t>ツウショ</t>
    </rPh>
    <rPh sb="24" eb="26">
      <t>カイゴ</t>
    </rPh>
    <rPh sb="28" eb="30">
      <t>カイゴ</t>
    </rPh>
    <rPh sb="30" eb="32">
      <t>ヨボウ</t>
    </rPh>
    <rPh sb="33" eb="36">
      <t>ニンチショウ</t>
    </rPh>
    <rPh sb="36" eb="39">
      <t>タイオウガタ</t>
    </rPh>
    <rPh sb="39" eb="41">
      <t>ツウショ</t>
    </rPh>
    <rPh sb="41" eb="43">
      <t>カイゴ</t>
    </rPh>
    <phoneticPr fontId="2"/>
  </si>
  <si>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通所介護、地域密着型通所介護、（介護予防）認知症対応型通所介護は、以下まとめて「通所介護等」といいます。
　※　通所介護費、地域密着型通所介護費、（介護予防）認知症対応型通所介護費は、以下まとめて「通所介護費等」といいます。
　※　青色セルには数値を入力し、緑色セルにはプルダウンから選択して入力してください。入力された数値等に基づき、黄色セルに算定結果が表示されます。</t>
    <rPh sb="1" eb="2">
      <t>ホン</t>
    </rPh>
    <rPh sb="152" eb="153">
      <t>モト</t>
    </rPh>
    <rPh sb="156" eb="158">
      <t>カクツキ</t>
    </rPh>
    <rPh sb="159" eb="161">
      <t>リヨウ</t>
    </rPh>
    <rPh sb="161" eb="162">
      <t>ノ</t>
    </rPh>
    <rPh sb="162" eb="165">
      <t>ジンインスウ</t>
    </rPh>
    <rPh sb="165" eb="166">
      <t>オヨ</t>
    </rPh>
    <rPh sb="167" eb="170">
      <t>ゼンネンド</t>
    </rPh>
    <rPh sb="172" eb="173">
      <t>ツキ</t>
    </rPh>
    <rPh sb="173" eb="174">
      <t>ア</t>
    </rPh>
    <rPh sb="177" eb="179">
      <t>ヘイキン</t>
    </rPh>
    <rPh sb="179" eb="181">
      <t>リヨウ</t>
    </rPh>
    <rPh sb="181" eb="182">
      <t>ノ</t>
    </rPh>
    <rPh sb="182" eb="185">
      <t>ジンインスウ</t>
    </rPh>
    <rPh sb="186" eb="188">
      <t>サンテイ</t>
    </rPh>
    <rPh sb="195" eb="198">
      <t>ホジョテキ</t>
    </rPh>
    <rPh sb="199" eb="201">
      <t>カツヨウ</t>
    </rPh>
    <rPh sb="208" eb="210">
      <t>ソウテイ</t>
    </rPh>
    <rPh sb="212" eb="214">
      <t>サクセイ</t>
    </rPh>
    <rPh sb="226" eb="228">
      <t>ツウショ</t>
    </rPh>
    <rPh sb="228" eb="230">
      <t>カイゴ</t>
    </rPh>
    <rPh sb="231" eb="233">
      <t>チイキ</t>
    </rPh>
    <rPh sb="233" eb="236">
      <t>ミッチャクガタ</t>
    </rPh>
    <rPh sb="236" eb="238">
      <t>ツウショ</t>
    </rPh>
    <rPh sb="238" eb="240">
      <t>カイゴ</t>
    </rPh>
    <rPh sb="242" eb="244">
      <t>カイゴ</t>
    </rPh>
    <rPh sb="244" eb="246">
      <t>ヨボウ</t>
    </rPh>
    <rPh sb="247" eb="250">
      <t>ニンチショウ</t>
    </rPh>
    <rPh sb="250" eb="253">
      <t>タイオウガタ</t>
    </rPh>
    <rPh sb="253" eb="255">
      <t>ツウショ</t>
    </rPh>
    <rPh sb="255" eb="257">
      <t>カイゴ</t>
    </rPh>
    <rPh sb="259" eb="261">
      <t>イカ</t>
    </rPh>
    <rPh sb="266" eb="268">
      <t>ツウショ</t>
    </rPh>
    <rPh sb="300" eb="302">
      <t>カイゴ</t>
    </rPh>
    <rPh sb="302" eb="304">
      <t>ヨボウ</t>
    </rPh>
    <rPh sb="342" eb="344">
      <t>アオイロ</t>
    </rPh>
    <rPh sb="348" eb="350">
      <t>スウチ</t>
    </rPh>
    <rPh sb="351" eb="353">
      <t>ニュウリョク</t>
    </rPh>
    <rPh sb="355" eb="357">
      <t>ミドリイロ</t>
    </rPh>
    <rPh sb="368" eb="370">
      <t>センタク</t>
    </rPh>
    <rPh sb="372" eb="374">
      <t>ニュウリョク</t>
    </rPh>
    <rPh sb="381" eb="383">
      <t>ニュウリョク</t>
    </rPh>
    <rPh sb="386" eb="388">
      <t>スウチ</t>
    </rPh>
    <rPh sb="388" eb="389">
      <t>トウ</t>
    </rPh>
    <rPh sb="390" eb="391">
      <t>モト</t>
    </rPh>
    <rPh sb="394" eb="396">
      <t>キイロ</t>
    </rPh>
    <rPh sb="399" eb="401">
      <t>サンテイ</t>
    </rPh>
    <rPh sb="401" eb="403">
      <t>ケッカ</t>
    </rPh>
    <rPh sb="404" eb="406">
      <t>ヒョウジ</t>
    </rPh>
    <phoneticPr fontId="75"/>
  </si>
  <si>
    <t>○　前年度の実績が６月以上の場合の前年度の１月当たりの平均利用延人員数・各月の利用延人員数</t>
    <rPh sb="2" eb="5">
      <t>ゼンネンド</t>
    </rPh>
    <rPh sb="3" eb="4">
      <t>ジゼン</t>
    </rPh>
    <rPh sb="6" eb="8">
      <t>ジッセキ</t>
    </rPh>
    <rPh sb="10" eb="11">
      <t>ツキ</t>
    </rPh>
    <rPh sb="11" eb="13">
      <t>イジョウ</t>
    </rPh>
    <rPh sb="14" eb="16">
      <t>バアイ</t>
    </rPh>
    <rPh sb="17" eb="20">
      <t>ゼンネンド</t>
    </rPh>
    <rPh sb="22" eb="24">
      <t>ツキア</t>
    </rPh>
    <rPh sb="27" eb="29">
      <t>ヘイキン</t>
    </rPh>
    <rPh sb="29" eb="31">
      <t>リヨウ</t>
    </rPh>
    <rPh sb="31" eb="32">
      <t>ノベ</t>
    </rPh>
    <rPh sb="32" eb="35">
      <t>ジンインスウ</t>
    </rPh>
    <rPh sb="36" eb="38">
      <t>カクツキ</t>
    </rPh>
    <rPh sb="39" eb="41">
      <t>リヨウ</t>
    </rPh>
    <rPh sb="41" eb="42">
      <t>ノベ</t>
    </rPh>
    <rPh sb="42" eb="45">
      <t>ジンインスウノベジンイン</t>
    </rPh>
    <phoneticPr fontId="75"/>
  </si>
  <si>
    <t>率</t>
    <rPh sb="0" eb="1">
      <t>リツ</t>
    </rPh>
    <phoneticPr fontId="2"/>
  </si>
  <si>
    <t>４月～２月
合計</t>
    <rPh sb="1" eb="2">
      <t>ガツ</t>
    </rPh>
    <rPh sb="4" eb="5">
      <t>ガツ</t>
    </rPh>
    <rPh sb="6" eb="8">
      <t>ゴウケイ</t>
    </rPh>
    <rPh sb="7" eb="8">
      <t>ケイ</t>
    </rPh>
    <phoneticPr fontId="2"/>
  </si>
  <si>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</si>
  <si>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</si>
  <si>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</si>
  <si>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</si>
  <si>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</si>
  <si>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</si>
  <si>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</si>
  <si>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１月</t>
    <rPh sb="1" eb="2">
      <t>ガツ</t>
    </rPh>
    <phoneticPr fontId="2"/>
  </si>
  <si>
    <t>２月</t>
    <rPh sb="1" eb="2">
      <t>ガツ</t>
    </rPh>
    <phoneticPr fontId="2"/>
  </si>
  <si>
    <t>３月</t>
    <rPh sb="1" eb="2">
      <t>ガツ</t>
    </rPh>
    <phoneticPr fontId="2"/>
  </si>
  <si>
    <t>通所介護等
※１</t>
    <rPh sb="0" eb="2">
      <t>ツウショ</t>
    </rPh>
    <rPh sb="2" eb="5">
      <t>カイゴトウ</t>
    </rPh>
    <phoneticPr fontId="89"/>
  </si>
  <si>
    <t>３時間以上４時間未満及び
４時間以上５時間未満
（２時間以上３時間未満を含む）</t>
    <rPh sb="1" eb="3">
      <t>ジカン</t>
    </rPh>
    <rPh sb="3" eb="5">
      <t>イジョウ</t>
    </rPh>
    <rPh sb="6" eb="8">
      <t>ジカン</t>
    </rPh>
    <rPh sb="8" eb="10">
      <t>ミマン</t>
    </rPh>
    <rPh sb="10" eb="11">
      <t>オヨ</t>
    </rPh>
    <rPh sb="26" eb="28">
      <t>ジカン</t>
    </rPh>
    <rPh sb="28" eb="30">
      <t>イジョウ</t>
    </rPh>
    <rPh sb="31" eb="33">
      <t>ジカン</t>
    </rPh>
    <rPh sb="33" eb="35">
      <t>ミマン</t>
    </rPh>
    <rPh sb="36" eb="37">
      <t>フク</t>
    </rPh>
    <phoneticPr fontId="2"/>
  </si>
  <si>
    <t>５時間以上６時間未満及び
６時間以上７時間未満</t>
    <rPh sb="1" eb="3">
      <t>ジカン</t>
    </rPh>
    <rPh sb="3" eb="5">
      <t>イジョウ</t>
    </rPh>
    <rPh sb="6" eb="8">
      <t>ジカン</t>
    </rPh>
    <rPh sb="8" eb="10">
      <t>ミマン</t>
    </rPh>
    <rPh sb="10" eb="11">
      <t>オヨ</t>
    </rPh>
    <phoneticPr fontId="2"/>
  </si>
  <si>
    <t>７時間以上８時間未満及び
８時間以上９時間未満</t>
    <rPh sb="1" eb="3">
      <t>ジカン</t>
    </rPh>
    <rPh sb="3" eb="5">
      <t>イジョウ</t>
    </rPh>
    <rPh sb="6" eb="8">
      <t>ジカン</t>
    </rPh>
    <rPh sb="8" eb="10">
      <t>ミマン</t>
    </rPh>
    <rPh sb="10" eb="11">
      <t>オヨ</t>
    </rPh>
    <phoneticPr fontId="2"/>
  </si>
  <si>
    <t>第一号通所事業
・
介護予防認知症対応型通所介護
※２・３</t>
    <rPh sb="0" eb="2">
      <t>ダイイチ</t>
    </rPh>
    <rPh sb="2" eb="3">
      <t>ゴウ</t>
    </rPh>
    <rPh sb="3" eb="5">
      <t>ツウショ</t>
    </rPh>
    <rPh sb="5" eb="7">
      <t>ジギョウ</t>
    </rPh>
    <rPh sb="10" eb="12">
      <t>カイゴ</t>
    </rPh>
    <rPh sb="12" eb="14">
      <t>ヨボウ</t>
    </rPh>
    <rPh sb="14" eb="17">
      <t>ニンチショウ</t>
    </rPh>
    <rPh sb="17" eb="20">
      <t>タイオウガタ</t>
    </rPh>
    <rPh sb="20" eb="22">
      <t>ツウショ</t>
    </rPh>
    <rPh sb="22" eb="24">
      <t>カイゴ</t>
    </rPh>
    <phoneticPr fontId="89"/>
  </si>
  <si>
    <t>５時間未満</t>
    <rPh sb="1" eb="3">
      <t>ジカン</t>
    </rPh>
    <rPh sb="3" eb="5">
      <t>ミマン</t>
    </rPh>
    <phoneticPr fontId="2"/>
  </si>
  <si>
    <t>同時にサービスの提供を受けた者の最大数を営業日ごとに加えた数</t>
    <rPh sb="20" eb="23">
      <t>エイギョウビ</t>
    </rPh>
    <rPh sb="26" eb="27">
      <t>クワ</t>
    </rPh>
    <rPh sb="29" eb="30">
      <t>カズ</t>
    </rPh>
    <phoneticPr fontId="75"/>
  </si>
  <si>
    <t>各月の利用延人員数</t>
    <rPh sb="0" eb="2">
      <t>カクツキ</t>
    </rPh>
    <rPh sb="3" eb="5">
      <t>リヨウ</t>
    </rPh>
    <rPh sb="5" eb="6">
      <t>ノ</t>
    </rPh>
    <rPh sb="6" eb="9">
      <t>ジンインスウ</t>
    </rPh>
    <phoneticPr fontId="89"/>
  </si>
  <si>
    <r>
      <t>毎日事業を実施した月（</t>
    </r>
    <r>
      <rPr>
        <sz val="10"/>
        <rFont val="ＭＳ Ｐゴシック"/>
        <family val="3"/>
        <charset val="128"/>
      </rPr>
      <t>○印）　※４</t>
    </r>
    <rPh sb="0" eb="2">
      <t>マイニチ</t>
    </rPh>
    <rPh sb="2" eb="4">
      <t>ジギョウ</t>
    </rPh>
    <rPh sb="5" eb="7">
      <t>ジッシ</t>
    </rPh>
    <rPh sb="9" eb="10">
      <t>ツキ</t>
    </rPh>
    <rPh sb="12" eb="13">
      <t>シルシ</t>
    </rPh>
    <phoneticPr fontId="89"/>
  </si>
  <si>
    <t>合計</t>
    <rPh sb="0" eb="2">
      <t>ゴウケイ</t>
    </rPh>
    <phoneticPr fontId="89"/>
  </si>
  <si>
    <t>（ａ）</t>
    <phoneticPr fontId="75"/>
  </si>
  <si>
    <r>
      <t>【留意事項】
※１　各月の通所介護等を利用した人数を、算定している報酬の時間区分別に記入してください。
※２　通所介護又は地域密着型通所介護と第一号通所事業（介護予防通所介護相当）の指定をあわせて受け、通所介護と一体的に実施している場合は、
　　　以下の</t>
    </r>
    <r>
      <rPr>
        <b/>
        <u/>
        <sz val="10"/>
        <color indexed="8"/>
        <rFont val="ＭＳ Ｐゴシック"/>
        <family val="3"/>
        <charset val="128"/>
      </rPr>
      <t>いずれか</t>
    </r>
    <r>
      <rPr>
        <sz val="10"/>
        <color indexed="8"/>
        <rFont val="ＭＳ Ｐゴシック"/>
        <family val="3"/>
        <charset val="128"/>
      </rPr>
      <t>を行ってください。
　　　・①に、各月の第一号通所事業を利用した人数を、利用時間ごとに記入。
　　　（緩和した基準によるサービス（通所型サービスA）の利用者は、利用者数に含めません。）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認知症対応型通所介護と介護予防認知症対応型通所介護の指定をあわせて受け、認知症対応型通所介護と一体的に実施している場合は、
　　　以下の</t>
    </r>
    <r>
      <rPr>
        <b/>
        <u/>
        <sz val="10"/>
        <color indexed="8"/>
        <rFont val="ＭＳ Ｐゴシック"/>
        <family val="3"/>
        <charset val="128"/>
      </rPr>
      <t>いずれか</t>
    </r>
    <r>
      <rPr>
        <sz val="10"/>
        <color indexed="8"/>
        <rFont val="ＭＳ Ｐゴシック"/>
        <family val="3"/>
        <charset val="128"/>
      </rPr>
      <t>を行ってください。
　　　・①に、各月の介護予防認知症対応型通所介護を利用した人数を、算定している報酬時間区分別に記入。
　　　・②に、同時にサービスの提供を受けた者の最大数を営業日ごとに加えた数を記入。（記入例は※２を参照のこと。）
※４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15" eb="18">
      <t>カイゴトウ</t>
    </rPh>
    <rPh sb="19" eb="21">
      <t>リヨウ</t>
    </rPh>
    <rPh sb="23" eb="25">
      <t>ニンズウ</t>
    </rPh>
    <rPh sb="27" eb="29">
      <t>サンテイ</t>
    </rPh>
    <rPh sb="33" eb="35">
      <t>ホウシュウ</t>
    </rPh>
    <rPh sb="36" eb="38">
      <t>ジカン</t>
    </rPh>
    <rPh sb="38" eb="40">
      <t>クブン</t>
    </rPh>
    <rPh sb="40" eb="41">
      <t>ベツ</t>
    </rPh>
    <rPh sb="42" eb="44">
      <t>キニュウ</t>
    </rPh>
    <rPh sb="55" eb="57">
      <t>ツウショ</t>
    </rPh>
    <rPh sb="57" eb="59">
      <t>カイゴ</t>
    </rPh>
    <rPh sb="59" eb="60">
      <t>マタ</t>
    </rPh>
    <rPh sb="61" eb="63">
      <t>チイキ</t>
    </rPh>
    <rPh sb="63" eb="66">
      <t>ミッチャクガタ</t>
    </rPh>
    <rPh sb="66" eb="68">
      <t>ツウショ</t>
    </rPh>
    <rPh sb="68" eb="70">
      <t>カイゴ</t>
    </rPh>
    <rPh sb="71" eb="72">
      <t>ダイ</t>
    </rPh>
    <rPh sb="72" eb="74">
      <t>イチゴウ</t>
    </rPh>
    <rPh sb="74" eb="76">
      <t>ツウショ</t>
    </rPh>
    <rPh sb="76" eb="78">
      <t>ジギョウ</t>
    </rPh>
    <rPh sb="91" eb="93">
      <t>シテイ</t>
    </rPh>
    <rPh sb="98" eb="99">
      <t>ウ</t>
    </rPh>
    <rPh sb="110" eb="112">
      <t>ジッシ</t>
    </rPh>
    <rPh sb="116" eb="118">
      <t>バアイ</t>
    </rPh>
    <rPh sb="124" eb="126">
      <t>イカ</t>
    </rPh>
    <rPh sb="132" eb="133">
      <t>オコナ</t>
    </rPh>
    <rPh sb="148" eb="150">
      <t>カクツキ</t>
    </rPh>
    <rPh sb="151" eb="152">
      <t>ダイ</t>
    </rPh>
    <rPh sb="152" eb="154">
      <t>イチゴウ</t>
    </rPh>
    <rPh sb="154" eb="156">
      <t>ツウショ</t>
    </rPh>
    <rPh sb="156" eb="158">
      <t>ジギョウ</t>
    </rPh>
    <rPh sb="159" eb="161">
      <t>リヨウ</t>
    </rPh>
    <rPh sb="163" eb="165">
      <t>ニンズウ</t>
    </rPh>
    <rPh sb="216" eb="217">
      <t>フク</t>
    </rPh>
    <rPh sb="231" eb="233">
      <t>ドウジ</t>
    </rPh>
    <rPh sb="239" eb="241">
      <t>テイキョウ</t>
    </rPh>
    <rPh sb="242" eb="243">
      <t>ウ</t>
    </rPh>
    <rPh sb="245" eb="246">
      <t>モノ</t>
    </rPh>
    <rPh sb="247" eb="250">
      <t>サイダイスウ</t>
    </rPh>
    <rPh sb="251" eb="254">
      <t>エイギョウビ</t>
    </rPh>
    <rPh sb="257" eb="258">
      <t>クワ</t>
    </rPh>
    <rPh sb="260" eb="261">
      <t>カズ</t>
    </rPh>
    <rPh sb="262" eb="264">
      <t>キニュウ</t>
    </rPh>
    <rPh sb="270" eb="271">
      <t>レイ</t>
    </rPh>
    <rPh sb="274" eb="277">
      <t>エイギョウビ</t>
    </rPh>
    <rPh sb="283" eb="284">
      <t>トキ</t>
    </rPh>
    <rPh sb="287" eb="288">
      <t>トキ</t>
    </rPh>
    <rPh sb="289" eb="291">
      <t>ドウジ</t>
    </rPh>
    <rPh sb="296" eb="298">
      <t>テイキョウ</t>
    </rPh>
    <rPh sb="299" eb="300">
      <t>ウ</t>
    </rPh>
    <rPh sb="302" eb="303">
      <t>モノ</t>
    </rPh>
    <rPh sb="305" eb="306">
      <t>ニン</t>
    </rPh>
    <rPh sb="309" eb="310">
      <t>トキ</t>
    </rPh>
    <rPh sb="313" eb="314">
      <t>トキ</t>
    </rPh>
    <rPh sb="315" eb="317">
      <t>ドウジ</t>
    </rPh>
    <rPh sb="322" eb="324">
      <t>テイキョウ</t>
    </rPh>
    <rPh sb="325" eb="326">
      <t>ウ</t>
    </rPh>
    <rPh sb="328" eb="329">
      <t>モノ</t>
    </rPh>
    <rPh sb="331" eb="332">
      <t>ニン</t>
    </rPh>
    <rPh sb="335" eb="337">
      <t>バアイ</t>
    </rPh>
    <rPh sb="344" eb="346">
      <t>トウガイ</t>
    </rPh>
    <rPh sb="346" eb="347">
      <t>ビ</t>
    </rPh>
    <rPh sb="349" eb="351">
      <t>ドウジ</t>
    </rPh>
    <rPh sb="357" eb="359">
      <t>テイキョウ</t>
    </rPh>
    <rPh sb="360" eb="361">
      <t>ウ</t>
    </rPh>
    <rPh sb="363" eb="364">
      <t>モノ</t>
    </rPh>
    <rPh sb="365" eb="368">
      <t>サイダイスウ</t>
    </rPh>
    <rPh sb="372" eb="373">
      <t>ニン</t>
    </rPh>
    <rPh sb="382" eb="383">
      <t>ツキ</t>
    </rPh>
    <rPh sb="383" eb="384">
      <t>アイダ</t>
    </rPh>
    <rPh sb="385" eb="388">
      <t>エイギョウビ</t>
    </rPh>
    <rPh sb="391" eb="392">
      <t>ニチ</t>
    </rPh>
    <rPh sb="400" eb="403">
      <t>エイギョウビ</t>
    </rPh>
    <rPh sb="405" eb="407">
      <t>ドウジ</t>
    </rPh>
    <rPh sb="419" eb="421">
      <t>テイキョウ</t>
    </rPh>
    <rPh sb="422" eb="423">
      <t>ウ</t>
    </rPh>
    <rPh sb="425" eb="426">
      <t>モノ</t>
    </rPh>
    <rPh sb="427" eb="430">
      <t>サイダイスウ</t>
    </rPh>
    <rPh sb="434" eb="435">
      <t>ニン</t>
    </rPh>
    <rPh sb="440" eb="442">
      <t>バアイ</t>
    </rPh>
    <rPh sb="444" eb="446">
      <t>ドウジ</t>
    </rPh>
    <rPh sb="452" eb="454">
      <t>テイキョウ</t>
    </rPh>
    <rPh sb="455" eb="456">
      <t>ウ</t>
    </rPh>
    <rPh sb="458" eb="459">
      <t>モノ</t>
    </rPh>
    <rPh sb="460" eb="463">
      <t>サイダイスウ</t>
    </rPh>
    <rPh sb="464" eb="467">
      <t>エイギョウビ</t>
    </rPh>
    <rPh sb="470" eb="471">
      <t>クワ</t>
    </rPh>
    <rPh sb="473" eb="474">
      <t>カズ</t>
    </rPh>
    <rPh sb="479" eb="480">
      <t>ニン</t>
    </rPh>
    <rPh sb="490" eb="493">
      <t>ニンチショウ</t>
    </rPh>
    <rPh sb="493" eb="496">
      <t>タイオウガタ</t>
    </rPh>
    <rPh sb="496" eb="498">
      <t>ツウショ</t>
    </rPh>
    <rPh sb="498" eb="500">
      <t>カイゴ</t>
    </rPh>
    <rPh sb="501" eb="515">
      <t>カイゴヨボウニンチショウタイオウガタツウショカイゴ</t>
    </rPh>
    <rPh sb="516" eb="518">
      <t>シテイ</t>
    </rPh>
    <rPh sb="523" eb="524">
      <t>ウ</t>
    </rPh>
    <rPh sb="526" eb="536">
      <t>ニンチショウタイオウガタツウショカイゴ</t>
    </rPh>
    <rPh sb="537" eb="540">
      <t>イッタイテキ</t>
    </rPh>
    <rPh sb="541" eb="543">
      <t>ジッシ</t>
    </rPh>
    <rPh sb="547" eb="549">
      <t>バアイ</t>
    </rPh>
    <rPh sb="555" eb="557">
      <t>イカ</t>
    </rPh>
    <rPh sb="563" eb="564">
      <t>オコナ</t>
    </rPh>
    <rPh sb="579" eb="581">
      <t>カクツキ</t>
    </rPh>
    <rPh sb="582" eb="584">
      <t>カイゴ</t>
    </rPh>
    <rPh sb="584" eb="586">
      <t>ヨボウ</t>
    </rPh>
    <rPh sb="586" eb="589">
      <t>ニンチショウ</t>
    </rPh>
    <rPh sb="589" eb="592">
      <t>タイオウガタ</t>
    </rPh>
    <rPh sb="592" eb="594">
      <t>ツウショ</t>
    </rPh>
    <rPh sb="594" eb="596">
      <t>カイゴ</t>
    </rPh>
    <rPh sb="597" eb="599">
      <t>リヨウ</t>
    </rPh>
    <rPh sb="601" eb="603">
      <t>ニンズウ</t>
    </rPh>
    <rPh sb="605" eb="607">
      <t>サンテイ</t>
    </rPh>
    <rPh sb="611" eb="613">
      <t>ホウシュウ</t>
    </rPh>
    <rPh sb="613" eb="615">
      <t>ジカン</t>
    </rPh>
    <rPh sb="615" eb="617">
      <t>クブン</t>
    </rPh>
    <rPh sb="617" eb="618">
      <t>ベツ</t>
    </rPh>
    <rPh sb="619" eb="621">
      <t>キニュウ</t>
    </rPh>
    <rPh sb="630" eb="632">
      <t>ドウジ</t>
    </rPh>
    <rPh sb="638" eb="640">
      <t>テイキョウ</t>
    </rPh>
    <rPh sb="641" eb="642">
      <t>ウ</t>
    </rPh>
    <rPh sb="644" eb="645">
      <t>モノ</t>
    </rPh>
    <rPh sb="646" eb="649">
      <t>サイダイスウ</t>
    </rPh>
    <rPh sb="650" eb="652">
      <t>エイギョウ</t>
    </rPh>
    <rPh sb="652" eb="653">
      <t>ビ</t>
    </rPh>
    <rPh sb="656" eb="657">
      <t>クワ</t>
    </rPh>
    <rPh sb="659" eb="660">
      <t>カズ</t>
    </rPh>
    <rPh sb="661" eb="663">
      <t>キニュウ</t>
    </rPh>
    <rPh sb="665" eb="667">
      <t>キニュウ</t>
    </rPh>
    <rPh sb="667" eb="668">
      <t>レイ</t>
    </rPh>
    <rPh sb="672" eb="674">
      <t>サンショウ</t>
    </rPh>
    <rPh sb="684" eb="686">
      <t>ゲッカン</t>
    </rPh>
    <rPh sb="687" eb="688">
      <t>コヨミ</t>
    </rPh>
    <rPh sb="688" eb="689">
      <t>ツキ</t>
    </rPh>
    <rPh sb="691" eb="693">
      <t>ショウガツ</t>
    </rPh>
    <rPh sb="693" eb="694">
      <t>トウ</t>
    </rPh>
    <rPh sb="695" eb="697">
      <t>トクベツ</t>
    </rPh>
    <rPh sb="698" eb="700">
      <t>キカン</t>
    </rPh>
    <rPh sb="701" eb="702">
      <t>ノゾ</t>
    </rPh>
    <rPh sb="704" eb="706">
      <t>マイニチ</t>
    </rPh>
    <rPh sb="706" eb="708">
      <t>ジギョウ</t>
    </rPh>
    <rPh sb="709" eb="711">
      <t>ジッシ</t>
    </rPh>
    <rPh sb="713" eb="714">
      <t>ツキ</t>
    </rPh>
    <rPh sb="717" eb="719">
      <t>キニュウ</t>
    </rPh>
    <phoneticPr fontId="2"/>
  </si>
  <si>
    <t>通所介護費等を算定している月数
(３月を除く）</t>
    <rPh sb="0" eb="2">
      <t>ツウショ</t>
    </rPh>
    <rPh sb="2" eb="5">
      <t>カイゴヒ</t>
    </rPh>
    <rPh sb="5" eb="6">
      <t>トウ</t>
    </rPh>
    <rPh sb="7" eb="9">
      <t>サンテイ</t>
    </rPh>
    <rPh sb="13" eb="14">
      <t>ツキ</t>
    </rPh>
    <rPh sb="14" eb="15">
      <t>スウ</t>
    </rPh>
    <rPh sb="18" eb="19">
      <t>ガツ</t>
    </rPh>
    <rPh sb="20" eb="21">
      <t>ノゾ</t>
    </rPh>
    <phoneticPr fontId="89"/>
  </si>
  <si>
    <t>（ｂ）</t>
    <phoneticPr fontId="75"/>
  </si>
  <si>
    <t>平均利用延人員数
 （a÷b）　　※５</t>
    <rPh sb="0" eb="2">
      <t>ヘイキン</t>
    </rPh>
    <rPh sb="2" eb="4">
      <t>リヨウ</t>
    </rPh>
    <rPh sb="4" eb="5">
      <t>ノベ</t>
    </rPh>
    <rPh sb="5" eb="8">
      <t>ジンインスウ</t>
    </rPh>
    <phoneticPr fontId="89"/>
  </si>
  <si>
    <t>（ｃ）</t>
    <phoneticPr fontId="75"/>
  </si>
  <si>
    <t>※５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65" eb="67">
      <t>レイワ</t>
    </rPh>
    <rPh sb="68" eb="69">
      <t>ネン</t>
    </rPh>
    <rPh sb="70" eb="71">
      <t>ガツ</t>
    </rPh>
    <rPh sb="71" eb="72">
      <t>マタ</t>
    </rPh>
    <rPh sb="74" eb="75">
      <t>ガツ</t>
    </rPh>
    <rPh sb="76" eb="78">
      <t>リヨウ</t>
    </rPh>
    <rPh sb="78" eb="79">
      <t>ノ</t>
    </rPh>
    <rPh sb="79" eb="82">
      <t>ジンインスウ</t>
    </rPh>
    <rPh sb="83" eb="85">
      <t>ゲンショウ</t>
    </rPh>
    <rPh sb="86" eb="87">
      <t>カカ</t>
    </rPh>
    <rPh sb="88" eb="90">
      <t>トドケデ</t>
    </rPh>
    <rPh sb="91" eb="92">
      <t>オコナ</t>
    </rPh>
    <rPh sb="93" eb="95">
      <t>バアイ</t>
    </rPh>
    <rPh sb="101" eb="102">
      <t>アタイ</t>
    </rPh>
    <rPh sb="106" eb="108">
      <t>ゼンネン</t>
    </rPh>
    <rPh sb="108" eb="110">
      <t>ドウゲツ</t>
    </rPh>
    <rPh sb="111" eb="113">
      <t>レイワ</t>
    </rPh>
    <rPh sb="114" eb="115">
      <t>ネン</t>
    </rPh>
    <rPh sb="116" eb="117">
      <t>ガツ</t>
    </rPh>
    <rPh sb="117" eb="118">
      <t>マタ</t>
    </rPh>
    <rPh sb="120" eb="121">
      <t>ガツ</t>
    </rPh>
    <rPh sb="123" eb="125">
      <t>リヨウ</t>
    </rPh>
    <rPh sb="125" eb="126">
      <t>ノ</t>
    </rPh>
    <rPh sb="126" eb="129">
      <t>ジンインスウ</t>
    </rPh>
    <rPh sb="130" eb="132">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75"/>
  </si>
  <si>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75"/>
  </si>
  <si>
    <t>利用定員　※６</t>
    <rPh sb="0" eb="2">
      <t>リヨウ</t>
    </rPh>
    <rPh sb="2" eb="4">
      <t>テイイン</t>
    </rPh>
    <phoneticPr fontId="75"/>
  </si>
  <si>
    <t>１月当たりの営業日数　※７</t>
    <rPh sb="1" eb="3">
      <t>ツキア</t>
    </rPh>
    <rPh sb="6" eb="8">
      <t>エイギョウ</t>
    </rPh>
    <rPh sb="8" eb="10">
      <t>ニッスウ</t>
    </rPh>
    <phoneticPr fontId="75"/>
  </si>
  <si>
    <t>平均利用延人員数　※８</t>
    <rPh sb="0" eb="2">
      <t>ヘイキン</t>
    </rPh>
    <rPh sb="2" eb="4">
      <t>リヨウ</t>
    </rPh>
    <rPh sb="4" eb="5">
      <t>ノベ</t>
    </rPh>
    <rPh sb="5" eb="8">
      <t>ジンインスウ</t>
    </rPh>
    <phoneticPr fontId="75"/>
  </si>
  <si>
    <t>×</t>
    <phoneticPr fontId="75"/>
  </si>
  <si>
    <t>=</t>
    <phoneticPr fontId="75"/>
  </si>
  <si>
    <t>（ｄ）</t>
    <phoneticPr fontId="75"/>
  </si>
  <si>
    <t>【留意事項】
※６　千葉市に届け出た利用定員数を記入してください。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3">
      <t>チバシ</t>
    </rPh>
    <rPh sb="14" eb="15">
      <t>トド</t>
    </rPh>
    <rPh sb="16" eb="17">
      <t>デ</t>
    </rPh>
    <rPh sb="18" eb="20">
      <t>リヨウ</t>
    </rPh>
    <rPh sb="20" eb="23">
      <t>テイインスウ</t>
    </rPh>
    <rPh sb="24" eb="26">
      <t>キニュウ</t>
    </rPh>
    <rPh sb="37" eb="39">
      <t>ヨテイ</t>
    </rPh>
    <rPh sb="43" eb="45">
      <t>ツキア</t>
    </rPh>
    <rPh sb="48" eb="50">
      <t>エイギョウ</t>
    </rPh>
    <rPh sb="50" eb="52">
      <t>ニッスウ</t>
    </rPh>
    <rPh sb="53" eb="55">
      <t>キニュウ</t>
    </rPh>
    <phoneticPr fontId="75"/>
  </si>
  <si>
    <t>（別紙10－５）</t>
    <phoneticPr fontId="96"/>
  </si>
  <si>
    <t>ケアプランデータ連携システムの活用及び事務職員の配置の体制に係る届出書</t>
    <rPh sb="8" eb="10">
      <t>レンケイ</t>
    </rPh>
    <rPh sb="15" eb="17">
      <t>カツヨウ</t>
    </rPh>
    <rPh sb="17" eb="18">
      <t>オヨ</t>
    </rPh>
    <rPh sb="19" eb="21">
      <t>ジム</t>
    </rPh>
    <rPh sb="21" eb="23">
      <t>ショクイン</t>
    </rPh>
    <rPh sb="24" eb="26">
      <t>ハイチ</t>
    </rPh>
    <rPh sb="27" eb="29">
      <t>タイセイ</t>
    </rPh>
    <rPh sb="30" eb="31">
      <t>カカ</t>
    </rPh>
    <rPh sb="32" eb="35">
      <t>トドケデショ</t>
    </rPh>
    <phoneticPr fontId="96"/>
  </si>
  <si>
    <t>事 業 所 名</t>
    <phoneticPr fontId="96"/>
  </si>
  <si>
    <t>　1　新規　2　変更　3　終了</t>
    <phoneticPr fontId="96"/>
  </si>
  <si>
    <r>
      <t xml:space="preserve">  </t>
    </r>
    <r>
      <rPr>
        <sz val="11"/>
        <rFont val="ＭＳ 明朝"/>
        <family val="1"/>
        <charset val="128"/>
      </rPr>
      <t>１．ケアプランデータ連携システムの活用</t>
    </r>
    <rPh sb="12" eb="14">
      <t>レンケイ</t>
    </rPh>
    <rPh sb="19" eb="21">
      <t>カツヨウ</t>
    </rPh>
    <phoneticPr fontId="96"/>
  </si>
  <si>
    <t>(１) 活用の有無</t>
    <rPh sb="4" eb="6">
      <t>カツヨウ</t>
    </rPh>
    <rPh sb="7" eb="9">
      <t>ウム</t>
    </rPh>
    <phoneticPr fontId="96"/>
  </si>
  <si>
    <t>有</t>
    <rPh sb="0" eb="1">
      <t>ア</t>
    </rPh>
    <phoneticPr fontId="96"/>
  </si>
  <si>
    <t>・</t>
    <phoneticPr fontId="96"/>
  </si>
  <si>
    <t>無</t>
    <rPh sb="0" eb="1">
      <t>ナ</t>
    </rPh>
    <phoneticPr fontId="96"/>
  </si>
  <si>
    <t xml:space="preserve">  ２．事務職員の配置</t>
    <rPh sb="4" eb="6">
      <t>ジム</t>
    </rPh>
    <rPh sb="6" eb="8">
      <t>ショクイン</t>
    </rPh>
    <rPh sb="9" eb="11">
      <t>ハイチ</t>
    </rPh>
    <phoneticPr fontId="96"/>
  </si>
  <si>
    <t>(１) 配置の有無</t>
    <rPh sb="4" eb="6">
      <t>ハイチ</t>
    </rPh>
    <rPh sb="7" eb="9">
      <t>ウム</t>
    </rPh>
    <phoneticPr fontId="96"/>
  </si>
  <si>
    <t>(２) 介護支援専門員の配置状況</t>
    <rPh sb="4" eb="6">
      <t>カイゴ</t>
    </rPh>
    <rPh sb="6" eb="8">
      <t>シエン</t>
    </rPh>
    <rPh sb="8" eb="11">
      <t>センモンイン</t>
    </rPh>
    <rPh sb="12" eb="14">
      <t>ハイチ</t>
    </rPh>
    <rPh sb="14" eb="16">
      <t>ジョウキョウ</t>
    </rPh>
    <phoneticPr fontId="96"/>
  </si>
  <si>
    <t>常勤換算</t>
    <rPh sb="0" eb="2">
      <t>ジョウキン</t>
    </rPh>
    <rPh sb="2" eb="4">
      <t>カンザン</t>
    </rPh>
    <phoneticPr fontId="96"/>
  </si>
  <si>
    <t>人</t>
    <rPh sb="0" eb="1">
      <t>ニン</t>
    </rPh>
    <phoneticPr fontId="96"/>
  </si>
  <si>
    <t>(３) 配置状況</t>
    <rPh sb="4" eb="6">
      <t>ハイチ</t>
    </rPh>
    <rPh sb="6" eb="8">
      <t>ジョウキョウ</t>
    </rPh>
    <phoneticPr fontId="96"/>
  </si>
  <si>
    <t>①　常勤　・　非常勤</t>
    <rPh sb="2" eb="4">
      <t>ジョウキン</t>
    </rPh>
    <rPh sb="7" eb="10">
      <t>ヒジョウキン</t>
    </rPh>
    <phoneticPr fontId="96"/>
  </si>
  <si>
    <t>②　１月あたりの勤務時間数</t>
    <rPh sb="3" eb="4">
      <t>ツキ</t>
    </rPh>
    <rPh sb="8" eb="10">
      <t>キンム</t>
    </rPh>
    <rPh sb="10" eb="13">
      <t>ジカンスウ</t>
    </rPh>
    <phoneticPr fontId="96"/>
  </si>
  <si>
    <t>時間/月</t>
    <rPh sb="0" eb="2">
      <t>ジカン</t>
    </rPh>
    <rPh sb="3" eb="4">
      <t>ツキ</t>
    </rPh>
    <phoneticPr fontId="96"/>
  </si>
  <si>
    <t>(４) 業務負担の軽減や効率化できる具体的な業務内容</t>
    <rPh sb="12" eb="15">
      <t>コウリツカ</t>
    </rPh>
    <rPh sb="18" eb="21">
      <t>グタイテキ</t>
    </rPh>
    <rPh sb="22" eb="24">
      <t>ギョウム</t>
    </rPh>
    <rPh sb="24" eb="26">
      <t>ナイヨウ</t>
    </rPh>
    <phoneticPr fontId="9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</si>
</sst>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 &quot;¥&quot;* #,##0_ ;_ &quot;¥&quot;* \-#,##0_ ;_ &quot;¥&quot;* &quot;-&quot;_ ;_ @_ "/>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411]ggge&quot;年&quot;m&quot;月&quot;;@"/>
    <numFmt numFmtId="184" formatCode="#,##0.000000;[Red]\-#,##0.000000"/>
    <numFmt numFmtId="185" formatCode="&quot;令&quot;&quot;和&quot;0&quot;年&quot;"/>
    <numFmt numFmtId="186" formatCode="#,##0_ ;[Red]\-#,##0\ "/>
    <numFmt numFmtId="187" formatCode="0_ ;[Red]\-0\ "/>
  </numFmts>
  <fonts count="98"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11"/>
      <name val="ＭＳ Ｐゴシック"/>
      <family val="3"/>
    </font>
    <font>
      <sz val="11"/>
      <color rgb="FFFF0000"/>
      <name val="ＭＳ 明朝"/>
      <family val="1"/>
    </font>
    <font>
      <sz val="11"/>
      <color theme="1"/>
      <name val="ＭＳ Ｐゴシック"/>
      <family val="3"/>
      <scheme val="minor"/>
    </font>
    <font>
      <sz val="14"/>
      <color theme="1"/>
      <name val="Meiryo UI"/>
      <family val="3"/>
      <charset val="128"/>
    </font>
    <font>
      <b/>
      <sz val="16"/>
      <color theme="1"/>
      <name val="Meiryo UI"/>
      <family val="3"/>
      <charset val="128"/>
    </font>
    <font>
      <sz val="6"/>
      <name val="游ゴシック"/>
      <family val="3"/>
    </font>
    <font>
      <b/>
      <sz val="14"/>
      <color theme="1"/>
      <name val="Meiryo UI"/>
      <family val="3"/>
      <charset val="128"/>
    </font>
    <font>
      <sz val="12"/>
      <color theme="1"/>
      <name val="Meiryo UI"/>
      <family val="3"/>
      <charset val="128"/>
    </font>
    <font>
      <sz val="9"/>
      <color theme="1"/>
      <name val="Meiryo UI"/>
      <family val="3"/>
      <charset val="128"/>
    </font>
    <font>
      <sz val="10"/>
      <color theme="1"/>
      <name val="Meiryo UI"/>
      <family val="3"/>
      <charset val="128"/>
    </font>
    <font>
      <sz val="11"/>
      <color theme="1"/>
      <name val="Meiryo UI"/>
      <family val="3"/>
      <charset val="128"/>
    </font>
    <font>
      <sz val="12"/>
      <color theme="1"/>
      <name val="ＭＳ ゴシック"/>
      <family val="3"/>
    </font>
    <font>
      <sz val="12"/>
      <color theme="1"/>
      <name val="ＭＳ Ｐゴシック"/>
      <family val="3"/>
    </font>
    <font>
      <sz val="11"/>
      <color theme="1"/>
      <name val="ＭＳ Ｐゴシック"/>
      <family val="3"/>
    </font>
    <font>
      <b/>
      <sz val="16"/>
      <name val="ＭＳ Ｐゴシック"/>
      <family val="3"/>
      <charset val="128"/>
    </font>
    <font>
      <sz val="14"/>
      <name val="ＭＳ Ｐゴシック"/>
      <family val="3"/>
      <charset val="128"/>
    </font>
    <font>
      <b/>
      <sz val="12"/>
      <name val="ＭＳ Ｐゴシック"/>
      <family val="3"/>
      <charset val="128"/>
    </font>
    <font>
      <sz val="9"/>
      <name val="ＭＳ Ｐゴシック"/>
      <family val="3"/>
      <charset val="128"/>
    </font>
    <font>
      <sz val="9"/>
      <color theme="1"/>
      <name val="ＭＳ Ｐゴシック"/>
      <family val="3"/>
    </font>
    <font>
      <sz val="6"/>
      <name val="ＭＳ ゴシック"/>
      <family val="3"/>
    </font>
    <font>
      <sz val="8"/>
      <name val="ＭＳ Ｐゴシック"/>
      <family val="3"/>
      <charset val="128"/>
    </font>
    <font>
      <sz val="10"/>
      <color theme="1"/>
      <name val="ＭＳ Ｐゴシック"/>
      <family val="3"/>
    </font>
    <font>
      <b/>
      <u/>
      <sz val="10"/>
      <color indexed="8"/>
      <name val="ＭＳ Ｐゴシック"/>
      <family val="3"/>
      <charset val="128"/>
    </font>
    <font>
      <sz val="10"/>
      <color indexed="8"/>
      <name val="ＭＳ Ｐゴシック"/>
      <family val="3"/>
      <charset val="128"/>
    </font>
    <font>
      <b/>
      <sz val="11"/>
      <name val="ＭＳ Ｐゴシック"/>
      <family val="3"/>
      <charset val="128"/>
    </font>
    <font>
      <sz val="11"/>
      <name val="HGSｺﾞｼｯｸM"/>
      <family val="3"/>
    </font>
    <font>
      <sz val="6"/>
      <name val="ＭＳ Ｐゴシック"/>
      <family val="3"/>
    </font>
    <font>
      <sz val="11"/>
      <name val="ＭＳ 明朝"/>
      <family val="1"/>
      <charset val="128"/>
    </font>
  </fonts>
  <fills count="42">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s>
  <borders count="15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0"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1" applyNumberFormat="0" applyFont="0" applyAlignment="0" applyProtection="0">
      <alignment vertical="center"/>
    </xf>
    <xf numFmtId="0" fontId="37" fillId="0" borderId="112" applyNumberFormat="0" applyFill="0" applyAlignment="0" applyProtection="0">
      <alignment vertical="center"/>
    </xf>
    <xf numFmtId="0" fontId="38" fillId="31" borderId="0" applyNumberFormat="0" applyBorder="0" applyAlignment="0" applyProtection="0">
      <alignment vertical="center"/>
    </xf>
    <xf numFmtId="0" fontId="39" fillId="32" borderId="113"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3" fillId="0" borderId="116" applyNumberFormat="0" applyFill="0" applyAlignment="0" applyProtection="0">
      <alignment vertical="center"/>
    </xf>
    <xf numFmtId="0" fontId="43" fillId="0" borderId="0" applyNumberFormat="0" applyFill="0" applyBorder="0" applyAlignment="0" applyProtection="0">
      <alignment vertical="center"/>
    </xf>
    <xf numFmtId="0" fontId="44" fillId="0" borderId="117" applyNumberFormat="0" applyFill="0" applyAlignment="0" applyProtection="0">
      <alignment vertical="center"/>
    </xf>
    <xf numFmtId="0" fontId="45" fillId="32" borderId="118" applyNumberFormat="0" applyAlignment="0" applyProtection="0">
      <alignment vertical="center"/>
    </xf>
    <xf numFmtId="0" fontId="46" fillId="0" borderId="0" applyNumberFormat="0" applyFill="0" applyBorder="0" applyAlignment="0" applyProtection="0">
      <alignment vertical="center"/>
    </xf>
    <xf numFmtId="0" fontId="47" fillId="2" borderId="113"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xf numFmtId="0" fontId="70" fillId="0" borderId="0"/>
    <xf numFmtId="0" fontId="72" fillId="0" borderId="0"/>
    <xf numFmtId="38" fontId="72" fillId="0" borderId="0" applyFont="0" applyFill="0" applyBorder="0" applyAlignment="0" applyProtection="0">
      <alignment vertical="center"/>
    </xf>
    <xf numFmtId="9" fontId="72" fillId="0" borderId="0" applyFont="0" applyFill="0" applyBorder="0" applyAlignment="0" applyProtection="0">
      <alignment vertical="center"/>
    </xf>
    <xf numFmtId="0" fontId="10" fillId="0" borderId="0"/>
    <xf numFmtId="0" fontId="81" fillId="0" borderId="0">
      <alignment vertical="center"/>
    </xf>
    <xf numFmtId="0" fontId="72" fillId="0" borderId="0">
      <alignment vertical="center"/>
    </xf>
    <xf numFmtId="38" fontId="81" fillId="0" borderId="0" applyFont="0" applyFill="0" applyBorder="0" applyAlignment="0" applyProtection="0">
      <alignment vertical="center"/>
    </xf>
    <xf numFmtId="38" fontId="10" fillId="0" borderId="0" applyFont="0" applyFill="0" applyBorder="0" applyAlignment="0" applyProtection="0"/>
    <xf numFmtId="0" fontId="70" fillId="0" borderId="0"/>
  </cellStyleXfs>
  <cellXfs count="220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9" xfId="0" applyFont="1" applyBorder="1" applyAlignment="1">
      <alignment horizontal="justify" wrapText="1"/>
    </xf>
    <xf numFmtId="0" fontId="4" fillId="0" borderId="9" xfId="0" applyFont="1" applyBorder="1"/>
    <xf numFmtId="0" fontId="7" fillId="0" borderId="0" xfId="0" applyFont="1" applyAlignment="1">
      <alignment horizontal="justify"/>
    </xf>
    <xf numFmtId="0" fontId="4" fillId="0" borderId="5" xfId="0" applyFont="1" applyBorder="1" applyAlignment="1">
      <alignment horizontal="left"/>
    </xf>
    <xf numFmtId="0" fontId="4" fillId="0" borderId="15"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center" vertical="center" textRotation="255" wrapText="1"/>
    </xf>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6"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6" xfId="0" applyFont="1" applyFill="1" applyBorder="1" applyAlignment="1">
      <alignment horizontal="left" vertical="top"/>
    </xf>
    <xf numFmtId="0" fontId="5" fillId="4" borderId="17" xfId="0" applyFont="1" applyFill="1" applyBorder="1" applyAlignment="1">
      <alignment horizontal="center" vertical="center"/>
    </xf>
    <xf numFmtId="0" fontId="5" fillId="4" borderId="26"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7"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29" xfId="0" applyFont="1" applyBorder="1" applyAlignment="1">
      <alignment horizontal="justify" vertical="top" wrapText="1"/>
    </xf>
    <xf numFmtId="0" fontId="8" fillId="0" borderId="2" xfId="0" applyFont="1" applyBorder="1" applyAlignment="1">
      <alignment horizontal="justify" vertical="top" wrapText="1"/>
    </xf>
    <xf numFmtId="0" fontId="8" fillId="0" borderId="24"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6"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6"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7" xfId="46" applyFont="1" applyBorder="1" applyAlignment="1">
      <alignment horizontal="center" vertical="center"/>
    </xf>
    <xf numFmtId="0" fontId="6" fillId="0" borderId="30" xfId="46" applyFont="1" applyBorder="1" applyAlignment="1">
      <alignment horizontal="center" vertical="center"/>
    </xf>
    <xf numFmtId="0" fontId="6" fillId="0" borderId="20" xfId="46" applyFont="1" applyBorder="1" applyAlignment="1">
      <alignment horizontal="center" vertical="center"/>
    </xf>
    <xf numFmtId="0" fontId="6" fillId="0" borderId="22"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1" xfId="0" applyFont="1" applyBorder="1" applyAlignment="1">
      <alignment horizontal="center" vertical="center"/>
    </xf>
    <xf numFmtId="0" fontId="9" fillId="0" borderId="5" xfId="0" applyFont="1" applyBorder="1" applyAlignment="1">
      <alignment horizontal="center" vertical="center"/>
    </xf>
    <xf numFmtId="0" fontId="9" fillId="0" borderId="27" xfId="0" applyFont="1" applyBorder="1" applyAlignment="1">
      <alignment horizontal="center" vertical="center"/>
    </xf>
    <xf numFmtId="0" fontId="9" fillId="0" borderId="16" xfId="0" applyFont="1" applyBorder="1" applyAlignment="1">
      <alignment horizontal="center" vertical="center"/>
    </xf>
    <xf numFmtId="0" fontId="9" fillId="0" borderId="32" xfId="0" applyFont="1" applyBorder="1" applyAlignment="1">
      <alignment horizontal="left" vertical="top"/>
    </xf>
    <xf numFmtId="0" fontId="9" fillId="0" borderId="4" xfId="0" applyFont="1" applyBorder="1" applyAlignment="1">
      <alignment horizontal="center" vertical="center"/>
    </xf>
    <xf numFmtId="0" fontId="9" fillId="0" borderId="20"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6"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3" xfId="48" applyNumberFormat="1" applyFill="1" applyBorder="1" applyAlignment="1">
      <alignment horizontal="center" vertical="center"/>
    </xf>
    <xf numFmtId="0" fontId="50" fillId="34" borderId="34" xfId="48" applyFont="1" applyFill="1" applyBorder="1" applyAlignment="1">
      <alignment vertical="center" wrapText="1"/>
    </xf>
    <xf numFmtId="38" fontId="51" fillId="35" borderId="34" xfId="37" applyFont="1" applyFill="1" applyBorder="1">
      <alignment vertical="center"/>
    </xf>
    <xf numFmtId="0" fontId="36" fillId="34" borderId="34" xfId="48" applyFill="1" applyBorder="1">
      <alignment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4" xfId="48" applyFont="1" applyFill="1" applyBorder="1" applyAlignment="1">
      <alignment vertical="center" wrapText="1"/>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177" fontId="36" fillId="35" borderId="33" xfId="48" applyNumberFormat="1" applyFill="1" applyBorder="1" applyAlignment="1">
      <alignment horizontal="center" vertical="center"/>
    </xf>
    <xf numFmtId="0" fontId="36" fillId="35" borderId="37"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6" xfId="0" applyFont="1" applyBorder="1" applyAlignment="1">
      <alignment horizontal="center"/>
    </xf>
    <xf numFmtId="0" fontId="6" fillId="0" borderId="39" xfId="0" applyFont="1" applyBorder="1" applyAlignment="1">
      <alignment horizontal="center" vertical="center"/>
    </xf>
    <xf numFmtId="0" fontId="6" fillId="0" borderId="0" xfId="0" applyFont="1" applyAlignment="1">
      <alignment horizontal="left" vertical="center" wrapText="1" indent="1"/>
    </xf>
    <xf numFmtId="0" fontId="4" fillId="0" borderId="40" xfId="0" applyFont="1" applyBorder="1" applyAlignment="1">
      <alignment horizontal="center" vertical="center"/>
    </xf>
    <xf numFmtId="0" fontId="4" fillId="0" borderId="32" xfId="0"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left" vertical="center"/>
    </xf>
    <xf numFmtId="0" fontId="6" fillId="0" borderId="43" xfId="0" applyFont="1" applyBorder="1" applyAlignment="1">
      <alignment horizontal="center" vertical="center"/>
    </xf>
    <xf numFmtId="0" fontId="4" fillId="0" borderId="43" xfId="0" applyFont="1" applyBorder="1" applyAlignment="1">
      <alignment horizontal="left"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6"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6"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6"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5" xfId="0" applyFont="1" applyBorder="1" applyAlignment="1">
      <alignment horizontal="left" vertical="center"/>
    </xf>
    <xf numFmtId="0" fontId="4" fillId="0" borderId="46" xfId="0" applyFont="1" applyBorder="1" applyAlignment="1">
      <alignment horizontal="left" vertical="center"/>
    </xf>
    <xf numFmtId="0" fontId="4" fillId="0" borderId="47" xfId="46" applyFont="1" applyBorder="1" applyAlignment="1">
      <alignment horizontal="center" vertical="center"/>
    </xf>
    <xf numFmtId="0" fontId="4" fillId="0" borderId="48" xfId="0" quotePrefix="1"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6" fillId="0" borderId="0" xfId="0" applyFont="1" applyAlignment="1">
      <alignment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6" fillId="0" borderId="26"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49" xfId="0" quotePrefix="1" applyFont="1" applyBorder="1" applyAlignment="1">
      <alignment horizontal="center" vertical="center"/>
    </xf>
    <xf numFmtId="0" fontId="21" fillId="0" borderId="0" xfId="0" quotePrefix="1" applyFont="1" applyAlignment="1">
      <alignment horizontal="center" vertical="center"/>
    </xf>
    <xf numFmtId="0" fontId="4" fillId="0" borderId="47" xfId="0" quotePrefix="1" applyFont="1" applyBorder="1" applyAlignment="1">
      <alignment vertical="center"/>
    </xf>
    <xf numFmtId="0" fontId="21" fillId="0" borderId="26" xfId="0" quotePrefix="1" applyFont="1" applyBorder="1" applyAlignment="1">
      <alignment horizontal="center" vertical="center"/>
    </xf>
    <xf numFmtId="0" fontId="6" fillId="0" borderId="4" xfId="0" applyFont="1" applyBorder="1" applyAlignment="1">
      <alignment horizontal="center" vertical="center"/>
    </xf>
    <xf numFmtId="0" fontId="4" fillId="0" borderId="49" xfId="0" applyFont="1" applyBorder="1" applyAlignment="1">
      <alignment horizontal="left" vertical="center"/>
    </xf>
    <xf numFmtId="0" fontId="4" fillId="0" borderId="47" xfId="0" applyFont="1" applyBorder="1" applyAlignment="1">
      <alignment horizontal="left" vertical="center"/>
    </xf>
    <xf numFmtId="0" fontId="4" fillId="0" borderId="52"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6"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6"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6"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6"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6"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6"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6"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1"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1" xfId="0" applyFont="1" applyBorder="1" applyAlignment="1">
      <alignment horizontal="center" vertical="top"/>
    </xf>
    <xf numFmtId="0" fontId="4" fillId="0" borderId="38" xfId="0" applyFont="1" applyBorder="1"/>
    <xf numFmtId="0" fontId="9" fillId="0" borderId="38" xfId="0" applyFont="1" applyBorder="1" applyAlignment="1">
      <alignment horizontal="left" vertical="top"/>
    </xf>
    <xf numFmtId="0" fontId="4" fillId="0" borderId="1" xfId="0" applyFont="1" applyBorder="1" applyAlignment="1">
      <alignment vertical="center" wrapText="1"/>
    </xf>
    <xf numFmtId="0" fontId="4" fillId="0" borderId="33" xfId="0" applyFont="1" applyBorder="1" applyAlignment="1">
      <alignment vertical="center"/>
    </xf>
    <xf numFmtId="0" fontId="4" fillId="0" borderId="26" xfId="0" applyFont="1" applyBorder="1" applyAlignment="1">
      <alignment vertical="top"/>
    </xf>
    <xf numFmtId="0" fontId="4" fillId="0" borderId="17" xfId="0" applyFont="1" applyBorder="1" applyAlignment="1">
      <alignment vertical="top"/>
    </xf>
    <xf numFmtId="0" fontId="4" fillId="0" borderId="37"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4"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6"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6"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3"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6"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8"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3"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6"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3"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3"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6"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4"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6" xfId="0" applyFont="1" applyFill="1" applyBorder="1" applyAlignment="1">
      <alignment horizontal="center" vertical="center"/>
    </xf>
    <xf numFmtId="0" fontId="4" fillId="34" borderId="33"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6" xfId="0" applyFont="1" applyFill="1" applyBorder="1" applyAlignment="1">
      <alignment vertical="center"/>
    </xf>
    <xf numFmtId="0" fontId="4" fillId="34" borderId="0" xfId="0" applyFont="1" applyFill="1" applyAlignment="1">
      <alignment vertical="top"/>
    </xf>
    <xf numFmtId="0" fontId="4" fillId="34" borderId="26" xfId="0" applyFont="1" applyFill="1" applyBorder="1" applyAlignment="1">
      <alignment vertical="top"/>
    </xf>
    <xf numFmtId="0" fontId="4" fillId="34" borderId="38" xfId="0" applyFont="1" applyFill="1" applyBorder="1" applyAlignment="1">
      <alignment horizontal="left" vertical="center"/>
    </xf>
    <xf numFmtId="0" fontId="4" fillId="34" borderId="17" xfId="0" applyFont="1" applyFill="1" applyBorder="1" applyAlignment="1">
      <alignment vertical="top"/>
    </xf>
    <xf numFmtId="0" fontId="4" fillId="34" borderId="60" xfId="0" applyFont="1" applyFill="1" applyBorder="1" applyAlignment="1">
      <alignment horizontal="left" vertical="center" wrapText="1"/>
    </xf>
    <xf numFmtId="0" fontId="4" fillId="34" borderId="58" xfId="0" applyFont="1" applyFill="1" applyBorder="1" applyAlignment="1">
      <alignment vertical="center"/>
    </xf>
    <xf numFmtId="0" fontId="4" fillId="34" borderId="59" xfId="0" applyFont="1" applyFill="1" applyBorder="1" applyAlignment="1">
      <alignment vertical="center"/>
    </xf>
    <xf numFmtId="0" fontId="4" fillId="34" borderId="61" xfId="0" applyFont="1" applyFill="1" applyBorder="1" applyAlignment="1">
      <alignment vertical="center"/>
    </xf>
    <xf numFmtId="0" fontId="4" fillId="34" borderId="38" xfId="0" applyFont="1" applyFill="1" applyBorder="1" applyAlignment="1">
      <alignment vertical="center"/>
    </xf>
    <xf numFmtId="0" fontId="4" fillId="34" borderId="56" xfId="0" applyFont="1" applyFill="1" applyBorder="1" applyAlignment="1">
      <alignment vertical="center"/>
    </xf>
    <xf numFmtId="0" fontId="4" fillId="34" borderId="62" xfId="0" applyFont="1" applyFill="1" applyBorder="1" applyAlignment="1">
      <alignment vertical="center"/>
    </xf>
    <xf numFmtId="0" fontId="4" fillId="34" borderId="57" xfId="0" applyFont="1" applyFill="1" applyBorder="1" applyAlignment="1">
      <alignment vertical="center"/>
    </xf>
    <xf numFmtId="0" fontId="4" fillId="34" borderId="60" xfId="0" applyFont="1" applyFill="1" applyBorder="1" applyAlignment="1">
      <alignment vertical="center" wrapText="1"/>
    </xf>
    <xf numFmtId="0" fontId="4" fillId="34" borderId="71"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7"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4"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4" xfId="0" applyFont="1" applyFill="1" applyBorder="1" applyAlignment="1">
      <alignment horizontal="left" vertical="center" wrapText="1"/>
    </xf>
    <xf numFmtId="0" fontId="4" fillId="34" borderId="60" xfId="0" applyFont="1" applyFill="1" applyBorder="1" applyAlignment="1">
      <alignment vertical="center"/>
    </xf>
    <xf numFmtId="0" fontId="4" fillId="34" borderId="68" xfId="0" applyFont="1" applyFill="1" applyBorder="1" applyAlignment="1">
      <alignment horizontal="left" vertical="center" wrapText="1"/>
    </xf>
    <xf numFmtId="0" fontId="4" fillId="34" borderId="66" xfId="0" applyFont="1" applyFill="1" applyBorder="1" applyAlignment="1">
      <alignment vertical="center"/>
    </xf>
    <xf numFmtId="0" fontId="4" fillId="34" borderId="58" xfId="0" applyFont="1" applyFill="1" applyBorder="1" applyAlignment="1">
      <alignment horizontal="left" vertical="center" wrapText="1"/>
    </xf>
    <xf numFmtId="0" fontId="4" fillId="34" borderId="58"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26"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4" xfId="0" applyFont="1" applyFill="1" applyBorder="1" applyAlignment="1">
      <alignment vertical="center" wrapText="1"/>
    </xf>
    <xf numFmtId="0" fontId="4" fillId="34" borderId="66" xfId="0" applyFont="1" applyFill="1" applyBorder="1" applyAlignment="1">
      <alignment horizontal="left" vertical="center" wrapText="1"/>
    </xf>
    <xf numFmtId="0" fontId="4" fillId="34" borderId="66" xfId="0" applyFont="1" applyFill="1" applyBorder="1" applyAlignment="1">
      <alignment horizontal="left" vertical="center"/>
    </xf>
    <xf numFmtId="0" fontId="4" fillId="34" borderId="67" xfId="0" applyFont="1" applyFill="1" applyBorder="1" applyAlignment="1">
      <alignment horizontal="left" vertical="center"/>
    </xf>
    <xf numFmtId="0" fontId="4" fillId="34" borderId="33" xfId="0" applyFont="1" applyFill="1" applyBorder="1" applyAlignment="1">
      <alignment vertical="center" wrapText="1"/>
    </xf>
    <xf numFmtId="0" fontId="12" fillId="34" borderId="58" xfId="0" applyFont="1" applyFill="1" applyBorder="1" applyAlignment="1">
      <alignment horizontal="left" vertical="center"/>
    </xf>
    <xf numFmtId="0" fontId="12"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0" xfId="0" applyFont="1" applyFill="1" applyBorder="1" applyAlignment="1">
      <alignment horizontal="left" vertical="center" shrinkToFit="1"/>
    </xf>
    <xf numFmtId="0" fontId="12" fillId="34" borderId="61" xfId="0" applyFont="1" applyFill="1" applyBorder="1" applyAlignment="1">
      <alignment horizontal="left" vertical="center"/>
    </xf>
    <xf numFmtId="0" fontId="4" fillId="34" borderId="38" xfId="0" applyFont="1" applyFill="1" applyBorder="1" applyAlignment="1">
      <alignment horizontal="left" vertical="center" wrapText="1"/>
    </xf>
    <xf numFmtId="0" fontId="12" fillId="34" borderId="38" xfId="0" applyFont="1" applyFill="1" applyBorder="1" applyAlignment="1">
      <alignment horizontal="left" vertical="center"/>
    </xf>
    <xf numFmtId="0" fontId="4" fillId="34" borderId="69" xfId="0" applyFont="1" applyFill="1" applyBorder="1" applyAlignment="1">
      <alignment vertical="center"/>
    </xf>
    <xf numFmtId="0" fontId="4" fillId="34" borderId="65"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7" xfId="0" applyFont="1" applyFill="1" applyBorder="1" applyAlignment="1">
      <alignment vertical="center" wrapText="1"/>
    </xf>
    <xf numFmtId="0" fontId="4" fillId="34" borderId="54"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6" xfId="0" applyFont="1" applyFill="1" applyBorder="1" applyAlignment="1">
      <alignment horizontal="center" vertical="center" wrapText="1"/>
    </xf>
    <xf numFmtId="0" fontId="4" fillId="34" borderId="68" xfId="0" applyFont="1" applyFill="1" applyBorder="1" applyAlignment="1">
      <alignment vertical="center"/>
    </xf>
    <xf numFmtId="0" fontId="4" fillId="34" borderId="33"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4"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6" xfId="0" applyFont="1" applyFill="1" applyBorder="1" applyAlignment="1">
      <alignment horizontal="left" vertical="center"/>
    </xf>
    <xf numFmtId="0" fontId="0" fillId="34" borderId="55" xfId="0" applyFont="1" applyFill="1" applyBorder="1" applyAlignment="1">
      <alignment horizontal="center" vertical="center"/>
    </xf>
    <xf numFmtId="0" fontId="0" fillId="34" borderId="38" xfId="0" applyFont="1" applyFill="1" applyBorder="1" applyAlignment="1">
      <alignment horizontal="left" vertical="center"/>
    </xf>
    <xf numFmtId="0" fontId="0" fillId="34" borderId="56" xfId="0" applyFont="1" applyFill="1" applyBorder="1" applyAlignment="1">
      <alignment horizontal="left" vertical="center"/>
    </xf>
    <xf numFmtId="0" fontId="0" fillId="34" borderId="57" xfId="0" applyFont="1" applyFill="1" applyBorder="1" applyAlignment="1">
      <alignment horizontal="center" vertical="center"/>
    </xf>
    <xf numFmtId="0" fontId="0" fillId="34" borderId="58" xfId="0" applyFont="1" applyFill="1" applyBorder="1" applyAlignment="1">
      <alignment vertical="center"/>
    </xf>
    <xf numFmtId="0" fontId="0" fillId="34" borderId="58" xfId="0" applyFont="1" applyFill="1" applyBorder="1" applyAlignment="1">
      <alignment horizontal="center" vertical="center"/>
    </xf>
    <xf numFmtId="0" fontId="0" fillId="34" borderId="58" xfId="0" applyFont="1" applyFill="1" applyBorder="1" applyAlignment="1">
      <alignment horizontal="left" vertical="center"/>
    </xf>
    <xf numFmtId="0" fontId="0" fillId="34" borderId="59" xfId="0" applyFont="1" applyFill="1" applyBorder="1" applyAlignment="1">
      <alignment horizontal="left" vertical="center"/>
    </xf>
    <xf numFmtId="0" fontId="0" fillId="34" borderId="59" xfId="0" applyFont="1" applyFill="1" applyBorder="1" applyAlignment="1">
      <alignment vertical="center"/>
    </xf>
    <xf numFmtId="0" fontId="0" fillId="34" borderId="38" xfId="0" applyFont="1" applyFill="1" applyBorder="1" applyAlignment="1">
      <alignment vertical="center"/>
    </xf>
    <xf numFmtId="0" fontId="0" fillId="34" borderId="56" xfId="0" applyFont="1" applyFill="1" applyBorder="1" applyAlignment="1">
      <alignment vertical="center"/>
    </xf>
    <xf numFmtId="0" fontId="0" fillId="34" borderId="61"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horizontal="center" vertical="center"/>
    </xf>
    <xf numFmtId="0" fontId="0" fillId="34" borderId="61"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5" xfId="0" applyFont="1" applyFill="1" applyBorder="1" applyAlignment="1">
      <alignment horizontal="center" vertical="center"/>
    </xf>
    <xf numFmtId="0" fontId="0" fillId="34" borderId="66" xfId="0" applyFont="1" applyFill="1" applyBorder="1" applyAlignment="1">
      <alignment vertical="center"/>
    </xf>
    <xf numFmtId="0" fontId="0" fillId="34" borderId="66" xfId="0" applyFont="1" applyFill="1" applyBorder="1" applyAlignment="1">
      <alignment horizontal="center" vertical="center"/>
    </xf>
    <xf numFmtId="0" fontId="0" fillId="34" borderId="66" xfId="0" applyFont="1" applyFill="1" applyBorder="1" applyAlignment="1">
      <alignment horizontal="left" vertical="center"/>
    </xf>
    <xf numFmtId="0" fontId="0" fillId="34" borderId="67" xfId="0" applyFont="1" applyFill="1" applyBorder="1" applyAlignment="1">
      <alignment horizontal="left" vertical="center"/>
    </xf>
    <xf numFmtId="0" fontId="0" fillId="34" borderId="38"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1" xfId="0" applyFont="1" applyFill="1" applyBorder="1" applyAlignment="1">
      <alignment vertical="center"/>
    </xf>
    <xf numFmtId="0" fontId="0" fillId="34" borderId="61" xfId="0" applyFont="1" applyFill="1" applyBorder="1" applyAlignment="1">
      <alignment horizontal="left" vertical="center"/>
    </xf>
    <xf numFmtId="0" fontId="0" fillId="34" borderId="62" xfId="0" applyFont="1" applyFill="1" applyBorder="1" applyAlignment="1">
      <alignment horizontal="left" vertical="center"/>
    </xf>
    <xf numFmtId="0" fontId="4" fillId="34" borderId="65" xfId="0" applyFont="1" applyFill="1" applyBorder="1" applyAlignment="1">
      <alignment vertical="center"/>
    </xf>
    <xf numFmtId="0" fontId="12" fillId="34" borderId="58" xfId="0" applyFont="1" applyFill="1" applyBorder="1" applyAlignment="1">
      <alignment vertical="center"/>
    </xf>
    <xf numFmtId="0" fontId="15" fillId="34" borderId="0" xfId="0" applyFont="1" applyFill="1" applyAlignment="1">
      <alignment horizontal="center" vertical="center"/>
    </xf>
    <xf numFmtId="0" fontId="0" fillId="34" borderId="67"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6"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3"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1" xfId="0" applyFont="1" applyFill="1" applyBorder="1" applyAlignment="1">
      <alignment vertical="top"/>
    </xf>
    <xf numFmtId="0" fontId="4" fillId="34" borderId="62" xfId="0" applyFont="1" applyFill="1" applyBorder="1" applyAlignment="1">
      <alignment vertical="top"/>
    </xf>
    <xf numFmtId="0" fontId="4" fillId="34" borderId="38" xfId="0" applyFont="1" applyFill="1" applyBorder="1" applyAlignment="1">
      <alignment vertical="top"/>
    </xf>
    <xf numFmtId="0" fontId="4" fillId="34" borderId="56" xfId="0" applyFont="1" applyFill="1" applyBorder="1" applyAlignment="1">
      <alignment vertical="top"/>
    </xf>
    <xf numFmtId="0" fontId="4" fillId="34" borderId="59" xfId="0" applyFont="1" applyFill="1" applyBorder="1" applyAlignment="1">
      <alignment vertical="top"/>
    </xf>
    <xf numFmtId="0" fontId="4" fillId="34" borderId="68" xfId="0" applyFont="1" applyFill="1" applyBorder="1" applyAlignment="1">
      <alignment vertical="center" wrapText="1" shrinkToFit="1"/>
    </xf>
    <xf numFmtId="0" fontId="4" fillId="34" borderId="37"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0" xfId="0" applyFont="1" applyFill="1" applyBorder="1" applyAlignment="1">
      <alignment horizontal="center" vertical="center"/>
    </xf>
    <xf numFmtId="0" fontId="4" fillId="0" borderId="0" xfId="0" quotePrefix="1" applyFont="1" applyAlignment="1">
      <alignment horizontal="left" vertical="center"/>
    </xf>
    <xf numFmtId="177" fontId="36" fillId="0" borderId="33"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2"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7"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3" xfId="0" applyFont="1" applyFill="1" applyBorder="1" applyAlignment="1">
      <alignment horizontal="center" vertical="center"/>
    </xf>
    <xf numFmtId="0" fontId="4" fillId="34" borderId="58" xfId="0" applyFont="1" applyFill="1" applyBorder="1" applyAlignment="1">
      <alignment horizontal="center" vertical="center"/>
    </xf>
    <xf numFmtId="0" fontId="4" fillId="34" borderId="33" xfId="0" applyFont="1" applyFill="1" applyBorder="1" applyAlignment="1">
      <alignment horizontal="left" vertical="center" wrapText="1"/>
    </xf>
    <xf numFmtId="0" fontId="4" fillId="34" borderId="13" xfId="0" applyFont="1" applyFill="1" applyBorder="1" applyAlignment="1">
      <alignment vertical="top"/>
    </xf>
    <xf numFmtId="0" fontId="4" fillId="34" borderId="65" xfId="0" applyFont="1" applyFill="1" applyBorder="1" applyAlignment="1">
      <alignment horizontal="center" vertical="center"/>
    </xf>
    <xf numFmtId="0" fontId="4" fillId="34" borderId="66" xfId="0" applyFont="1" applyFill="1" applyBorder="1" applyAlignment="1">
      <alignment horizontal="center" vertical="center"/>
    </xf>
    <xf numFmtId="0" fontId="4" fillId="34" borderId="67" xfId="0" applyFont="1" applyFill="1" applyBorder="1" applyAlignment="1">
      <alignment vertical="center"/>
    </xf>
    <xf numFmtId="0" fontId="4" fillId="34" borderId="58" xfId="0" applyFont="1" applyFill="1" applyBorder="1" applyAlignment="1">
      <alignment vertical="top"/>
    </xf>
    <xf numFmtId="0" fontId="4" fillId="34" borderId="57"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4" xfId="0" applyFont="1" applyFill="1" applyBorder="1" applyAlignment="1">
      <alignment horizontal="left" vertical="center" shrinkToFit="1"/>
    </xf>
    <xf numFmtId="0" fontId="4" fillId="34" borderId="71" xfId="0" applyFont="1" applyFill="1" applyBorder="1" applyAlignment="1">
      <alignment horizontal="left" vertical="center" wrapText="1"/>
    </xf>
    <xf numFmtId="0" fontId="4" fillId="34" borderId="64" xfId="0" applyFont="1" applyFill="1" applyBorder="1" applyAlignment="1">
      <alignment vertical="center" wrapText="1"/>
    </xf>
    <xf numFmtId="0" fontId="18" fillId="34" borderId="0" xfId="0" applyFont="1" applyFill="1" applyAlignment="1">
      <alignment horizontal="left" vertical="center"/>
    </xf>
    <xf numFmtId="0" fontId="4" fillId="34" borderId="68" xfId="0" applyFont="1" applyFill="1" applyBorder="1" applyAlignment="1">
      <alignment horizontal="left" vertical="center" shrinkToFit="1"/>
    </xf>
    <xf numFmtId="0" fontId="4" fillId="34" borderId="61" xfId="0" applyFont="1" applyFill="1" applyBorder="1" applyAlignment="1">
      <alignment horizontal="center" vertical="center" wrapText="1"/>
    </xf>
    <xf numFmtId="0" fontId="4" fillId="34" borderId="33"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4" xfId="0" applyFont="1" applyFill="1" applyBorder="1" applyAlignment="1">
      <alignment vertical="center" shrinkToFit="1"/>
    </xf>
    <xf numFmtId="0" fontId="4" fillId="34" borderId="60" xfId="0" applyFont="1" applyFill="1" applyBorder="1" applyAlignment="1">
      <alignment vertical="center" shrinkToFit="1"/>
    </xf>
    <xf numFmtId="0" fontId="4" fillId="34" borderId="67" xfId="0" applyFont="1" applyFill="1" applyBorder="1" applyAlignment="1">
      <alignment vertical="top"/>
    </xf>
    <xf numFmtId="0" fontId="4" fillId="34" borderId="64" xfId="0" applyFont="1" applyFill="1" applyBorder="1" applyAlignment="1">
      <alignment vertical="center" shrinkToFit="1"/>
    </xf>
    <xf numFmtId="0" fontId="4" fillId="34" borderId="54" xfId="0" applyFont="1" applyFill="1" applyBorder="1" applyAlignment="1">
      <alignment vertical="center"/>
    </xf>
    <xf numFmtId="0" fontId="12" fillId="34" borderId="59" xfId="0" applyFont="1" applyFill="1" applyBorder="1" applyAlignment="1">
      <alignment vertical="center"/>
    </xf>
    <xf numFmtId="0" fontId="4" fillId="34" borderId="16" xfId="0" applyFont="1" applyFill="1" applyBorder="1" applyAlignment="1">
      <alignment vertical="center" wrapText="1"/>
    </xf>
    <xf numFmtId="0" fontId="4" fillId="34" borderId="68"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7"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6"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6"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1" xfId="0" applyFont="1" applyFill="1" applyBorder="1" applyAlignment="1">
      <alignment horizontal="center" vertical="center"/>
    </xf>
    <xf numFmtId="0" fontId="0" fillId="34" borderId="0" xfId="0" applyFont="1" applyFill="1"/>
    <xf numFmtId="0" fontId="4" fillId="34" borderId="55" xfId="0" applyFont="1" applyFill="1" applyBorder="1" applyAlignment="1">
      <alignment vertical="center"/>
    </xf>
    <xf numFmtId="0" fontId="0" fillId="34" borderId="1" xfId="0" applyFont="1" applyFill="1" applyBorder="1" applyAlignment="1">
      <alignment vertical="center" wrapText="1"/>
    </xf>
    <xf numFmtId="0" fontId="0" fillId="34" borderId="26"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6" xfId="0" applyFont="1" applyFill="1" applyBorder="1"/>
    <xf numFmtId="0" fontId="0" fillId="34" borderId="1" xfId="0" applyFont="1" applyFill="1" applyBorder="1"/>
    <xf numFmtId="0" fontId="4" fillId="34" borderId="63"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6" xfId="0" applyFont="1" applyFill="1" applyBorder="1" applyAlignment="1">
      <alignment horizontal="center" vertical="center"/>
    </xf>
    <xf numFmtId="0" fontId="4" fillId="0" borderId="17" xfId="0" applyFont="1" applyBorder="1" applyAlignment="1">
      <alignment horizontal="center" vertical="center"/>
    </xf>
    <xf numFmtId="0" fontId="4" fillId="0" borderId="26"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8"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58"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6" xfId="0" applyFont="1" applyFill="1" applyBorder="1" applyAlignment="1">
      <alignment horizontal="left" vertical="center"/>
    </xf>
    <xf numFmtId="0" fontId="4" fillId="34" borderId="31" xfId="0" applyFont="1" applyFill="1" applyBorder="1" applyAlignment="1">
      <alignment horizontal="center" vertical="center"/>
    </xf>
    <xf numFmtId="0" fontId="0" fillId="0" borderId="1" xfId="0" applyBorder="1" applyAlignment="1">
      <alignment vertical="center"/>
    </xf>
    <xf numFmtId="0" fontId="0" fillId="0" borderId="65" xfId="0" applyBorder="1" applyAlignment="1">
      <alignment horizontal="center" vertical="center"/>
    </xf>
    <xf numFmtId="0" fontId="4" fillId="0" borderId="66" xfId="0" applyFont="1" applyBorder="1" applyAlignment="1">
      <alignment vertical="center"/>
    </xf>
    <xf numFmtId="0" fontId="0" fillId="0" borderId="66"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6"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0" xfId="0" applyFont="1" applyBorder="1" applyAlignment="1">
      <alignment horizontal="left" vertical="center"/>
    </xf>
    <xf numFmtId="0" fontId="9" fillId="0" borderId="22"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4" xfId="0" applyFont="1" applyBorder="1" applyAlignment="1">
      <alignment horizontal="center" vertical="center" wrapText="1"/>
    </xf>
    <xf numFmtId="0" fontId="36" fillId="34" borderId="0" xfId="48" applyFill="1" applyAlignment="1">
      <alignment horizontal="left" vertical="center"/>
    </xf>
    <xf numFmtId="0" fontId="36" fillId="34" borderId="37"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6"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6"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6"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7"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6"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6"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1" xfId="0" quotePrefix="1" applyFont="1" applyBorder="1" applyAlignment="1">
      <alignment horizontal="center" vertical="center"/>
    </xf>
    <xf numFmtId="0" fontId="6" fillId="0" borderId="0" xfId="0" applyFont="1" applyAlignment="1">
      <alignment horizontal="center" vertical="center" wrapText="1"/>
    </xf>
    <xf numFmtId="0" fontId="6" fillId="0" borderId="37"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6"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6"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4"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6"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5" xfId="0" applyFont="1" applyBorder="1" applyAlignment="1">
      <alignment horizontal="justify" vertical="center" wrapText="1"/>
    </xf>
    <xf numFmtId="0" fontId="4" fillId="0" borderId="125" xfId="0" applyFont="1" applyBorder="1" applyAlignment="1">
      <alignment horizontal="left" vertical="center"/>
    </xf>
    <xf numFmtId="0" fontId="4" fillId="0" borderId="92" xfId="0" applyFont="1" applyBorder="1" applyAlignment="1">
      <alignment horizontal="left" vertical="center"/>
    </xf>
    <xf numFmtId="0" fontId="4" fillId="0" borderId="0" xfId="0" applyFont="1" applyAlignment="1">
      <alignment horizontal="justify"/>
    </xf>
    <xf numFmtId="0" fontId="4" fillId="0" borderId="126" xfId="0" applyFont="1" applyBorder="1" applyAlignment="1">
      <alignment vertical="center" textRotation="255"/>
    </xf>
    <xf numFmtId="0" fontId="4" fillId="0" borderId="125" xfId="0" applyFont="1" applyBorder="1" applyAlignment="1">
      <alignment vertical="center" wrapText="1"/>
    </xf>
    <xf numFmtId="0" fontId="4" fillId="0" borderId="125" xfId="0" applyFont="1" applyBorder="1" applyAlignment="1">
      <alignment vertical="center"/>
    </xf>
    <xf numFmtId="0" fontId="4" fillId="0" borderId="92" xfId="0" applyFont="1" applyBorder="1" applyAlignment="1">
      <alignment vertical="center"/>
    </xf>
    <xf numFmtId="0" fontId="4" fillId="0" borderId="126" xfId="0" applyFont="1" applyBorder="1" applyAlignment="1">
      <alignment horizontal="center" vertical="center"/>
    </xf>
    <xf numFmtId="0" fontId="4" fillId="0" borderId="125" xfId="0" applyFont="1" applyBorder="1" applyAlignment="1">
      <alignment horizontal="center" vertical="center" wrapText="1"/>
    </xf>
    <xf numFmtId="0" fontId="4" fillId="0" borderId="125" xfId="0" applyFont="1" applyBorder="1" applyAlignment="1">
      <alignment horizontal="center" vertical="center"/>
    </xf>
    <xf numFmtId="0" fontId="4" fillId="0" borderId="125" xfId="0" applyFont="1" applyBorder="1" applyAlignment="1">
      <alignment horizontal="justify" wrapText="1"/>
    </xf>
    <xf numFmtId="0" fontId="4" fillId="0" borderId="126" xfId="0" applyFont="1" applyBorder="1" applyAlignment="1">
      <alignment horizontal="center" vertical="center" textRotation="255"/>
    </xf>
    <xf numFmtId="0" fontId="4" fillId="0" borderId="127" xfId="0" applyFont="1" applyBorder="1" applyAlignment="1">
      <alignment horizontal="left"/>
    </xf>
    <xf numFmtId="0" fontId="4" fillId="0" borderId="128" xfId="0" applyFont="1" applyBorder="1" applyAlignment="1">
      <alignment horizontal="justify" wrapText="1"/>
    </xf>
    <xf numFmtId="0" fontId="4" fillId="0" borderId="128"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6"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3"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7"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1"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37" xfId="0" applyFont="1" applyFill="1" applyBorder="1" applyAlignment="1">
      <alignment vertical="center" wrapText="1"/>
    </xf>
    <xf numFmtId="0" fontId="0" fillId="34" borderId="61" xfId="0" applyFont="1" applyFill="1" applyBorder="1" applyAlignment="1">
      <alignment horizontal="center" vertical="center"/>
    </xf>
    <xf numFmtId="0" fontId="0" fillId="34" borderId="38"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55"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4" xfId="0" applyFont="1" applyFill="1" applyBorder="1" applyAlignment="1">
      <alignment vertical="center" wrapText="1"/>
    </xf>
    <xf numFmtId="0" fontId="4" fillId="34" borderId="33" xfId="0" applyFont="1" applyFill="1" applyBorder="1" applyAlignment="1">
      <alignment vertical="center" wrapText="1"/>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6"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6" xfId="0" applyFont="1" applyBorder="1" applyAlignment="1">
      <alignment horizontal="left" vertical="center"/>
    </xf>
    <xf numFmtId="0" fontId="55" fillId="34" borderId="17" xfId="0" applyFont="1" applyFill="1" applyBorder="1" applyAlignment="1">
      <alignment vertical="center"/>
    </xf>
    <xf numFmtId="0" fontId="55" fillId="34" borderId="26" xfId="0" applyFont="1" applyFill="1" applyBorder="1" applyAlignment="1">
      <alignment horizontal="center" vertical="center"/>
    </xf>
    <xf numFmtId="0" fontId="55" fillId="34" borderId="33" xfId="0" applyFont="1" applyFill="1" applyBorder="1" applyAlignment="1">
      <alignment vertical="center"/>
    </xf>
    <xf numFmtId="0" fontId="55" fillId="34" borderId="17" xfId="0" applyFont="1" applyFill="1" applyBorder="1" applyAlignment="1">
      <alignment horizontal="left" vertical="center"/>
    </xf>
    <xf numFmtId="0" fontId="55" fillId="34" borderId="26"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6" xfId="0" applyFont="1" applyFill="1" applyBorder="1" applyAlignment="1">
      <alignment vertical="center"/>
    </xf>
    <xf numFmtId="0" fontId="55" fillId="34" borderId="57" xfId="0" applyFont="1" applyFill="1" applyBorder="1" applyAlignment="1">
      <alignment vertical="center"/>
    </xf>
    <xf numFmtId="0" fontId="69" fillId="34" borderId="57" xfId="0" applyFont="1" applyFill="1" applyBorder="1" applyAlignment="1">
      <alignment horizontal="center" vertical="center"/>
    </xf>
    <xf numFmtId="0" fontId="55" fillId="34" borderId="58" xfId="0" applyFont="1" applyFill="1" applyBorder="1" applyAlignment="1">
      <alignment vertical="center"/>
    </xf>
    <xf numFmtId="0" fontId="69" fillId="34" borderId="58" xfId="0" applyFont="1" applyFill="1" applyBorder="1" applyAlignment="1">
      <alignment vertical="center"/>
    </xf>
    <xf numFmtId="0" fontId="55" fillId="34" borderId="58" xfId="0" applyFont="1" applyFill="1" applyBorder="1" applyAlignment="1">
      <alignment horizontal="left" vertical="center" wrapText="1"/>
    </xf>
    <xf numFmtId="0" fontId="69" fillId="34" borderId="58" xfId="0" applyFont="1" applyFill="1" applyBorder="1" applyAlignment="1">
      <alignment horizontal="center" vertical="center"/>
    </xf>
    <xf numFmtId="0" fontId="69" fillId="34" borderId="58" xfId="0" applyFont="1" applyFill="1" applyBorder="1" applyAlignment="1">
      <alignment horizontal="left" vertical="center"/>
    </xf>
    <xf numFmtId="0" fontId="69" fillId="34" borderId="59"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6" xfId="0" applyFont="1" applyFill="1" applyBorder="1" applyAlignment="1">
      <alignment vertical="top"/>
    </xf>
    <xf numFmtId="0" fontId="55" fillId="34" borderId="0" xfId="0" applyFont="1" applyFill="1" applyAlignment="1">
      <alignment horizontal="left" vertical="center"/>
    </xf>
    <xf numFmtId="0" fontId="4" fillId="34" borderId="26"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8"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6"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8" xfId="0" applyFont="1" applyBorder="1" applyAlignment="1">
      <alignment vertical="center" shrinkToFit="1"/>
    </xf>
    <xf numFmtId="0" fontId="4" fillId="0" borderId="67"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1" xfId="0" applyFont="1" applyFill="1" applyBorder="1" applyAlignment="1">
      <alignment horizontal="left" vertical="center" wrapText="1"/>
    </xf>
    <xf numFmtId="0" fontId="4" fillId="34" borderId="54" xfId="0" applyFont="1" applyFill="1" applyBorder="1" applyAlignment="1">
      <alignment horizontal="left" vertical="center" wrapText="1"/>
    </xf>
    <xf numFmtId="0" fontId="4" fillId="34" borderId="0" xfId="0" applyFont="1" applyFill="1" applyAlignment="1">
      <alignment horizontal="left" vertical="center"/>
    </xf>
    <xf numFmtId="0" fontId="4" fillId="34" borderId="38"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71" xfId="0" applyFont="1" applyFill="1" applyBorder="1" applyAlignment="1">
      <alignment vertical="center" wrapText="1"/>
    </xf>
    <xf numFmtId="0" fontId="4" fillId="34" borderId="37" xfId="0" applyFont="1" applyFill="1" applyBorder="1" applyAlignment="1">
      <alignment vertical="center" wrapText="1"/>
    </xf>
    <xf numFmtId="0" fontId="4" fillId="34" borderId="5" xfId="0" applyFont="1" applyFill="1" applyBorder="1" applyAlignment="1">
      <alignment horizontal="left" vertical="center"/>
    </xf>
    <xf numFmtId="0" fontId="0" fillId="34" borderId="61" xfId="0" applyFont="1" applyFill="1" applyBorder="1" applyAlignment="1">
      <alignment horizontal="center" vertical="center"/>
    </xf>
    <xf numFmtId="0" fontId="0" fillId="34" borderId="63"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4" xfId="0" applyFont="1" applyFill="1" applyBorder="1" applyAlignment="1">
      <alignment vertical="center" wrapText="1"/>
    </xf>
    <xf numFmtId="0" fontId="4" fillId="34" borderId="33" xfId="0" applyFont="1" applyFill="1" applyBorder="1" applyAlignment="1">
      <alignment vertical="center" wrapText="1"/>
    </xf>
    <xf numFmtId="0" fontId="4" fillId="34" borderId="54"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2"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33" xfId="0" applyFont="1" applyFill="1" applyBorder="1" applyAlignment="1">
      <alignment horizontal="left" vertical="center"/>
    </xf>
    <xf numFmtId="0" fontId="4" fillId="34" borderId="58"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8"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0"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6"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3" xfId="0" applyFont="1" applyFill="1" applyBorder="1" applyAlignment="1">
      <alignment horizontal="center" vertical="center"/>
    </xf>
    <xf numFmtId="0" fontId="0" fillId="34" borderId="1" xfId="0" applyFill="1" applyBorder="1" applyAlignment="1">
      <alignment vertical="center"/>
    </xf>
    <xf numFmtId="0" fontId="0" fillId="34" borderId="65" xfId="0" applyFill="1" applyBorder="1" applyAlignment="1">
      <alignment horizontal="center" vertical="center"/>
    </xf>
    <xf numFmtId="0" fontId="0" fillId="34" borderId="66" xfId="0" applyFill="1" applyBorder="1" applyAlignment="1">
      <alignment horizontal="center" vertical="center"/>
    </xf>
    <xf numFmtId="0" fontId="0" fillId="34" borderId="3" xfId="0" applyFill="1" applyBorder="1" applyAlignment="1">
      <alignment horizontal="center" vertical="center"/>
    </xf>
    <xf numFmtId="0" fontId="0" fillId="34" borderId="26" xfId="0" applyFill="1" applyBorder="1" applyAlignment="1">
      <alignment vertical="center"/>
    </xf>
    <xf numFmtId="0" fontId="0" fillId="34" borderId="57" xfId="0" applyFill="1" applyBorder="1" applyAlignment="1">
      <alignment horizontal="center" vertical="center"/>
    </xf>
    <xf numFmtId="0" fontId="0" fillId="34" borderId="58" xfId="0" applyFill="1" applyBorder="1" applyAlignment="1">
      <alignment vertical="center"/>
    </xf>
    <xf numFmtId="0" fontId="0" fillId="34" borderId="58" xfId="0" applyFill="1" applyBorder="1" applyAlignment="1">
      <alignment horizontal="center" vertical="center"/>
    </xf>
    <xf numFmtId="0" fontId="0" fillId="34" borderId="58" xfId="0" applyFill="1" applyBorder="1" applyAlignment="1">
      <alignment horizontal="left" vertical="center"/>
    </xf>
    <xf numFmtId="0" fontId="0" fillId="34" borderId="59" xfId="0" applyFill="1" applyBorder="1" applyAlignment="1">
      <alignment horizontal="left" vertical="center"/>
    </xf>
    <xf numFmtId="0" fontId="0" fillId="34" borderId="61" xfId="0" applyFill="1" applyBorder="1" applyAlignment="1">
      <alignment vertical="center"/>
    </xf>
    <xf numFmtId="0" fontId="0" fillId="34" borderId="62" xfId="0" applyFill="1" applyBorder="1" applyAlignment="1">
      <alignment vertical="center"/>
    </xf>
    <xf numFmtId="0" fontId="0" fillId="34" borderId="38" xfId="0" applyFill="1" applyBorder="1" applyAlignment="1">
      <alignment horizontal="left" vertical="center"/>
    </xf>
    <xf numFmtId="0" fontId="0" fillId="34" borderId="56" xfId="0" applyFill="1" applyBorder="1" applyAlignment="1">
      <alignment horizontal="left" vertical="center"/>
    </xf>
    <xf numFmtId="0" fontId="0" fillId="34" borderId="17" xfId="0" applyFill="1" applyBorder="1" applyAlignment="1">
      <alignment horizontal="center" vertical="center"/>
    </xf>
    <xf numFmtId="0" fontId="0" fillId="34" borderId="63" xfId="0" applyFill="1" applyBorder="1" applyAlignment="1">
      <alignment horizontal="center" vertical="center"/>
    </xf>
    <xf numFmtId="0" fontId="0" fillId="34" borderId="61" xfId="0" applyFill="1" applyBorder="1" applyAlignment="1">
      <alignment horizontal="center" vertical="center"/>
    </xf>
    <xf numFmtId="0" fontId="0" fillId="34" borderId="61" xfId="0" applyFill="1" applyBorder="1" applyAlignment="1">
      <alignment horizontal="left" vertical="center"/>
    </xf>
    <xf numFmtId="0" fontId="0" fillId="34" borderId="62"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2" xfId="0" applyFont="1" applyFill="1" applyBorder="1" applyAlignment="1">
      <alignment vertical="center" wrapText="1" shrinkToFit="1"/>
    </xf>
    <xf numFmtId="0" fontId="0" fillId="34" borderId="55" xfId="0" applyFill="1" applyBorder="1" applyAlignment="1">
      <alignment horizontal="center" vertical="center"/>
    </xf>
    <xf numFmtId="0" fontId="0" fillId="34" borderId="38" xfId="0" applyFill="1" applyBorder="1" applyAlignment="1">
      <alignment vertical="center"/>
    </xf>
    <xf numFmtId="0" fontId="0" fillId="34" borderId="38" xfId="0" applyFill="1" applyBorder="1" applyAlignment="1">
      <alignment horizontal="center" vertical="center"/>
    </xf>
    <xf numFmtId="0" fontId="0" fillId="34" borderId="0" xfId="0" applyFill="1" applyAlignment="1">
      <alignment horizontal="left" vertical="center"/>
    </xf>
    <xf numFmtId="0" fontId="0" fillId="34" borderId="26"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2"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27" fillId="0" borderId="0" xfId="0" applyFont="1" applyBorder="1"/>
    <xf numFmtId="0" fontId="71" fillId="0" borderId="0" xfId="53" applyFont="1"/>
    <xf numFmtId="0" fontId="73" fillId="0" borderId="0" xfId="54" applyFont="1" applyAlignment="1">
      <alignment vertical="center"/>
    </xf>
    <xf numFmtId="0" fontId="73" fillId="0" borderId="2" xfId="54" applyFont="1" applyBorder="1" applyAlignment="1">
      <alignment vertical="center"/>
    </xf>
    <xf numFmtId="0" fontId="73" fillId="0" borderId="0" xfId="54" applyFont="1" applyAlignment="1">
      <alignment horizontal="left" vertical="center"/>
    </xf>
    <xf numFmtId="0" fontId="76" fillId="0" borderId="0" xfId="54" applyFont="1" applyAlignment="1">
      <alignment vertical="center"/>
    </xf>
    <xf numFmtId="0" fontId="73" fillId="0" borderId="0" xfId="54" applyFont="1" applyAlignment="1">
      <alignment horizontal="right" vertical="center"/>
    </xf>
    <xf numFmtId="0" fontId="73" fillId="0" borderId="2" xfId="54" applyFont="1" applyBorder="1" applyAlignment="1">
      <alignment horizontal="left" vertical="center"/>
    </xf>
    <xf numFmtId="0" fontId="73" fillId="0" borderId="7" xfId="54" applyFont="1" applyBorder="1" applyAlignment="1">
      <alignment vertical="center"/>
    </xf>
    <xf numFmtId="0" fontId="73" fillId="0" borderId="8" xfId="54" applyFont="1" applyBorder="1" applyAlignment="1">
      <alignment vertical="center"/>
    </xf>
    <xf numFmtId="0" fontId="72" fillId="0" borderId="0" xfId="54"/>
    <xf numFmtId="183" fontId="73" fillId="0" borderId="0" xfId="54" applyNumberFormat="1" applyFont="1" applyAlignment="1">
      <alignment horizontal="right" vertical="center"/>
    </xf>
    <xf numFmtId="58" fontId="73" fillId="0" borderId="0" xfId="54" applyNumberFormat="1" applyFont="1" applyAlignment="1">
      <alignment vertical="center"/>
    </xf>
    <xf numFmtId="0" fontId="73" fillId="0" borderId="1" xfId="54" applyFont="1" applyBorder="1" applyAlignment="1">
      <alignment horizontal="center" vertical="center"/>
    </xf>
    <xf numFmtId="0" fontId="73" fillId="0" borderId="0" xfId="54" applyFont="1" applyAlignment="1">
      <alignment horizontal="center" vertical="center"/>
    </xf>
    <xf numFmtId="0" fontId="73" fillId="0" borderId="8" xfId="54" applyFont="1" applyBorder="1" applyAlignment="1">
      <alignment horizontal="center" vertical="center"/>
    </xf>
    <xf numFmtId="184" fontId="73" fillId="0" borderId="0" xfId="55" applyNumberFormat="1" applyFont="1" applyAlignment="1">
      <alignment horizontal="right" vertical="center"/>
    </xf>
    <xf numFmtId="10" fontId="73" fillId="0" borderId="0" xfId="56" applyNumberFormat="1" applyFont="1" applyAlignment="1">
      <alignment horizontal="center" vertical="center"/>
    </xf>
    <xf numFmtId="0" fontId="77" fillId="0" borderId="0" xfId="54" applyFont="1" applyAlignment="1">
      <alignment horizontal="left" vertical="center" wrapText="1"/>
    </xf>
    <xf numFmtId="0" fontId="78" fillId="0" borderId="0" xfId="54" applyFont="1" applyAlignment="1">
      <alignment horizontal="right"/>
    </xf>
    <xf numFmtId="0" fontId="78" fillId="0" borderId="0" xfId="54" applyFont="1" applyAlignment="1">
      <alignment horizontal="left"/>
    </xf>
    <xf numFmtId="0" fontId="78" fillId="0" borderId="0" xfId="54" applyFont="1"/>
    <xf numFmtId="0" fontId="80" fillId="0" borderId="0" xfId="54" applyFont="1" applyAlignment="1">
      <alignment vertical="center"/>
    </xf>
    <xf numFmtId="0" fontId="26" fillId="0" borderId="0" xfId="57" applyFont="1" applyAlignment="1">
      <alignment horizontal="left" vertical="center"/>
    </xf>
    <xf numFmtId="0" fontId="10" fillId="0" borderId="0" xfId="57" applyAlignment="1">
      <alignment horizontal="left" vertical="center"/>
    </xf>
    <xf numFmtId="0" fontId="82" fillId="0" borderId="0" xfId="58" applyFont="1">
      <alignment vertical="center"/>
    </xf>
    <xf numFmtId="0" fontId="83" fillId="0" borderId="0" xfId="59" applyFont="1">
      <alignment vertical="center"/>
    </xf>
    <xf numFmtId="0" fontId="85" fillId="0" borderId="0" xfId="57" applyFont="1" applyAlignment="1">
      <alignment horizontal="center"/>
    </xf>
    <xf numFmtId="0" fontId="26" fillId="0" borderId="0" xfId="57" applyFont="1" applyAlignment="1">
      <alignment horizontal="center" vertical="center"/>
    </xf>
    <xf numFmtId="0" fontId="83" fillId="0" borderId="0" xfId="59" applyFont="1" applyAlignment="1">
      <alignment vertical="center" wrapText="1"/>
    </xf>
    <xf numFmtId="0" fontId="83" fillId="0" borderId="0" xfId="54" applyFont="1"/>
    <xf numFmtId="0" fontId="86" fillId="0" borderId="0" xfId="57" applyFont="1" applyAlignment="1">
      <alignment vertical="center"/>
    </xf>
    <xf numFmtId="0" fontId="87" fillId="0" borderId="0" xfId="57" applyFont="1" applyAlignment="1">
      <alignment vertical="center"/>
    </xf>
    <xf numFmtId="0" fontId="88" fillId="0" borderId="0" xfId="58" applyFont="1">
      <alignment vertical="center"/>
    </xf>
    <xf numFmtId="0" fontId="87" fillId="34" borderId="3" xfId="57" applyFont="1" applyFill="1" applyBorder="1" applyAlignment="1">
      <alignment vertical="center" textRotation="255"/>
    </xf>
    <xf numFmtId="0" fontId="87" fillId="34" borderId="4" xfId="57" applyFont="1" applyFill="1" applyBorder="1" applyAlignment="1">
      <alignment vertical="center"/>
    </xf>
    <xf numFmtId="0" fontId="87" fillId="34" borderId="4" xfId="57" applyFont="1" applyFill="1" applyBorder="1" applyAlignment="1">
      <alignment horizontal="center" vertical="center"/>
    </xf>
    <xf numFmtId="0" fontId="87" fillId="34" borderId="1" xfId="57" applyFont="1" applyFill="1" applyBorder="1" applyAlignment="1">
      <alignment horizontal="center" vertical="center"/>
    </xf>
    <xf numFmtId="0" fontId="87" fillId="34" borderId="6" xfId="57" applyFont="1" applyFill="1" applyBorder="1"/>
    <xf numFmtId="0" fontId="87" fillId="34" borderId="7" xfId="57" applyFont="1" applyFill="1" applyBorder="1"/>
    <xf numFmtId="0" fontId="87" fillId="34" borderId="7" xfId="57" applyFont="1" applyFill="1" applyBorder="1" applyAlignment="1">
      <alignment horizontal="right"/>
    </xf>
    <xf numFmtId="0" fontId="87" fillId="38" borderId="7" xfId="57" applyFont="1" applyFill="1" applyBorder="1" applyAlignment="1">
      <alignment horizontal="center"/>
    </xf>
    <xf numFmtId="0" fontId="87" fillId="34" borderId="8" xfId="57" applyFont="1" applyFill="1" applyBorder="1"/>
    <xf numFmtId="0" fontId="87" fillId="34" borderId="16" xfId="57" applyFont="1" applyFill="1" applyBorder="1" applyAlignment="1">
      <alignment vertical="center" textRotation="255"/>
    </xf>
    <xf numFmtId="0" fontId="87" fillId="34" borderId="5" xfId="57" applyFont="1" applyFill="1" applyBorder="1" applyAlignment="1">
      <alignment vertical="center"/>
    </xf>
    <xf numFmtId="0" fontId="87" fillId="34" borderId="5" xfId="57" applyFont="1" applyFill="1" applyBorder="1" applyAlignment="1">
      <alignment horizontal="center" vertical="center"/>
    </xf>
    <xf numFmtId="0" fontId="87" fillId="34" borderId="15" xfId="57" applyFont="1" applyFill="1" applyBorder="1" applyAlignment="1">
      <alignment horizontal="center" vertical="center"/>
    </xf>
    <xf numFmtId="0" fontId="87" fillId="34" borderId="7" xfId="57" applyFont="1" applyFill="1" applyBorder="1" applyAlignment="1">
      <alignment horizontal="center"/>
    </xf>
    <xf numFmtId="0" fontId="87" fillId="34" borderId="2" xfId="57" applyFont="1" applyFill="1" applyBorder="1" applyAlignment="1">
      <alignment horizontal="center"/>
    </xf>
    <xf numFmtId="0" fontId="87" fillId="34" borderId="8" xfId="57" applyFont="1" applyFill="1" applyBorder="1" applyAlignment="1">
      <alignment horizontal="center"/>
    </xf>
    <xf numFmtId="12" fontId="26" fillId="0" borderId="33" xfId="57" applyNumberFormat="1" applyFont="1" applyBorder="1" applyAlignment="1">
      <alignment horizontal="center" vertical="center"/>
    </xf>
    <xf numFmtId="186" fontId="10" fillId="38" borderId="1" xfId="60" applyNumberFormat="1" applyFont="1" applyFill="1" applyBorder="1" applyAlignment="1" applyProtection="1">
      <alignment vertical="center"/>
      <protection locked="0"/>
    </xf>
    <xf numFmtId="186" fontId="10" fillId="38" borderId="24" xfId="60" applyNumberFormat="1" applyFont="1" applyFill="1" applyBorder="1" applyAlignment="1" applyProtection="1">
      <alignment vertical="center"/>
      <protection locked="0"/>
    </xf>
    <xf numFmtId="2" fontId="10" fillId="0" borderId="129" xfId="60" applyNumberFormat="1" applyFont="1" applyFill="1" applyBorder="1" applyAlignment="1" applyProtection="1"/>
    <xf numFmtId="12" fontId="26" fillId="0" borderId="134" xfId="57" applyNumberFormat="1" applyFont="1" applyBorder="1" applyAlignment="1">
      <alignment horizontal="center" vertical="center"/>
    </xf>
    <xf numFmtId="186" fontId="10" fillId="38" borderId="133" xfId="60" applyNumberFormat="1" applyFont="1" applyFill="1" applyBorder="1" applyAlignment="1" applyProtection="1">
      <alignment vertical="center"/>
      <protection locked="0"/>
    </xf>
    <xf numFmtId="186" fontId="10" fillId="38" borderId="134" xfId="60" applyNumberFormat="1" applyFont="1" applyFill="1" applyBorder="1" applyAlignment="1" applyProtection="1">
      <alignment vertical="center"/>
      <protection locked="0"/>
    </xf>
    <xf numFmtId="0" fontId="26" fillId="0" borderId="134" xfId="57" applyFont="1" applyBorder="1" applyAlignment="1">
      <alignment horizontal="center" vertical="center"/>
    </xf>
    <xf numFmtId="186" fontId="10" fillId="38" borderId="15" xfId="60" applyNumberFormat="1" applyFont="1" applyFill="1" applyBorder="1" applyAlignment="1" applyProtection="1">
      <alignment vertical="center"/>
      <protection locked="0"/>
    </xf>
    <xf numFmtId="186" fontId="10" fillId="38" borderId="37" xfId="60" applyNumberFormat="1" applyFont="1" applyFill="1" applyBorder="1" applyAlignment="1" applyProtection="1">
      <alignment vertical="center"/>
      <protection locked="0"/>
    </xf>
    <xf numFmtId="12" fontId="26" fillId="34" borderId="24" xfId="57" applyNumberFormat="1" applyFont="1" applyFill="1" applyBorder="1" applyAlignment="1">
      <alignment horizontal="center" vertical="center"/>
    </xf>
    <xf numFmtId="186" fontId="10" fillId="38" borderId="0" xfId="60" applyNumberFormat="1" applyFont="1" applyFill="1" applyBorder="1" applyAlignment="1" applyProtection="1">
      <alignment vertical="center"/>
      <protection locked="0"/>
    </xf>
    <xf numFmtId="186" fontId="10" fillId="38" borderId="33" xfId="60" applyNumberFormat="1" applyFont="1" applyFill="1" applyBorder="1" applyAlignment="1" applyProtection="1">
      <alignment vertical="center"/>
      <protection locked="0"/>
    </xf>
    <xf numFmtId="186" fontId="10" fillId="38" borderId="26" xfId="60" applyNumberFormat="1" applyFont="1" applyFill="1" applyBorder="1" applyAlignment="1" applyProtection="1">
      <alignment vertical="center"/>
      <protection locked="0"/>
    </xf>
    <xf numFmtId="186" fontId="10" fillId="38" borderId="34" xfId="60" applyNumberFormat="1" applyFont="1" applyFill="1" applyBorder="1" applyAlignment="1" applyProtection="1">
      <alignment vertical="center"/>
      <protection locked="0"/>
    </xf>
    <xf numFmtId="12" fontId="26" fillId="34" borderId="134" xfId="57" applyNumberFormat="1" applyFont="1" applyFill="1" applyBorder="1" applyAlignment="1">
      <alignment horizontal="center" vertical="center"/>
    </xf>
    <xf numFmtId="186" fontId="10" fillId="38" borderId="106" xfId="60" applyNumberFormat="1" applyFont="1" applyFill="1" applyBorder="1" applyAlignment="1" applyProtection="1">
      <alignment vertical="center"/>
      <protection locked="0"/>
    </xf>
    <xf numFmtId="0" fontId="26" fillId="0" borderId="141" xfId="57" applyFont="1" applyBorder="1" applyAlignment="1">
      <alignment horizontal="center" vertical="center"/>
    </xf>
    <xf numFmtId="186" fontId="10" fillId="38" borderId="5" xfId="60" applyNumberFormat="1" applyFont="1" applyFill="1" applyBorder="1" applyAlignment="1" applyProtection="1">
      <alignment vertical="center"/>
      <protection locked="0"/>
    </xf>
    <xf numFmtId="0" fontId="26" fillId="0" borderId="3" xfId="57" applyFont="1" applyBorder="1" applyAlignment="1">
      <alignment horizontal="center" vertical="center" shrinkToFit="1"/>
    </xf>
    <xf numFmtId="0" fontId="26" fillId="0" borderId="24" xfId="57" applyFont="1" applyBorder="1" applyAlignment="1">
      <alignment horizontal="center" vertical="center"/>
    </xf>
    <xf numFmtId="0" fontId="26" fillId="0" borderId="6" xfId="57" applyFont="1" applyBorder="1" applyAlignment="1">
      <alignment horizontal="center" vertical="center" textRotation="255"/>
    </xf>
    <xf numFmtId="0" fontId="26" fillId="0" borderId="7" xfId="57" applyFont="1" applyBorder="1" applyAlignment="1">
      <alignment horizontal="center" vertical="center"/>
    </xf>
    <xf numFmtId="0" fontId="87" fillId="0" borderId="7" xfId="57" applyFont="1" applyBorder="1" applyAlignment="1">
      <alignment horizontal="left" vertical="center" wrapText="1"/>
    </xf>
    <xf numFmtId="0" fontId="26" fillId="0" borderId="8" xfId="57" applyFont="1" applyBorder="1" applyAlignment="1">
      <alignment horizontal="center" vertical="center"/>
    </xf>
    <xf numFmtId="186" fontId="10" fillId="0" borderId="8" xfId="60" applyNumberFormat="1" applyFont="1" applyFill="1" applyBorder="1" applyAlignment="1" applyProtection="1">
      <alignment vertical="center"/>
    </xf>
    <xf numFmtId="186" fontId="10" fillId="0" borderId="2" xfId="60" applyNumberFormat="1" applyFont="1" applyFill="1" applyBorder="1" applyAlignment="1" applyProtection="1">
      <alignment vertical="center"/>
    </xf>
    <xf numFmtId="186" fontId="83" fillId="0" borderId="2" xfId="61" applyNumberFormat="1" applyFont="1" applyFill="1" applyBorder="1" applyAlignment="1" applyProtection="1">
      <alignment vertical="center"/>
    </xf>
    <xf numFmtId="0" fontId="26" fillId="34" borderId="6" xfId="57" applyFont="1" applyFill="1" applyBorder="1" applyAlignment="1">
      <alignment horizontal="center" vertical="center" textRotation="255"/>
    </xf>
    <xf numFmtId="0" fontId="26" fillId="34" borderId="8" xfId="57" applyFont="1" applyFill="1" applyBorder="1" applyAlignment="1">
      <alignment horizontal="center"/>
    </xf>
    <xf numFmtId="2" fontId="10" fillId="40" borderId="8" xfId="60" applyNumberFormat="1" applyFont="1" applyFill="1" applyBorder="1" applyAlignment="1" applyProtection="1"/>
    <xf numFmtId="12" fontId="26" fillId="39" borderId="8" xfId="60" applyNumberFormat="1" applyFont="1" applyFill="1" applyBorder="1" applyAlignment="1" applyProtection="1">
      <alignment horizontal="center"/>
      <protection locked="0"/>
    </xf>
    <xf numFmtId="186" fontId="83" fillId="0" borderId="129" xfId="61" applyNumberFormat="1" applyFont="1" applyFill="1" applyBorder="1" applyAlignment="1" applyProtection="1">
      <alignment vertical="center"/>
    </xf>
    <xf numFmtId="181" fontId="10" fillId="40" borderId="7" xfId="60" applyNumberFormat="1" applyFont="1" applyFill="1" applyBorder="1" applyAlignment="1" applyProtection="1"/>
    <xf numFmtId="49" fontId="10" fillId="0" borderId="17" xfId="57" applyNumberFormat="1" applyBorder="1" applyAlignment="1">
      <alignment horizontal="left" shrinkToFit="1"/>
    </xf>
    <xf numFmtId="49" fontId="10" fillId="0" borderId="0" xfId="57" applyNumberFormat="1" applyAlignment="1">
      <alignment horizontal="left" shrinkToFit="1"/>
    </xf>
    <xf numFmtId="187" fontId="83" fillId="40" borderId="24" xfId="61" applyNumberFormat="1" applyFont="1" applyFill="1" applyBorder="1" applyAlignment="1" applyProtection="1">
      <alignment vertical="center"/>
    </xf>
    <xf numFmtId="181" fontId="94" fillId="40" borderId="146" xfId="60" applyNumberFormat="1" applyFont="1" applyFill="1" applyBorder="1" applyAlignment="1" applyProtection="1">
      <alignment vertical="center"/>
    </xf>
    <xf numFmtId="49" fontId="10" fillId="0" borderId="0" xfId="57" quotePrefix="1" applyNumberFormat="1" applyAlignment="1">
      <alignment horizontal="left" shrinkToFit="1"/>
    </xf>
    <xf numFmtId="0" fontId="10" fillId="0" borderId="4" xfId="57" applyBorder="1" applyAlignment="1">
      <alignment vertical="top" wrapText="1"/>
    </xf>
    <xf numFmtId="0" fontId="83" fillId="0" borderId="4" xfId="59" applyFont="1" applyBorder="1">
      <alignment vertical="center"/>
    </xf>
    <xf numFmtId="0" fontId="10" fillId="0" borderId="0" xfId="57" applyAlignment="1">
      <alignment vertical="top" wrapText="1"/>
    </xf>
    <xf numFmtId="0" fontId="10" fillId="0" borderId="0" xfId="57" applyAlignment="1">
      <alignment horizontal="center" vertical="center" wrapText="1"/>
    </xf>
    <xf numFmtId="9" fontId="10" fillId="0" borderId="0" xfId="56" applyFont="1" applyFill="1" applyBorder="1" applyAlignment="1" applyProtection="1">
      <alignment horizontal="center" vertical="center" wrapText="1"/>
    </xf>
    <xf numFmtId="0" fontId="83" fillId="0" borderId="0" xfId="59" applyFont="1" applyAlignment="1"/>
    <xf numFmtId="0" fontId="83" fillId="34" borderId="0" xfId="59" applyFont="1" applyFill="1">
      <alignment vertical="center"/>
    </xf>
    <xf numFmtId="0" fontId="95" fillId="4" borderId="0" xfId="62" applyFont="1" applyFill="1" applyAlignment="1">
      <alignment horizontal="left" vertical="center"/>
    </xf>
    <xf numFmtId="0" fontId="95" fillId="4" borderId="6" xfId="62" applyFont="1" applyFill="1" applyBorder="1" applyAlignment="1">
      <alignment horizontal="left" vertical="center"/>
    </xf>
    <xf numFmtId="0" fontId="95" fillId="4" borderId="7" xfId="62" applyFont="1" applyFill="1" applyBorder="1" applyAlignment="1">
      <alignment horizontal="left" vertical="center"/>
    </xf>
    <xf numFmtId="0" fontId="95" fillId="4" borderId="3" xfId="62" applyFont="1" applyFill="1" applyBorder="1" applyAlignment="1">
      <alignment horizontal="left" vertical="center"/>
    </xf>
    <xf numFmtId="0" fontId="95" fillId="4" borderId="4" xfId="62" applyFont="1" applyFill="1" applyBorder="1" applyAlignment="1">
      <alignment horizontal="left" vertical="center"/>
    </xf>
    <xf numFmtId="0" fontId="95" fillId="4" borderId="1" xfId="62" applyFont="1" applyFill="1" applyBorder="1" applyAlignment="1">
      <alignment horizontal="left" vertical="center"/>
    </xf>
    <xf numFmtId="0" fontId="95" fillId="4" borderId="17" xfId="62" applyFont="1" applyFill="1" applyBorder="1" applyAlignment="1">
      <alignment horizontal="left" vertical="center"/>
    </xf>
    <xf numFmtId="0" fontId="95" fillId="4" borderId="26" xfId="62" applyFont="1" applyFill="1" applyBorder="1" applyAlignment="1">
      <alignment horizontal="left" vertical="center"/>
    </xf>
    <xf numFmtId="0" fontId="95" fillId="4" borderId="0" xfId="62" applyFont="1" applyFill="1" applyAlignment="1">
      <alignment horizontal="center" vertical="center"/>
    </xf>
    <xf numFmtId="0" fontId="95" fillId="4" borderId="8" xfId="62" applyFont="1" applyFill="1" applyBorder="1" applyAlignment="1">
      <alignment horizontal="left" vertical="center"/>
    </xf>
    <xf numFmtId="0" fontId="95" fillId="4" borderId="0" xfId="62" applyFont="1" applyFill="1" applyAlignment="1">
      <alignment vertical="center"/>
    </xf>
    <xf numFmtId="0" fontId="95" fillId="4" borderId="26" xfId="62" applyFont="1" applyFill="1" applyBorder="1" applyAlignment="1">
      <alignment horizontal="center" vertical="center"/>
    </xf>
    <xf numFmtId="0" fontId="95" fillId="4" borderId="6" xfId="62" applyFont="1" applyFill="1" applyBorder="1" applyAlignment="1">
      <alignment vertical="center"/>
    </xf>
    <xf numFmtId="0" fontId="95" fillId="4" borderId="7" xfId="62" applyFont="1" applyFill="1" applyBorder="1" applyAlignment="1">
      <alignment horizontal="center" vertical="center"/>
    </xf>
    <xf numFmtId="0" fontId="95" fillId="4" borderId="8" xfId="62" applyFont="1" applyFill="1" applyBorder="1" applyAlignment="1">
      <alignment horizontal="center" vertical="center"/>
    </xf>
    <xf numFmtId="0" fontId="95" fillId="4" borderId="3" xfId="62" applyFont="1" applyFill="1" applyBorder="1" applyAlignment="1">
      <alignment horizontal="center" vertical="center"/>
    </xf>
    <xf numFmtId="0" fontId="95" fillId="4" borderId="4" xfId="62" applyFont="1" applyFill="1" applyBorder="1" applyAlignment="1">
      <alignment horizontal="center" vertical="center"/>
    </xf>
    <xf numFmtId="0" fontId="95" fillId="4" borderId="17" xfId="62" applyFont="1" applyFill="1" applyBorder="1" applyAlignment="1">
      <alignment horizontal="center" vertical="center"/>
    </xf>
    <xf numFmtId="0" fontId="95" fillId="4" borderId="16" xfId="62" applyFont="1" applyFill="1" applyBorder="1" applyAlignment="1">
      <alignment horizontal="left" vertical="center"/>
    </xf>
    <xf numFmtId="0" fontId="95" fillId="4" borderId="5" xfId="62" applyFont="1" applyFill="1" applyBorder="1" applyAlignment="1">
      <alignment horizontal="left" vertical="center"/>
    </xf>
    <xf numFmtId="0" fontId="95" fillId="4" borderId="5" xfId="62" applyFont="1" applyFill="1" applyBorder="1" applyAlignment="1">
      <alignment vertical="center"/>
    </xf>
    <xf numFmtId="0" fontId="95" fillId="4" borderId="15" xfId="62" applyFont="1" applyFill="1" applyBorder="1" applyAlignment="1">
      <alignment vertical="center"/>
    </xf>
    <xf numFmtId="0" fontId="95" fillId="4" borderId="15" xfId="62" applyFont="1" applyFill="1" applyBorder="1" applyAlignment="1">
      <alignment horizontal="left" vertical="center"/>
    </xf>
    <xf numFmtId="0" fontId="95" fillId="4" borderId="0" xfId="62" applyFont="1" applyFill="1" applyAlignment="1">
      <alignment horizontal="left"/>
    </xf>
    <xf numFmtId="0" fontId="95" fillId="4" borderId="0" xfId="62" applyFont="1" applyFill="1" applyAlignment="1">
      <alignment horizontal="center"/>
    </xf>
    <xf numFmtId="0" fontId="95" fillId="4" borderId="0" xfId="62" applyFont="1" applyFill="1"/>
    <xf numFmtId="0" fontId="4" fillId="34" borderId="73" xfId="0" applyFont="1" applyFill="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4" xfId="0" applyFont="1" applyFill="1" applyBorder="1" applyAlignment="1">
      <alignment horizontal="left" vertical="center" wrapText="1"/>
    </xf>
    <xf numFmtId="0" fontId="4" fillId="34" borderId="33" xfId="0" applyFont="1" applyFill="1" applyBorder="1" applyAlignment="1">
      <alignment horizontal="left" vertical="center" wrapText="1"/>
    </xf>
    <xf numFmtId="0" fontId="4" fillId="34" borderId="54" xfId="0" applyFont="1" applyFill="1" applyBorder="1" applyAlignment="1">
      <alignment horizontal="left" vertical="center" wrapText="1"/>
    </xf>
    <xf numFmtId="0" fontId="4" fillId="34" borderId="71"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8" xfId="0" applyFont="1" applyFill="1" applyBorder="1" applyAlignment="1">
      <alignment horizontal="center" vertical="center" wrapText="1"/>
    </xf>
    <xf numFmtId="0" fontId="4" fillId="34" borderId="0" xfId="0" applyFont="1" applyFill="1" applyAlignment="1">
      <alignment horizontal="left" vertical="center"/>
    </xf>
    <xf numFmtId="0" fontId="4" fillId="34" borderId="38"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6" xfId="0" applyFont="1" applyFill="1" applyBorder="1" applyAlignment="1">
      <alignment horizontal="center" vertical="center"/>
    </xf>
    <xf numFmtId="0" fontId="4" fillId="34" borderId="24" xfId="0" applyFont="1" applyFill="1" applyBorder="1" applyAlignment="1">
      <alignment horizontal="left" vertical="center"/>
    </xf>
    <xf numFmtId="0" fontId="4" fillId="34" borderId="33" xfId="0" applyFont="1" applyFill="1" applyBorder="1" applyAlignment="1">
      <alignment horizontal="left" vertical="center"/>
    </xf>
    <xf numFmtId="0" fontId="0" fillId="34" borderId="61" xfId="0" applyFont="1" applyFill="1" applyBorder="1" applyAlignment="1">
      <alignment horizontal="center" vertical="center" wrapText="1"/>
    </xf>
    <xf numFmtId="0" fontId="4" fillId="34" borderId="61" xfId="0" applyFont="1" applyFill="1" applyBorder="1" applyAlignment="1">
      <alignment horizontal="left" vertical="center"/>
    </xf>
    <xf numFmtId="0" fontId="0" fillId="34" borderId="63" xfId="0" applyFont="1" applyFill="1" applyBorder="1" applyAlignment="1">
      <alignment horizontal="center" vertical="center"/>
    </xf>
    <xf numFmtId="0" fontId="0" fillId="34" borderId="55" xfId="0" applyFont="1" applyFill="1" applyBorder="1" applyAlignment="1">
      <alignment horizontal="center" vertical="center"/>
    </xf>
    <xf numFmtId="0" fontId="0" fillId="34" borderId="61" xfId="0" applyFont="1" applyFill="1" applyBorder="1" applyAlignment="1">
      <alignment horizontal="center" vertical="center"/>
    </xf>
    <xf numFmtId="0" fontId="0" fillId="34" borderId="38"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38"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7" xfId="0" applyFont="1" applyFill="1" applyBorder="1" applyAlignment="1">
      <alignment horizontal="left" vertical="center" wrapText="1"/>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55"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8"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60" xfId="0" applyFont="1" applyFill="1" applyBorder="1" applyAlignment="1">
      <alignment horizontal="left" vertical="center" wrapText="1"/>
    </xf>
    <xf numFmtId="0" fontId="4" fillId="34" borderId="71" xfId="0" applyFont="1" applyFill="1" applyBorder="1" applyAlignment="1">
      <alignment horizontal="left" vertical="center"/>
    </xf>
    <xf numFmtId="0" fontId="4" fillId="34" borderId="54" xfId="0" applyFont="1" applyFill="1" applyBorder="1" applyAlignment="1">
      <alignment horizontal="left" vertical="center"/>
    </xf>
    <xf numFmtId="0" fontId="4" fillId="34" borderId="57" xfId="0" applyFont="1" applyFill="1" applyBorder="1" applyAlignment="1">
      <alignment horizontal="center" vertical="center" wrapText="1"/>
    </xf>
    <xf numFmtId="0" fontId="4" fillId="34" borderId="58"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63"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3" xfId="0" applyFont="1" applyFill="1" applyBorder="1" applyAlignment="1">
      <alignment horizontal="center" vertical="top"/>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62"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71" xfId="0" applyFont="1" applyFill="1" applyBorder="1" applyAlignment="1">
      <alignment vertical="center" wrapText="1"/>
    </xf>
    <xf numFmtId="0" fontId="4" fillId="34" borderId="54"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7" xfId="0" applyFont="1" applyFill="1" applyBorder="1" applyAlignment="1">
      <alignment horizontal="left" vertical="center"/>
    </xf>
    <xf numFmtId="0" fontId="4" fillId="34" borderId="24" xfId="0" applyFont="1" applyFill="1" applyBorder="1" applyAlignment="1">
      <alignment vertical="center" wrapText="1"/>
    </xf>
    <xf numFmtId="0" fontId="4" fillId="34" borderId="33" xfId="0" applyFont="1" applyFill="1" applyBorder="1" applyAlignment="1">
      <alignment vertical="center" wrapText="1"/>
    </xf>
    <xf numFmtId="0" fontId="4" fillId="34" borderId="37"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1" xfId="0" applyFill="1" applyBorder="1" applyAlignment="1">
      <alignment horizontal="center" vertical="center" wrapText="1"/>
    </xf>
    <xf numFmtId="0" fontId="0" fillId="34" borderId="38" xfId="0" applyFill="1" applyBorder="1" applyAlignment="1">
      <alignment horizontal="center"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4" xfId="0" applyFont="1" applyFill="1" applyBorder="1" applyAlignment="1">
      <alignment horizontal="left" vertical="center"/>
    </xf>
    <xf numFmtId="0" fontId="12" fillId="34" borderId="37"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7"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8"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3"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4" xfId="0" applyFont="1" applyFill="1" applyBorder="1" applyAlignment="1">
      <alignment vertical="center" wrapText="1" shrinkToFit="1"/>
    </xf>
    <xf numFmtId="0" fontId="4" fillId="34" borderId="37"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5" xfId="0" applyFont="1" applyFill="1" applyBorder="1" applyAlignment="1">
      <alignment horizontal="center" vertical="center" wrapText="1"/>
    </xf>
    <xf numFmtId="0" fontId="4" fillId="34" borderId="71" xfId="0" applyFont="1" applyFill="1" applyBorder="1" applyAlignment="1">
      <alignment horizontal="left" vertical="center" wrapText="1" shrinkToFit="1"/>
    </xf>
    <xf numFmtId="0" fontId="4" fillId="34" borderId="54"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3" xfId="0" applyFill="1" applyBorder="1" applyAlignment="1">
      <alignment horizontal="center" vertical="center"/>
    </xf>
    <xf numFmtId="0" fontId="0" fillId="34" borderId="17" xfId="0" applyFill="1" applyBorder="1" applyAlignment="1">
      <alignment horizontal="center" vertical="center"/>
    </xf>
    <xf numFmtId="0" fontId="0" fillId="34" borderId="55" xfId="0" applyFill="1" applyBorder="1" applyAlignment="1">
      <alignment horizontal="center" vertical="center"/>
    </xf>
    <xf numFmtId="0" fontId="0" fillId="34" borderId="61" xfId="0" applyFill="1" applyBorder="1" applyAlignment="1">
      <alignment horizontal="center" vertical="center"/>
    </xf>
    <xf numFmtId="0" fontId="0" fillId="34" borderId="0" xfId="0" applyFill="1" applyAlignment="1">
      <alignment horizontal="center" vertical="center"/>
    </xf>
    <xf numFmtId="0" fontId="0" fillId="34" borderId="38" xfId="0" applyFill="1" applyBorder="1" applyAlignment="1">
      <alignment horizontal="center" vertical="center"/>
    </xf>
    <xf numFmtId="0" fontId="4" fillId="34" borderId="71" xfId="0" applyFont="1" applyFill="1" applyBorder="1" applyAlignment="1">
      <alignment horizontal="left" vertical="center" shrinkToFit="1"/>
    </xf>
    <xf numFmtId="0" fontId="4" fillId="34" borderId="54" xfId="0" applyFont="1" applyFill="1" applyBorder="1" applyAlignment="1">
      <alignment horizontal="left" vertical="center" shrinkToFit="1"/>
    </xf>
    <xf numFmtId="0" fontId="4" fillId="34" borderId="33" xfId="0" applyFont="1" applyFill="1" applyBorder="1" applyAlignment="1">
      <alignment horizontal="left" vertical="center" shrinkToFit="1"/>
    </xf>
    <xf numFmtId="0" fontId="4" fillId="34" borderId="61"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4" xfId="0" applyFont="1" applyBorder="1" applyAlignment="1">
      <alignment horizontal="center" vertical="center" textRotation="255" wrapText="1"/>
    </xf>
    <xf numFmtId="0" fontId="4" fillId="0" borderId="33" xfId="0" applyFont="1" applyBorder="1" applyAlignment="1">
      <alignment horizontal="center" vertical="center" textRotation="255" wrapText="1"/>
    </xf>
    <xf numFmtId="0" fontId="4" fillId="0" borderId="37"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5" xfId="0" applyFont="1" applyBorder="1" applyAlignment="1">
      <alignment horizontal="left" vertical="center"/>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6"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61"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5"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8" xfId="0" applyFont="1" applyBorder="1" applyAlignment="1">
      <alignment horizontal="left" vertical="center" wrapText="1"/>
    </xf>
    <xf numFmtId="0" fontId="4" fillId="0" borderId="56"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4" xfId="0" applyFont="1" applyBorder="1" applyAlignment="1">
      <alignment horizontal="left" vertical="center" wrapText="1"/>
    </xf>
    <xf numFmtId="0" fontId="0" fillId="0" borderId="24"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4" xfId="0" applyFont="1" applyBorder="1" applyAlignment="1">
      <alignment horizontal="center" vertical="center" textRotation="255" shrinkToFit="1"/>
    </xf>
    <xf numFmtId="0" fontId="4" fillId="0" borderId="33" xfId="0" applyFont="1" applyBorder="1" applyAlignment="1">
      <alignment horizontal="center" vertical="center" textRotation="255" shrinkToFit="1"/>
    </xf>
    <xf numFmtId="0" fontId="4" fillId="0" borderId="37" xfId="0" applyFont="1" applyBorder="1" applyAlignment="1">
      <alignment horizontal="center" vertical="center" textRotation="255" shrinkToFit="1"/>
    </xf>
    <xf numFmtId="0" fontId="4" fillId="0" borderId="65"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6" fillId="0" borderId="2" xfId="0" applyFont="1" applyBorder="1" applyAlignment="1">
      <alignment horizontal="left" vertical="center" wrapText="1"/>
    </xf>
    <xf numFmtId="0" fontId="4" fillId="0" borderId="61" xfId="0" applyFont="1" applyBorder="1" applyAlignment="1">
      <alignment horizontal="left" vertical="center" wrapText="1"/>
    </xf>
    <xf numFmtId="0" fontId="4" fillId="0" borderId="62"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3" xfId="0" applyBorder="1" applyAlignment="1">
      <alignment horizontal="left" wrapText="1"/>
    </xf>
    <xf numFmtId="0" fontId="4" fillId="0" borderId="10" xfId="0" applyFont="1" applyBorder="1" applyAlignment="1">
      <alignment horizontal="center" wrapText="1"/>
    </xf>
    <xf numFmtId="0" fontId="4" fillId="0" borderId="53"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88"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7" xfId="0" applyFont="1" applyBorder="1" applyAlignment="1">
      <alignment horizontal="center" vertical="center"/>
    </xf>
    <xf numFmtId="0" fontId="4" fillId="0" borderId="30" xfId="0" applyFont="1" applyBorder="1" applyAlignment="1">
      <alignment horizontal="center" vertical="center"/>
    </xf>
    <xf numFmtId="0" fontId="4" fillId="0" borderId="28" xfId="0" applyFont="1" applyBorder="1" applyAlignment="1">
      <alignment horizontal="center" vertical="center"/>
    </xf>
    <xf numFmtId="0" fontId="4" fillId="0" borderId="27" xfId="0" applyFont="1" applyBorder="1" applyAlignment="1">
      <alignment horizontal="center"/>
    </xf>
    <xf numFmtId="0" fontId="4" fillId="0" borderId="28"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7" xfId="0" applyBorder="1" applyAlignment="1">
      <alignment horizontal="left" shrinkToFit="1"/>
    </xf>
    <xf numFmtId="0" fontId="4" fillId="0" borderId="21" xfId="0" applyFont="1" applyBorder="1" applyAlignment="1">
      <alignment horizontal="center" wrapText="1"/>
    </xf>
    <xf numFmtId="0" fontId="4" fillId="0" borderId="91" xfId="0" applyFont="1" applyBorder="1" applyAlignment="1">
      <alignment horizontal="center" wrapText="1"/>
    </xf>
    <xf numFmtId="0" fontId="4" fillId="0" borderId="22" xfId="0" applyFont="1" applyBorder="1" applyAlignment="1">
      <alignment horizontal="center" wrapText="1"/>
    </xf>
    <xf numFmtId="0" fontId="4" fillId="0" borderId="23" xfId="0" applyFont="1" applyBorder="1" applyAlignment="1">
      <alignment horizont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4" fillId="0" borderId="20"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0" xfId="0" applyFont="1" applyBorder="1" applyAlignment="1">
      <alignment horizontal="center"/>
    </xf>
    <xf numFmtId="0" fontId="4" fillId="0" borderId="23" xfId="0" applyFont="1" applyBorder="1" applyAlignment="1">
      <alignment horizontal="center"/>
    </xf>
    <xf numFmtId="0" fontId="4" fillId="0" borderId="30" xfId="0" applyFont="1" applyBorder="1" applyAlignment="1">
      <alignment horizontal="left" wrapText="1"/>
    </xf>
    <xf numFmtId="0" fontId="0" fillId="0" borderId="30" xfId="0" applyBorder="1" applyAlignment="1">
      <alignment horizontal="left" wrapText="1"/>
    </xf>
    <xf numFmtId="0" fontId="0" fillId="0" borderId="89" xfId="0" applyBorder="1" applyAlignment="1">
      <alignment horizontal="left" wrapText="1"/>
    </xf>
    <xf numFmtId="0" fontId="4" fillId="0" borderId="90" xfId="0" applyFont="1" applyBorder="1" applyAlignment="1">
      <alignment horizontal="center" wrapText="1"/>
    </xf>
    <xf numFmtId="0" fontId="4" fillId="0" borderId="89" xfId="0" applyFont="1" applyBorder="1" applyAlignment="1">
      <alignment horizontal="center" wrapText="1"/>
    </xf>
    <xf numFmtId="0" fontId="4" fillId="0" borderId="30" xfId="0" applyFont="1" applyBorder="1" applyAlignment="1">
      <alignment horizontal="center" wrapText="1"/>
    </xf>
    <xf numFmtId="0" fontId="4" fillId="0" borderId="28" xfId="0" applyFont="1" applyBorder="1" applyAlignment="1">
      <alignment horizontal="center" wrapText="1"/>
    </xf>
    <xf numFmtId="0" fontId="6" fillId="0" borderId="30" xfId="0" applyFont="1" applyBorder="1" applyAlignment="1">
      <alignment horizontal="left" vertical="center" wrapText="1"/>
    </xf>
    <xf numFmtId="0" fontId="6" fillId="0" borderId="2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3" xfId="0" applyBorder="1" applyAlignment="1">
      <alignment horizontal="left" shrinkToFit="1"/>
    </xf>
    <xf numFmtId="0" fontId="4" fillId="0" borderId="53"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6"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6" xfId="0" applyFont="1" applyBorder="1" applyAlignment="1">
      <alignment horizontal="left" wrapText="1"/>
    </xf>
    <xf numFmtId="0" fontId="4" fillId="0" borderId="0" xfId="0" applyFont="1" applyAlignment="1">
      <alignment horizontal="center" wrapText="1"/>
    </xf>
    <xf numFmtId="0" fontId="4" fillId="0" borderId="86" xfId="0" applyFont="1" applyBorder="1" applyAlignment="1">
      <alignment horizontal="center" wrapText="1"/>
    </xf>
    <xf numFmtId="0" fontId="4" fillId="0" borderId="87" xfId="0" applyFont="1" applyBorder="1" applyAlignment="1">
      <alignment horizontal="center" wrapText="1"/>
    </xf>
    <xf numFmtId="0" fontId="4" fillId="0" borderId="92" xfId="0" applyFont="1" applyBorder="1" applyAlignment="1">
      <alignment horizontal="left" wrapText="1"/>
    </xf>
    <xf numFmtId="0" fontId="4" fillId="0" borderId="26" xfId="0" applyFont="1" applyBorder="1" applyAlignment="1">
      <alignment horizontal="left" wrapText="1"/>
    </xf>
    <xf numFmtId="0" fontId="4" fillId="0" borderId="56"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19" xfId="0" applyFont="1" applyBorder="1" applyAlignment="1">
      <alignment horizontal="center" wrapText="1"/>
    </xf>
    <xf numFmtId="0" fontId="4" fillId="0" borderId="1" xfId="0" applyFont="1" applyBorder="1" applyAlignment="1">
      <alignment horizontal="center" wrapText="1"/>
    </xf>
    <xf numFmtId="0" fontId="4" fillId="0" borderId="88"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0" xfId="0" applyFont="1" applyBorder="1" applyAlignment="1">
      <alignment horizontal="left" vertical="top"/>
    </xf>
    <xf numFmtId="0" fontId="0" fillId="0" borderId="30" xfId="0" applyBorder="1" applyAlignment="1">
      <alignment horizontal="left" vertical="top"/>
    </xf>
    <xf numFmtId="0" fontId="4" fillId="0" borderId="27" xfId="0" applyFont="1" applyBorder="1" applyAlignment="1">
      <alignment horizontal="center" shrinkToFit="1"/>
    </xf>
    <xf numFmtId="0" fontId="4" fillId="0" borderId="30" xfId="0" applyFont="1" applyBorder="1" applyAlignment="1">
      <alignment horizontal="center" shrinkToFit="1"/>
    </xf>
    <xf numFmtId="0" fontId="4" fillId="0" borderId="28" xfId="0" applyFont="1" applyBorder="1" applyAlignment="1">
      <alignment horizontal="center" shrinkToFit="1"/>
    </xf>
    <xf numFmtId="0" fontId="4" fillId="0" borderId="27" xfId="0" applyFont="1" applyBorder="1" applyAlignment="1">
      <alignment horizontal="center" vertical="center" shrinkToFit="1"/>
    </xf>
    <xf numFmtId="0" fontId="4" fillId="0" borderId="30" xfId="0" applyFont="1" applyBorder="1" applyAlignment="1">
      <alignment horizontal="center" vertical="center" shrinkToFit="1"/>
    </xf>
    <xf numFmtId="0" fontId="4" fillId="0" borderId="28"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0" xfId="0" applyFont="1" applyBorder="1" applyAlignment="1">
      <alignment horizontal="center" shrinkToFit="1"/>
    </xf>
    <xf numFmtId="0" fontId="4" fillId="0" borderId="22" xfId="0" applyFont="1" applyBorder="1" applyAlignment="1">
      <alignment horizontal="center" shrinkToFit="1"/>
    </xf>
    <xf numFmtId="0" fontId="4" fillId="0" borderId="23"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2" xfId="0" applyFont="1" applyBorder="1" applyAlignment="1">
      <alignment horizontal="center" wrapText="1"/>
    </xf>
    <xf numFmtId="0" fontId="4" fillId="0" borderId="26"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6" xfId="0" applyFont="1" applyBorder="1" applyAlignment="1">
      <alignment horizontal="left" vertical="top" shrinkToFit="1"/>
    </xf>
    <xf numFmtId="0" fontId="0" fillId="0" borderId="96"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2" xfId="0" applyFont="1" applyBorder="1" applyAlignment="1">
      <alignment horizontal="left" vertical="top" shrinkToFit="1"/>
    </xf>
    <xf numFmtId="0" fontId="4" fillId="0" borderId="93" xfId="0" applyFont="1" applyBorder="1" applyAlignment="1">
      <alignment horizontal="center"/>
    </xf>
    <xf numFmtId="0" fontId="4" fillId="0" borderId="94" xfId="0" applyFont="1" applyBorder="1" applyAlignment="1">
      <alignment horizontal="center"/>
    </xf>
    <xf numFmtId="0" fontId="4" fillId="0" borderId="95" xfId="0" applyFont="1" applyBorder="1" applyAlignment="1">
      <alignment horizontal="center"/>
    </xf>
    <xf numFmtId="0" fontId="4" fillId="0" borderId="37"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6"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2"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6"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6"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7" xfId="0" applyBorder="1" applyAlignment="1">
      <alignment horizontal="left" vertical="top"/>
    </xf>
    <xf numFmtId="0" fontId="0" fillId="0" borderId="96" xfId="0" applyBorder="1" applyAlignment="1">
      <alignment horizontal="left" vertical="top"/>
    </xf>
    <xf numFmtId="0" fontId="0" fillId="0" borderId="98" xfId="0" applyBorder="1" applyAlignment="1">
      <alignment horizontal="left" vertical="top"/>
    </xf>
    <xf numFmtId="0" fontId="9" fillId="0" borderId="27" xfId="0" applyFont="1" applyBorder="1" applyAlignment="1">
      <alignment horizontal="left" vertical="center"/>
    </xf>
    <xf numFmtId="0" fontId="9" fillId="0" borderId="30" xfId="0" applyFont="1" applyBorder="1" applyAlignment="1">
      <alignment horizontal="left" vertical="center"/>
    </xf>
    <xf numFmtId="0" fontId="9" fillId="0" borderId="28" xfId="0" applyFont="1" applyBorder="1" applyAlignment="1">
      <alignment horizontal="left" vertical="center"/>
    </xf>
    <xf numFmtId="0" fontId="9" fillId="0" borderId="20" xfId="0" applyFont="1" applyBorder="1" applyAlignment="1">
      <alignment horizontal="left" vertical="center"/>
    </xf>
    <xf numFmtId="0" fontId="9" fillId="0" borderId="22" xfId="0" applyFont="1" applyBorder="1" applyAlignment="1">
      <alignment horizontal="left" vertical="center"/>
    </xf>
    <xf numFmtId="0" fontId="9" fillId="0" borderId="23"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6"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6"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01"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5"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61"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4" xfId="0" applyFont="1" applyBorder="1" applyAlignment="1">
      <alignment horizontal="center" vertical="center" wrapText="1"/>
    </xf>
    <xf numFmtId="0" fontId="0" fillId="0" borderId="33" xfId="0" applyBorder="1" applyAlignment="1">
      <alignment horizontal="center" vertical="center" wrapText="1"/>
    </xf>
    <xf numFmtId="0" fontId="0" fillId="0" borderId="37" xfId="0" applyBorder="1" applyAlignment="1">
      <alignment horizontal="center" vertical="center" wrapText="1"/>
    </xf>
    <xf numFmtId="0" fontId="8" fillId="0" borderId="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5" xfId="0" applyFont="1" applyBorder="1" applyAlignment="1">
      <alignment horizontal="center" vertical="center" wrapText="1"/>
    </xf>
    <xf numFmtId="0" fontId="8" fillId="0" borderId="25" xfId="0" applyFont="1" applyBorder="1" applyAlignment="1">
      <alignment horizontal="center" vertical="center" shrinkToFit="1"/>
    </xf>
    <xf numFmtId="0" fontId="8" fillId="0" borderId="102" xfId="0" applyFont="1" applyBorder="1" applyAlignment="1">
      <alignment horizontal="center" vertical="center"/>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105"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4" xfId="48" applyFill="1" applyBorder="1" applyAlignment="1">
      <alignment horizontal="center" vertical="center"/>
    </xf>
    <xf numFmtId="0" fontId="36" fillId="34" borderId="37"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4" xfId="48" applyBorder="1" applyAlignment="1">
      <alignment horizontal="center" vertical="center"/>
    </xf>
    <xf numFmtId="0" fontId="36" fillId="0" borderId="33" xfId="48" applyBorder="1" applyAlignment="1">
      <alignment horizontal="center" vertical="center"/>
    </xf>
    <xf numFmtId="0" fontId="36" fillId="0" borderId="37"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6"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6"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6"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2" xfId="50" applyFont="1" applyFill="1" applyBorder="1" applyAlignment="1">
      <alignment horizontal="center" vertical="center" shrinkToFit="1"/>
    </xf>
    <xf numFmtId="0" fontId="55" fillId="35" borderId="106"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6"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95" fillId="4" borderId="6" xfId="62" applyFont="1" applyFill="1" applyBorder="1" applyAlignment="1">
      <alignment horizontal="right" vertical="center"/>
    </xf>
    <xf numFmtId="0" fontId="95" fillId="4" borderId="7" xfId="62" applyFont="1" applyFill="1" applyBorder="1" applyAlignment="1">
      <alignment horizontal="right" vertical="center"/>
    </xf>
    <xf numFmtId="0" fontId="95" fillId="4" borderId="8" xfId="62" applyFont="1" applyFill="1" applyBorder="1" applyAlignment="1">
      <alignment horizontal="right" vertical="center"/>
    </xf>
    <xf numFmtId="0" fontId="95" fillId="4" borderId="0" xfId="62" applyFont="1" applyFill="1" applyAlignment="1">
      <alignment horizontal="center" vertical="center"/>
    </xf>
    <xf numFmtId="0" fontId="95" fillId="4" borderId="2" xfId="62" applyFont="1" applyFill="1" applyBorder="1" applyAlignment="1">
      <alignment horizontal="center" vertical="center"/>
    </xf>
    <xf numFmtId="0" fontId="95" fillId="4" borderId="7" xfId="62" applyFont="1" applyFill="1" applyBorder="1" applyAlignment="1">
      <alignment horizontal="center" vertical="center"/>
    </xf>
    <xf numFmtId="0" fontId="95" fillId="4" borderId="8" xfId="62" applyFont="1" applyFill="1" applyBorder="1" applyAlignment="1">
      <alignment horizontal="center" vertical="center"/>
    </xf>
    <xf numFmtId="0" fontId="95" fillId="4" borderId="6" xfId="62" applyFont="1" applyFill="1" applyBorder="1" applyAlignment="1">
      <alignment horizontal="center" vertical="center"/>
    </xf>
    <xf numFmtId="0" fontId="95" fillId="4" borderId="6" xfId="62" applyFont="1" applyFill="1" applyBorder="1" applyAlignment="1">
      <alignment horizontal="left" vertical="center"/>
    </xf>
    <xf numFmtId="0" fontId="95" fillId="4" borderId="7" xfId="62" applyFont="1" applyFill="1" applyBorder="1" applyAlignment="1">
      <alignment horizontal="left" vertical="center"/>
    </xf>
    <xf numFmtId="0" fontId="95" fillId="4" borderId="8" xfId="62" applyFont="1" applyFill="1" applyBorder="1" applyAlignment="1">
      <alignment horizontal="left"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6"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7"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7"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6"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6"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6"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6"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7"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6"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6"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39" xfId="0" applyFont="1" applyBorder="1" applyAlignment="1">
      <alignment horizontal="left" vertical="center" wrapText="1"/>
    </xf>
    <xf numFmtId="0" fontId="6" fillId="0" borderId="43" xfId="0" applyFont="1" applyBorder="1" applyAlignment="1">
      <alignment horizontal="left" vertical="center"/>
    </xf>
    <xf numFmtId="0" fontId="4" fillId="0" borderId="17" xfId="0" applyFont="1" applyBorder="1" applyAlignment="1">
      <alignment vertical="center" wrapText="1"/>
    </xf>
    <xf numFmtId="0" fontId="4" fillId="0" borderId="26"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6"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2" xfId="50" applyFill="1" applyBorder="1" applyAlignment="1">
      <alignment horizontal="center" vertical="center" shrinkToFit="1"/>
    </xf>
    <xf numFmtId="0" fontId="36" fillId="35" borderId="106"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7"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6"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7" xfId="0" applyFont="1" applyBorder="1" applyAlignment="1">
      <alignment horizontal="center" vertical="center"/>
    </xf>
    <xf numFmtId="0" fontId="6" fillId="0" borderId="37" xfId="0" applyFont="1" applyBorder="1" applyAlignment="1">
      <alignment horizontal="center" vertical="center" wrapText="1"/>
    </xf>
    <xf numFmtId="0" fontId="6" fillId="0" borderId="24" xfId="0" applyFont="1" applyBorder="1" applyAlignment="1">
      <alignment horizontal="center" vertical="center"/>
    </xf>
    <xf numFmtId="0" fontId="6" fillId="0" borderId="2" xfId="0" applyFont="1" applyBorder="1" applyAlignment="1">
      <alignment horizontal="left" vertical="center"/>
    </xf>
    <xf numFmtId="0" fontId="6" fillId="0" borderId="37" xfId="0" applyFont="1" applyBorder="1" applyAlignment="1">
      <alignment horizontal="left" vertical="center"/>
    </xf>
    <xf numFmtId="0" fontId="13" fillId="0" borderId="109"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108" xfId="0" quotePrefix="1" applyFont="1" applyBorder="1" applyAlignment="1">
      <alignment horizontal="center" vertical="center"/>
    </xf>
    <xf numFmtId="0" fontId="21" fillId="0" borderId="51" xfId="0" quotePrefix="1" applyFont="1" applyBorder="1" applyAlignment="1">
      <alignment horizontal="center" vertical="center"/>
    </xf>
    <xf numFmtId="0" fontId="21" fillId="0" borderId="52" xfId="0" quotePrefix="1" applyFont="1" applyBorder="1" applyAlignment="1">
      <alignment horizontal="center" vertical="center"/>
    </xf>
    <xf numFmtId="0" fontId="6" fillId="0" borderId="48"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3" xfId="0" applyFont="1" applyBorder="1" applyAlignment="1">
      <alignment vertical="center"/>
    </xf>
    <xf numFmtId="0" fontId="0" fillId="0" borderId="95" xfId="0" applyBorder="1" applyAlignment="1">
      <alignment vertical="center"/>
    </xf>
    <xf numFmtId="0" fontId="0" fillId="0" borderId="0" xfId="0" applyAlignment="1">
      <alignment horizontal="center" vertical="center"/>
    </xf>
    <xf numFmtId="0" fontId="0" fillId="0" borderId="26"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6"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7" xfId="0" applyFont="1" applyBorder="1" applyAlignment="1">
      <alignment vertical="center" wrapText="1"/>
    </xf>
    <xf numFmtId="0" fontId="6" fillId="0" borderId="37"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19"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2" fillId="0" borderId="0" xfId="0" applyFont="1" applyAlignment="1">
      <alignment horizontal="left" vertical="center" wrapText="1"/>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4" fillId="0" borderId="122" xfId="0" applyFont="1" applyBorder="1" applyAlignment="1">
      <alignment horizontal="left" vertical="center"/>
    </xf>
    <xf numFmtId="0" fontId="4" fillId="0" borderId="33"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4"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6"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4"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5"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87" xfId="0" applyFont="1" applyBorder="1" applyAlignment="1">
      <alignment horizontal="left" wrapText="1"/>
    </xf>
    <xf numFmtId="0" fontId="4" fillId="0" borderId="88" xfId="0" applyFont="1" applyBorder="1" applyAlignment="1">
      <alignment horizontal="center" vertical="center" wrapText="1"/>
    </xf>
    <xf numFmtId="0" fontId="4" fillId="0" borderId="87" xfId="0" applyFont="1" applyBorder="1" applyAlignment="1">
      <alignment horizontal="center" vertical="center" wrapText="1"/>
    </xf>
    <xf numFmtId="0" fontId="6" fillId="0" borderId="24" xfId="0" applyFont="1" applyBorder="1" applyAlignment="1">
      <alignment horizontal="center" vertical="center" textRotation="255" wrapText="1" shrinkToFit="1"/>
    </xf>
    <xf numFmtId="0" fontId="6" fillId="0" borderId="37" xfId="0" applyFont="1" applyBorder="1" applyAlignment="1">
      <alignment horizontal="center" vertical="center" textRotation="255" wrapText="1" shrinkToFit="1"/>
    </xf>
    <xf numFmtId="0" fontId="6" fillId="0" borderId="33"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77" fillId="0" borderId="0" xfId="54" applyFont="1" applyAlignment="1">
      <alignment horizontal="left" vertical="center" wrapText="1"/>
    </xf>
    <xf numFmtId="0" fontId="77" fillId="0" borderId="0" xfId="54" applyFont="1" applyAlignment="1">
      <alignment horizontal="left" vertical="center"/>
    </xf>
    <xf numFmtId="0" fontId="73" fillId="0" borderId="6" xfId="54" applyFont="1" applyBorder="1" applyAlignment="1">
      <alignment horizontal="left" vertical="center" indent="1"/>
    </xf>
    <xf numFmtId="0" fontId="73" fillId="0" borderId="7" xfId="54" applyFont="1" applyBorder="1" applyAlignment="1">
      <alignment horizontal="left" vertical="center" indent="1"/>
    </xf>
    <xf numFmtId="0" fontId="73" fillId="0" borderId="8" xfId="54" applyFont="1" applyBorder="1" applyAlignment="1">
      <alignment horizontal="left" vertical="center" indent="1"/>
    </xf>
    <xf numFmtId="183" fontId="73" fillId="40" borderId="2" xfId="54" applyNumberFormat="1" applyFont="1" applyFill="1" applyBorder="1" applyAlignment="1">
      <alignment horizontal="center" vertical="center"/>
    </xf>
    <xf numFmtId="0" fontId="73" fillId="38" borderId="2" xfId="54" applyFont="1" applyFill="1" applyBorder="1" applyAlignment="1">
      <alignment horizontal="center" vertical="center"/>
    </xf>
    <xf numFmtId="0" fontId="73" fillId="40" borderId="2" xfId="54" applyFont="1" applyFill="1" applyBorder="1" applyAlignment="1">
      <alignment horizontal="center" vertical="center"/>
    </xf>
    <xf numFmtId="0" fontId="73" fillId="38" borderId="3" xfId="54" applyFont="1" applyFill="1" applyBorder="1" applyAlignment="1">
      <alignment horizontal="center" vertical="center"/>
    </xf>
    <xf numFmtId="0" fontId="73" fillId="38" borderId="4" xfId="54" applyFont="1" applyFill="1" applyBorder="1" applyAlignment="1">
      <alignment horizontal="center" vertical="center"/>
    </xf>
    <xf numFmtId="0" fontId="73" fillId="0" borderId="17" xfId="54" applyFont="1" applyBorder="1" applyAlignment="1">
      <alignment horizontal="center" vertical="center"/>
    </xf>
    <xf numFmtId="0" fontId="73" fillId="0" borderId="26" xfId="54" applyFont="1" applyBorder="1" applyAlignment="1">
      <alignment horizontal="center" vertical="center"/>
    </xf>
    <xf numFmtId="0" fontId="78" fillId="0" borderId="17" xfId="54" applyFont="1" applyBorder="1" applyAlignment="1">
      <alignment horizontal="center" vertical="center" wrapText="1"/>
    </xf>
    <xf numFmtId="0" fontId="78" fillId="0" borderId="26" xfId="54" applyFont="1" applyBorder="1" applyAlignment="1">
      <alignment horizontal="center" vertical="center" wrapText="1"/>
    </xf>
    <xf numFmtId="0" fontId="73" fillId="0" borderId="73" xfId="54" applyFont="1" applyBorder="1" applyAlignment="1">
      <alignment horizontal="center" vertical="center"/>
    </xf>
    <xf numFmtId="0" fontId="73" fillId="0" borderId="74" xfId="54" applyFont="1" applyBorder="1" applyAlignment="1">
      <alignment horizontal="center" vertical="center"/>
    </xf>
    <xf numFmtId="0" fontId="73" fillId="0" borderId="75" xfId="54" applyFont="1" applyBorder="1" applyAlignment="1">
      <alignment horizontal="center" vertical="center"/>
    </xf>
    <xf numFmtId="0" fontId="73" fillId="0" borderId="2" xfId="54" applyFont="1" applyBorder="1" applyAlignment="1">
      <alignment horizontal="center" vertical="center"/>
    </xf>
    <xf numFmtId="0" fontId="77" fillId="0" borderId="2" xfId="54" applyFont="1" applyBorder="1" applyAlignment="1">
      <alignment horizontal="center" vertical="center"/>
    </xf>
    <xf numFmtId="0" fontId="77" fillId="0" borderId="2" xfId="54" applyFont="1" applyBorder="1" applyAlignment="1">
      <alignment horizontal="center" vertical="center" wrapText="1"/>
    </xf>
    <xf numFmtId="0" fontId="73" fillId="40" borderId="3" xfId="54" applyFont="1" applyFill="1" applyBorder="1" applyAlignment="1">
      <alignment horizontal="center" vertical="center"/>
    </xf>
    <xf numFmtId="0" fontId="73" fillId="40" borderId="4" xfId="54" applyFont="1" applyFill="1" applyBorder="1" applyAlignment="1">
      <alignment horizontal="center" vertical="center"/>
    </xf>
    <xf numFmtId="0" fontId="76" fillId="0" borderId="6" xfId="54" applyFont="1" applyBorder="1" applyAlignment="1">
      <alignment horizontal="center" vertical="center"/>
    </xf>
    <xf numFmtId="0" fontId="76" fillId="0" borderId="7" xfId="54" applyFont="1" applyBorder="1" applyAlignment="1">
      <alignment horizontal="center" vertical="center"/>
    </xf>
    <xf numFmtId="0" fontId="76" fillId="0" borderId="8" xfId="54" applyFont="1" applyBorder="1" applyAlignment="1">
      <alignment horizontal="center" vertical="center"/>
    </xf>
    <xf numFmtId="0" fontId="73" fillId="0" borderId="24" xfId="54" applyFont="1" applyBorder="1" applyAlignment="1">
      <alignment horizontal="center" vertical="center"/>
    </xf>
    <xf numFmtId="0" fontId="73" fillId="0" borderId="37" xfId="54" applyFont="1" applyBorder="1" applyAlignment="1">
      <alignment horizontal="center" vertical="center"/>
    </xf>
    <xf numFmtId="0" fontId="80" fillId="38" borderId="3" xfId="54" applyFont="1" applyFill="1" applyBorder="1" applyAlignment="1">
      <alignment horizontal="left" vertical="top"/>
    </xf>
    <xf numFmtId="0" fontId="80" fillId="38" borderId="4" xfId="54" applyFont="1" applyFill="1" applyBorder="1" applyAlignment="1">
      <alignment horizontal="left" vertical="top"/>
    </xf>
    <xf numFmtId="0" fontId="80" fillId="38" borderId="1" xfId="54" applyFont="1" applyFill="1" applyBorder="1" applyAlignment="1">
      <alignment horizontal="left" vertical="top"/>
    </xf>
    <xf numFmtId="0" fontId="77" fillId="38" borderId="16" xfId="54" applyFont="1" applyFill="1" applyBorder="1" applyAlignment="1">
      <alignment horizontal="left" vertical="top"/>
    </xf>
    <xf numFmtId="0" fontId="77" fillId="38" borderId="5" xfId="54" applyFont="1" applyFill="1" applyBorder="1" applyAlignment="1">
      <alignment horizontal="left" vertical="top"/>
    </xf>
    <xf numFmtId="0" fontId="77" fillId="38" borderId="15" xfId="54" applyFont="1" applyFill="1" applyBorder="1" applyAlignment="1">
      <alignment horizontal="left" vertical="top"/>
    </xf>
    <xf numFmtId="0" fontId="77" fillId="0" borderId="4" xfId="54" applyFont="1" applyBorder="1" applyAlignment="1">
      <alignment horizontal="left" vertical="center" wrapText="1" indent="1"/>
    </xf>
    <xf numFmtId="0" fontId="73" fillId="0" borderId="129" xfId="54" applyFont="1" applyBorder="1" applyAlignment="1">
      <alignment horizontal="center" vertical="center"/>
    </xf>
    <xf numFmtId="0" fontId="79" fillId="0" borderId="0" xfId="54" applyFont="1" applyAlignment="1">
      <alignment horizontal="left" vertical="center" wrapText="1" indent="1"/>
    </xf>
    <xf numFmtId="0" fontId="79" fillId="0" borderId="0" xfId="54" applyFont="1" applyAlignment="1">
      <alignment horizontal="left" vertical="center" indent="1"/>
    </xf>
    <xf numFmtId="0" fontId="73" fillId="41" borderId="2" xfId="54" applyFont="1" applyFill="1" applyBorder="1" applyAlignment="1">
      <alignment horizontal="center" vertical="center"/>
    </xf>
    <xf numFmtId="10" fontId="73" fillId="40" borderId="3" xfId="56" applyNumberFormat="1" applyFont="1" applyFill="1" applyBorder="1" applyAlignment="1">
      <alignment horizontal="center" vertical="center"/>
    </xf>
    <xf numFmtId="10" fontId="73" fillId="40" borderId="4" xfId="56" applyNumberFormat="1" applyFont="1" applyFill="1" applyBorder="1" applyAlignment="1">
      <alignment horizontal="center" vertical="center"/>
    </xf>
    <xf numFmtId="0" fontId="73" fillId="40" borderId="6" xfId="54" applyFont="1" applyFill="1" applyBorder="1" applyAlignment="1">
      <alignment horizontal="center" vertical="center"/>
    </xf>
    <xf numFmtId="0" fontId="73" fillId="40" borderId="7" xfId="54" applyFont="1" applyFill="1" applyBorder="1" applyAlignment="1">
      <alignment horizontal="center" vertical="center"/>
    </xf>
    <xf numFmtId="0" fontId="73" fillId="40" borderId="8" xfId="54" applyFont="1" applyFill="1" applyBorder="1" applyAlignment="1">
      <alignment horizontal="center" vertical="center"/>
    </xf>
    <xf numFmtId="0" fontId="73" fillId="0" borderId="2" xfId="54" applyFont="1" applyBorder="1" applyAlignment="1">
      <alignment horizontal="center" vertical="center" wrapText="1"/>
    </xf>
    <xf numFmtId="38" fontId="73" fillId="38" borderId="3" xfId="55" applyFont="1" applyFill="1" applyBorder="1" applyAlignment="1">
      <alignment horizontal="center" vertical="center"/>
    </xf>
    <xf numFmtId="38" fontId="73" fillId="38" borderId="4" xfId="55" applyFont="1" applyFill="1" applyBorder="1" applyAlignment="1">
      <alignment horizontal="center" vertical="center"/>
    </xf>
    <xf numFmtId="0" fontId="73" fillId="39" borderId="2" xfId="54" applyFont="1" applyFill="1" applyBorder="1" applyAlignment="1">
      <alignment horizontal="left" vertical="center" indent="1" shrinkToFit="1"/>
    </xf>
    <xf numFmtId="38" fontId="73" fillId="38" borderId="6" xfId="55" applyFont="1" applyFill="1" applyBorder="1" applyAlignment="1">
      <alignment horizontal="center" vertical="center"/>
    </xf>
    <xf numFmtId="38" fontId="73" fillId="38" borderId="7" xfId="55" applyFont="1" applyFill="1" applyBorder="1" applyAlignment="1">
      <alignment horizontal="center" vertical="center"/>
    </xf>
    <xf numFmtId="0" fontId="73" fillId="0" borderId="16" xfId="54" applyFont="1" applyBorder="1" applyAlignment="1">
      <alignment horizontal="left" vertical="center" indent="1"/>
    </xf>
    <xf numFmtId="0" fontId="73" fillId="0" borderId="5" xfId="54" applyFont="1" applyBorder="1" applyAlignment="1">
      <alignment horizontal="left" vertical="center" indent="1"/>
    </xf>
    <xf numFmtId="0" fontId="73" fillId="40" borderId="16" xfId="54" applyFont="1" applyFill="1" applyBorder="1" applyAlignment="1">
      <alignment horizontal="center" vertical="center"/>
    </xf>
    <xf numFmtId="0" fontId="73" fillId="40" borderId="5" xfId="54" applyFont="1" applyFill="1" applyBorder="1" applyAlignment="1">
      <alignment horizontal="center" vertical="center"/>
    </xf>
    <xf numFmtId="0" fontId="73" fillId="40" borderId="15" xfId="54" applyFont="1" applyFill="1" applyBorder="1" applyAlignment="1">
      <alignment horizontal="center" vertical="center"/>
    </xf>
    <xf numFmtId="0" fontId="73" fillId="39" borderId="6" xfId="54" applyFont="1" applyFill="1" applyBorder="1" applyAlignment="1">
      <alignment horizontal="center" vertical="center"/>
    </xf>
    <xf numFmtId="0" fontId="73" fillId="39" borderId="7" xfId="54" applyFont="1" applyFill="1" applyBorder="1" applyAlignment="1">
      <alignment horizontal="center" vertical="center"/>
    </xf>
    <xf numFmtId="0" fontId="73" fillId="39" borderId="8" xfId="54" applyFont="1" applyFill="1" applyBorder="1" applyAlignment="1">
      <alignment horizontal="center" vertical="center"/>
    </xf>
    <xf numFmtId="0" fontId="73" fillId="0" borderId="6" xfId="54" applyFont="1" applyBorder="1" applyAlignment="1">
      <alignment horizontal="center" vertical="center"/>
    </xf>
    <xf numFmtId="0" fontId="73" fillId="0" borderId="7" xfId="54" applyFont="1" applyBorder="1" applyAlignment="1">
      <alignment horizontal="center" vertical="center"/>
    </xf>
    <xf numFmtId="0" fontId="73" fillId="0" borderId="8" xfId="54" applyFont="1" applyBorder="1" applyAlignment="1">
      <alignment horizontal="center" vertical="center"/>
    </xf>
    <xf numFmtId="0" fontId="73" fillId="38" borderId="7" xfId="54" applyFont="1" applyFill="1" applyBorder="1" applyAlignment="1">
      <alignment horizontal="center" vertical="center"/>
    </xf>
    <xf numFmtId="0" fontId="73" fillId="38" borderId="6" xfId="54" applyFont="1" applyFill="1" applyBorder="1" applyAlignment="1">
      <alignment horizontal="center" vertical="center"/>
    </xf>
    <xf numFmtId="0" fontId="73" fillId="38" borderId="8" xfId="54" applyFont="1" applyFill="1" applyBorder="1" applyAlignment="1">
      <alignment horizontal="center" vertical="center"/>
    </xf>
    <xf numFmtId="0" fontId="74" fillId="0" borderId="0" xfId="54" applyFont="1" applyAlignment="1">
      <alignment horizontal="center" vertical="center"/>
    </xf>
    <xf numFmtId="0" fontId="73" fillId="0" borderId="3" xfId="54" applyFont="1" applyBorder="1" applyAlignment="1">
      <alignment horizontal="left" vertical="center" wrapText="1"/>
    </xf>
    <xf numFmtId="0" fontId="73" fillId="0" borderId="4" xfId="54" applyFont="1" applyBorder="1" applyAlignment="1">
      <alignment horizontal="left" vertical="center"/>
    </xf>
    <xf numFmtId="0" fontId="73" fillId="0" borderId="1" xfId="54" applyFont="1" applyBorder="1" applyAlignment="1">
      <alignment horizontal="left" vertical="center"/>
    </xf>
    <xf numFmtId="0" fontId="73" fillId="0" borderId="17" xfId="54" applyFont="1" applyBorder="1" applyAlignment="1">
      <alignment horizontal="left" vertical="center" wrapText="1"/>
    </xf>
    <xf numFmtId="0" fontId="73" fillId="0" borderId="0" xfId="54" applyFont="1" applyAlignment="1">
      <alignment horizontal="left" vertical="center"/>
    </xf>
    <xf numFmtId="0" fontId="73" fillId="0" borderId="26" xfId="54" applyFont="1" applyBorder="1" applyAlignment="1">
      <alignment horizontal="left" vertical="center"/>
    </xf>
    <xf numFmtId="0" fontId="73" fillId="0" borderId="17" xfId="54" applyFont="1" applyBorder="1" applyAlignment="1">
      <alignment horizontal="left" vertical="center"/>
    </xf>
    <xf numFmtId="0" fontId="73" fillId="0" borderId="16" xfId="54" applyFont="1" applyBorder="1" applyAlignment="1">
      <alignment horizontal="left" vertical="center"/>
    </xf>
    <xf numFmtId="0" fontId="73" fillId="0" borderId="5" xfId="54" applyFont="1" applyBorder="1" applyAlignment="1">
      <alignment horizontal="left" vertical="center"/>
    </xf>
    <xf numFmtId="0" fontId="73" fillId="0" borderId="15" xfId="54" applyFont="1" applyBorder="1" applyAlignment="1">
      <alignment horizontal="left" vertical="center"/>
    </xf>
    <xf numFmtId="0" fontId="73" fillId="38" borderId="2" xfId="54" applyFont="1" applyFill="1" applyBorder="1" applyAlignment="1">
      <alignment horizontal="left" vertical="center" indent="1"/>
    </xf>
    <xf numFmtId="0" fontId="73" fillId="38" borderId="24" xfId="54" applyFont="1" applyFill="1" applyBorder="1" applyAlignment="1">
      <alignment horizontal="left" vertical="center" indent="1"/>
    </xf>
    <xf numFmtId="0" fontId="0" fillId="0" borderId="0" xfId="57" applyFont="1" applyAlignment="1">
      <alignment horizontal="left" vertical="top" wrapText="1"/>
    </xf>
    <xf numFmtId="0" fontId="10" fillId="0" borderId="0" xfId="57" applyAlignment="1">
      <alignment horizontal="left" vertical="top" wrapText="1"/>
    </xf>
    <xf numFmtId="0" fontId="10" fillId="0" borderId="6" xfId="57" applyBorder="1" applyAlignment="1">
      <alignment horizontal="center" vertical="top" wrapText="1"/>
    </xf>
    <xf numFmtId="0" fontId="10" fillId="0" borderId="8" xfId="57" applyBorder="1" applyAlignment="1">
      <alignment horizontal="center" vertical="top" wrapText="1"/>
    </xf>
    <xf numFmtId="0" fontId="10" fillId="0" borderId="6" xfId="57" applyBorder="1" applyAlignment="1">
      <alignment horizontal="center" vertical="top" shrinkToFit="1"/>
    </xf>
    <xf numFmtId="0" fontId="10" fillId="0" borderId="8" xfId="57" applyBorder="1" applyAlignment="1">
      <alignment horizontal="center" vertical="top" shrinkToFit="1"/>
    </xf>
    <xf numFmtId="0" fontId="87" fillId="0" borderId="147" xfId="57" applyFont="1" applyBorder="1" applyAlignment="1">
      <alignment horizontal="center" vertical="top" wrapText="1"/>
    </xf>
    <xf numFmtId="0" fontId="87" fillId="0" borderId="148" xfId="57" applyFont="1" applyBorder="1" applyAlignment="1">
      <alignment horizontal="center" vertical="top" wrapText="1"/>
    </xf>
    <xf numFmtId="38" fontId="10" fillId="38" borderId="6" xfId="55" applyFont="1" applyFill="1" applyBorder="1" applyAlignment="1" applyProtection="1">
      <alignment horizontal="center" vertical="center" wrapText="1"/>
    </xf>
    <xf numFmtId="38" fontId="10" fillId="38" borderId="8" xfId="55" applyFont="1" applyFill="1" applyBorder="1" applyAlignment="1" applyProtection="1">
      <alignment horizontal="center" vertical="center" wrapText="1"/>
    </xf>
    <xf numFmtId="38" fontId="10" fillId="40" borderId="149" xfId="55" applyFont="1" applyFill="1" applyBorder="1" applyAlignment="1" applyProtection="1">
      <alignment horizontal="center" vertical="center" wrapText="1"/>
    </xf>
    <xf numFmtId="38" fontId="10" fillId="40" borderId="150" xfId="55" applyFont="1" applyFill="1" applyBorder="1" applyAlignment="1" applyProtection="1">
      <alignment horizontal="center" vertical="center" wrapText="1"/>
    </xf>
    <xf numFmtId="0" fontId="87" fillId="34" borderId="7" xfId="57" applyFont="1" applyFill="1" applyBorder="1" applyAlignment="1">
      <alignment horizontal="center"/>
    </xf>
    <xf numFmtId="0" fontId="87" fillId="34" borderId="6" xfId="57" applyFont="1" applyFill="1" applyBorder="1" applyAlignment="1">
      <alignment horizontal="center" wrapText="1"/>
    </xf>
    <xf numFmtId="0" fontId="87" fillId="34" borderId="7" xfId="57" applyFont="1" applyFill="1" applyBorder="1" applyAlignment="1">
      <alignment horizontal="center" wrapText="1"/>
    </xf>
    <xf numFmtId="0" fontId="87" fillId="34" borderId="8" xfId="57" applyFont="1" applyFill="1" applyBorder="1" applyAlignment="1">
      <alignment horizontal="center" wrapText="1"/>
    </xf>
    <xf numFmtId="0" fontId="91" fillId="0" borderId="3" xfId="57" applyFont="1" applyBorder="1" applyAlignment="1">
      <alignment horizontal="left" vertical="top" wrapText="1"/>
    </xf>
    <xf numFmtId="0" fontId="91" fillId="0" borderId="4" xfId="57" applyFont="1" applyBorder="1" applyAlignment="1">
      <alignment horizontal="left" vertical="top" wrapText="1"/>
    </xf>
    <xf numFmtId="0" fontId="91" fillId="0" borderId="1" xfId="57" applyFont="1" applyBorder="1" applyAlignment="1">
      <alignment horizontal="left" vertical="top" wrapText="1"/>
    </xf>
    <xf numFmtId="0" fontId="91" fillId="0" borderId="17" xfId="57" applyFont="1" applyBorder="1" applyAlignment="1">
      <alignment horizontal="left" vertical="top" wrapText="1"/>
    </xf>
    <xf numFmtId="0" fontId="91" fillId="0" borderId="0" xfId="57" applyFont="1" applyAlignment="1">
      <alignment horizontal="left" vertical="top" wrapText="1"/>
    </xf>
    <xf numFmtId="0" fontId="91" fillId="0" borderId="26" xfId="57" applyFont="1" applyBorder="1" applyAlignment="1">
      <alignment horizontal="left" vertical="top" wrapText="1"/>
    </xf>
    <xf numFmtId="0" fontId="91" fillId="0" borderId="6" xfId="57" applyFont="1" applyBorder="1" applyAlignment="1">
      <alignment horizontal="left" vertical="top" wrapText="1"/>
    </xf>
    <xf numFmtId="0" fontId="91" fillId="0" borderId="7" xfId="57" applyFont="1" applyBorder="1" applyAlignment="1">
      <alignment horizontal="left" vertical="top" wrapText="1"/>
    </xf>
    <xf numFmtId="0" fontId="91" fillId="0" borderId="8" xfId="57" applyFont="1" applyBorder="1" applyAlignment="1">
      <alignment horizontal="left" vertical="top" wrapText="1"/>
    </xf>
    <xf numFmtId="42" fontId="26" fillId="0" borderId="143" xfId="57" applyNumberFormat="1" applyFont="1" applyBorder="1" applyAlignment="1">
      <alignment horizontal="center" vertical="center" wrapText="1"/>
    </xf>
    <xf numFmtId="42" fontId="26" fillId="0" borderId="144" xfId="57" applyNumberFormat="1" applyFont="1" applyBorder="1" applyAlignment="1">
      <alignment horizontal="center" vertical="center" wrapText="1"/>
    </xf>
    <xf numFmtId="42" fontId="26" fillId="0" borderId="109" xfId="57" applyNumberFormat="1" applyFont="1" applyBorder="1" applyAlignment="1">
      <alignment horizontal="center" vertical="center" wrapText="1"/>
    </xf>
    <xf numFmtId="42" fontId="26" fillId="0" borderId="145" xfId="57" applyNumberFormat="1" applyFont="1" applyBorder="1" applyAlignment="1">
      <alignment horizontal="center" vertical="center" wrapText="1"/>
    </xf>
    <xf numFmtId="0" fontId="88" fillId="0" borderId="15" xfId="58" applyFont="1" applyBorder="1" applyAlignment="1">
      <alignment horizontal="left" vertical="top" wrapText="1"/>
    </xf>
    <xf numFmtId="0" fontId="88" fillId="0" borderId="37" xfId="58" applyFont="1" applyBorder="1" applyAlignment="1">
      <alignment horizontal="left" vertical="top" wrapText="1"/>
    </xf>
    <xf numFmtId="0" fontId="87" fillId="0" borderId="24" xfId="57" applyFont="1" applyBorder="1" applyAlignment="1">
      <alignment horizontal="center" vertical="center" wrapText="1" readingOrder="1"/>
    </xf>
    <xf numFmtId="0" fontId="87" fillId="0" borderId="33" xfId="57" applyFont="1" applyBorder="1" applyAlignment="1">
      <alignment horizontal="center" vertical="center" readingOrder="1"/>
    </xf>
    <xf numFmtId="0" fontId="87" fillId="0" borderId="37" xfId="57" applyFont="1" applyBorder="1" applyAlignment="1">
      <alignment horizontal="center" vertical="center" readingOrder="1"/>
    </xf>
    <xf numFmtId="0" fontId="26" fillId="0" borderId="135" xfId="57" applyFont="1" applyBorder="1" applyAlignment="1">
      <alignment horizontal="center" vertical="center" shrinkToFit="1"/>
    </xf>
    <xf numFmtId="0" fontId="26" fillId="0" borderId="137" xfId="57" applyFont="1" applyBorder="1" applyAlignment="1">
      <alignment horizontal="center" vertical="center" shrinkToFit="1"/>
    </xf>
    <xf numFmtId="0" fontId="26" fillId="0" borderId="139" xfId="57" applyFont="1" applyBorder="1" applyAlignment="1">
      <alignment horizontal="center" vertical="center" shrinkToFit="1"/>
    </xf>
    <xf numFmtId="0" fontId="87" fillId="0" borderId="136" xfId="57" applyFont="1" applyBorder="1" applyAlignment="1">
      <alignment horizontal="left" vertical="center"/>
    </xf>
    <xf numFmtId="0" fontId="87" fillId="0" borderId="131" xfId="57" applyFont="1" applyBorder="1" applyAlignment="1">
      <alignment horizontal="left" vertical="center"/>
    </xf>
    <xf numFmtId="0" fontId="90" fillId="0" borderId="138" xfId="57" applyFont="1" applyBorder="1" applyAlignment="1">
      <alignment horizontal="left" vertical="center" wrapText="1" shrinkToFit="1"/>
    </xf>
    <xf numFmtId="0" fontId="90" fillId="0" borderId="133" xfId="57" applyFont="1" applyBorder="1" applyAlignment="1">
      <alignment horizontal="left" vertical="center" wrapText="1" shrinkToFit="1"/>
    </xf>
    <xf numFmtId="0" fontId="90" fillId="0" borderId="140" xfId="57" applyFont="1" applyBorder="1" applyAlignment="1">
      <alignment horizontal="left" vertical="center" wrapText="1" shrinkToFit="1"/>
    </xf>
    <xf numFmtId="0" fontId="90" fillId="0" borderId="44" xfId="57" applyFont="1" applyBorder="1" applyAlignment="1">
      <alignment horizontal="left" vertical="center" wrapText="1" shrinkToFit="1"/>
    </xf>
    <xf numFmtId="0" fontId="90" fillId="0" borderId="142" xfId="57" applyFont="1" applyBorder="1" applyAlignment="1">
      <alignment horizontal="left" vertical="center" wrapText="1"/>
    </xf>
    <xf numFmtId="0" fontId="90" fillId="0" borderId="15" xfId="57" applyFont="1" applyBorder="1" applyAlignment="1">
      <alignment horizontal="left" vertical="center" wrapText="1"/>
    </xf>
    <xf numFmtId="0" fontId="84" fillId="0" borderId="0" xfId="57" applyFont="1" applyAlignment="1">
      <alignment horizontal="center" vertical="center"/>
    </xf>
    <xf numFmtId="0" fontId="83" fillId="0" borderId="0" xfId="59" applyFont="1" applyAlignment="1">
      <alignment horizontal="left" vertical="center" wrapText="1"/>
    </xf>
    <xf numFmtId="0" fontId="87" fillId="34" borderId="24" xfId="57" applyFont="1" applyFill="1" applyBorder="1" applyAlignment="1">
      <alignment horizontal="center" vertical="center" shrinkToFit="1"/>
    </xf>
    <xf numFmtId="0" fontId="88" fillId="34" borderId="37" xfId="58" applyFont="1" applyFill="1" applyBorder="1" applyAlignment="1">
      <alignment vertical="center" shrinkToFit="1"/>
    </xf>
    <xf numFmtId="185" fontId="87" fillId="40" borderId="6" xfId="57" applyNumberFormat="1" applyFont="1" applyFill="1" applyBorder="1" applyAlignment="1">
      <alignment horizontal="center"/>
    </xf>
    <xf numFmtId="185" fontId="87" fillId="40" borderId="7" xfId="57" applyNumberFormat="1" applyFont="1" applyFill="1" applyBorder="1" applyAlignment="1">
      <alignment horizontal="center"/>
    </xf>
    <xf numFmtId="185" fontId="87" fillId="40" borderId="8" xfId="57" applyNumberFormat="1" applyFont="1" applyFill="1" applyBorder="1" applyAlignment="1">
      <alignment horizontal="center"/>
    </xf>
    <xf numFmtId="0" fontId="87" fillId="34" borderId="24" xfId="57" applyFont="1" applyFill="1" applyBorder="1" applyAlignment="1">
      <alignment horizontal="center" vertical="center" wrapText="1"/>
    </xf>
    <xf numFmtId="0" fontId="87" fillId="34" borderId="37" xfId="57" applyFont="1" applyFill="1" applyBorder="1" applyAlignment="1">
      <alignment horizontal="center" vertical="center" wrapText="1"/>
    </xf>
    <xf numFmtId="0" fontId="90" fillId="0" borderId="130" xfId="57" applyFont="1" applyBorder="1" applyAlignment="1">
      <alignment horizontal="left" vertical="center" wrapText="1"/>
    </xf>
    <xf numFmtId="0" fontId="90" fillId="0" borderId="39" xfId="57" applyFont="1" applyBorder="1" applyAlignment="1">
      <alignment horizontal="left" vertical="center" wrapText="1"/>
    </xf>
    <xf numFmtId="0" fontId="90" fillId="0" borderId="131" xfId="57" applyFont="1" applyBorder="1" applyAlignment="1">
      <alignment horizontal="left" vertical="center" wrapText="1"/>
    </xf>
    <xf numFmtId="0" fontId="90" fillId="0" borderId="132" xfId="57" applyFont="1" applyBorder="1" applyAlignment="1">
      <alignment horizontal="left" vertical="center" wrapText="1"/>
    </xf>
    <xf numFmtId="0" fontId="90" fillId="0" borderId="106" xfId="57" applyFont="1" applyBorder="1" applyAlignment="1">
      <alignment horizontal="left" vertical="center" wrapText="1"/>
    </xf>
    <xf numFmtId="0" fontId="90" fillId="0" borderId="133" xfId="57" applyFont="1" applyBorder="1" applyAlignment="1">
      <alignment horizontal="left" vertical="center" wrapText="1"/>
    </xf>
    <xf numFmtId="0" fontId="90" fillId="0" borderId="42" xfId="57" applyFont="1" applyBorder="1" applyAlignment="1">
      <alignment horizontal="left" vertical="center" wrapText="1"/>
    </xf>
    <xf numFmtId="0" fontId="90" fillId="0" borderId="43" xfId="57" applyFont="1" applyBorder="1" applyAlignment="1">
      <alignment horizontal="left" vertical="center" wrapText="1"/>
    </xf>
    <xf numFmtId="0" fontId="90" fillId="0" borderId="44" xfId="57" applyFont="1" applyBorder="1" applyAlignment="1">
      <alignment horizontal="left" vertical="center" wrapText="1"/>
    </xf>
  </cellXfs>
  <cellStyles count="6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3" xfId="56" xr:uid="{1547C8C5-DD28-4395-BEE8-38DDC90F0E1A}"/>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1" xr:uid="{AAB435DE-6DDD-4D5F-8819-B6A5602C5655}"/>
    <cellStyle name="桁区切り 3" xfId="60" xr:uid="{55CDEE3B-CEDD-424A-BB4A-E005761DBE74}"/>
    <cellStyle name="桁区切り 4" xfId="55" xr:uid="{C4D43C45-C3D2-4266-99D4-819D8D335594}"/>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7" xr:uid="{59EABC57-05AC-484E-BA11-A8F716765672}"/>
    <cellStyle name="標準 2 3" xfId="59" xr:uid="{2CC2381E-1662-41AE-AE81-5DDAADFA8422}"/>
    <cellStyle name="標準 3" xfId="48" xr:uid="{00000000-0005-0000-0000-000030000000}"/>
    <cellStyle name="標準 3 2" xfId="49" xr:uid="{00000000-0005-0000-0000-000031000000}"/>
    <cellStyle name="標準 3 2 2" xfId="50" xr:uid="{00000000-0005-0000-0000-000032000000}"/>
    <cellStyle name="標準 3 2 3" xfId="58" xr:uid="{26E6047E-DDD5-47F2-99CE-78F41A3A66AC}"/>
    <cellStyle name="標準 3 3" xfId="62" xr:uid="{28D9AB33-6A46-4BFC-8E3B-542038896FEF}"/>
    <cellStyle name="標準 4" xfId="53" xr:uid="{3007D1CC-47E1-4EF9-954D-61E0F2EF78A9}"/>
    <cellStyle name="標準 4 2" xfId="54" xr:uid="{76576A4B-DB9E-4B2E-8F90-FD3EF0B61188}"/>
    <cellStyle name="標準_資料２　介護給付費に係る体制等状況一覧" xfId="51" xr:uid="{00000000-0005-0000-0000-000033000000}"/>
    <cellStyle name="良い" xfId="52" builtinId="26" customBuiltin="1"/>
  </cellStyles>
  <dxfs count="2">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20581;&#24247;&#31119;&#31049;&#37096;/&#20171;&#35703;&#25903;&#25588;&#35506;/&#20196;&#21644;5&#24180;&#24230;/R5&#22320;&#22495;&#25903;&#25588;&#20418;/00%20&#20418;&#20849;&#36890;/07%20&#20363;&#35215;/11%20&#12304;&#35215;&#21063;&#12305;&#22320;&#23494;&#12539;&#23621;&#23429;&#12539;&#20104;&#25903;&#12539;&#19968;&#21495;&#12395;&#20418;&#12427;&#25351;&#23450;&#25163;&#32154;/&#20196;&#21644;&#65301;&#24180;&#27969;&#23665;&#24066;&#35215;&#21063;&#31532;&#12288;&#12288;&#21495;&#12304;&#19968;&#37096;&#25913;&#27491;&#12305;/20230401&#27096;&#24335;&#25913;&#27491;/&#22320;&#23494;&#12539;&#23621;&#23429;/&#21442;&#32771;&#27096;&#24335;/2-3_&#21442;&#32771;1_04_&#21220;&#21209;&#34920;_&#35469;&#30693;&#30151;&#23550;&#24540;&#22411;&#20849;&#21516;&#29983;&#27963;&#20171;&#35703;_&#28961;&#23475;&#21270;&#28168;&#12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50人)"/>
      <sheetName val="認知症対応型共同生活介護（1枚用）"/>
      <sheetName val="シフト記号表（勤務時間帯）"/>
      <sheetName val="記入方法"/>
      <sheetName val="プルダウン・リスト"/>
    </sheetNames>
    <sheetDataSet>
      <sheetData sheetId="0"/>
      <sheetData sheetId="1"/>
      <sheetData sheetId="2"/>
      <sheetData sheetId="3"/>
      <sheetData sheetId="4">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5"/>
      <sheetData sheetId="6">
        <row r="14">
          <cell r="C14" t="str">
            <v>管理者</v>
          </cell>
          <cell r="D14" t="str">
            <v>介護従業者</v>
          </cell>
          <cell r="E14" t="str">
            <v>計画作成担当者</v>
          </cell>
          <cell r="F14" t="str">
            <v>ー</v>
          </cell>
          <cell r="G14" t="str">
            <v>ー</v>
          </cell>
          <cell r="H14" t="str">
            <v>ー</v>
          </cell>
          <cell r="I14" t="str">
            <v>ー</v>
          </cell>
          <cell r="J14" t="str">
            <v>ー</v>
          </cell>
          <cell r="K14" t="str">
            <v>ー</v>
          </cell>
          <cell r="L14" t="str">
            <v>ー</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B9" sqref="A9:AK70"/>
    </sheetView>
  </sheetViews>
  <sheetFormatPr defaultRowHeight="13.5" x14ac:dyDescent="0.15"/>
  <cols>
    <col min="1" max="2" width="4.25" style="500" customWidth="1"/>
    <col min="3" max="3" width="25" style="339" customWidth="1"/>
    <col min="4" max="4" width="4.875" style="339" customWidth="1"/>
    <col min="5" max="5" width="41.625" style="339" customWidth="1"/>
    <col min="6" max="6" width="4.875" style="339" customWidth="1"/>
    <col min="7" max="7" width="19.625" style="339" customWidth="1"/>
    <col min="8" max="8" width="33.875" style="339" customWidth="1"/>
    <col min="9" max="14" width="4.875" style="339" customWidth="1"/>
    <col min="15" max="15" width="5.875" style="339" customWidth="1"/>
    <col min="16" max="18" width="4.875" style="339" customWidth="1"/>
    <col min="19" max="19" width="5.625" style="339" customWidth="1"/>
    <col min="20" max="23" width="4.875" style="339" customWidth="1"/>
    <col min="24" max="24" width="6" style="339" customWidth="1"/>
    <col min="25" max="32" width="4.875" style="339" customWidth="1"/>
    <col min="33" max="16384" width="9" style="339"/>
  </cols>
  <sheetData>
    <row r="2" spans="1:32" ht="20.25" customHeight="1" x14ac:dyDescent="0.15">
      <c r="A2" s="498" t="s">
        <v>2256</v>
      </c>
      <c r="B2" s="499"/>
    </row>
    <row r="3" spans="1:32" ht="20.25" customHeight="1" x14ac:dyDescent="0.15">
      <c r="A3" s="1147" t="s">
        <v>0</v>
      </c>
      <c r="B3" s="1147"/>
      <c r="C3" s="1147"/>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row>
    <row r="4" spans="1:32" ht="20.25" customHeight="1" x14ac:dyDescent="0.15"/>
    <row r="5" spans="1:32" ht="30" customHeight="1" x14ac:dyDescent="0.15">
      <c r="S5" s="1148" t="s">
        <v>1</v>
      </c>
      <c r="T5" s="1149"/>
      <c r="U5" s="1149"/>
      <c r="V5" s="1150"/>
      <c r="W5" s="501"/>
      <c r="X5" s="502"/>
      <c r="Y5" s="502"/>
      <c r="Z5" s="502"/>
      <c r="AA5" s="502"/>
      <c r="AB5" s="502"/>
      <c r="AC5" s="502"/>
      <c r="AD5" s="502"/>
      <c r="AE5" s="502"/>
      <c r="AF5" s="503"/>
    </row>
    <row r="6" spans="1:32" ht="20.25" customHeight="1" x14ac:dyDescent="0.15"/>
    <row r="7" spans="1:32" ht="17.25" customHeight="1" x14ac:dyDescent="0.15">
      <c r="A7" s="1148" t="s">
        <v>2</v>
      </c>
      <c r="B7" s="1149"/>
      <c r="C7" s="1150"/>
      <c r="D7" s="1148" t="s">
        <v>3</v>
      </c>
      <c r="E7" s="1150"/>
      <c r="F7" s="1148" t="s">
        <v>4</v>
      </c>
      <c r="G7" s="1150"/>
      <c r="H7" s="1148" t="s">
        <v>5</v>
      </c>
      <c r="I7" s="1149"/>
      <c r="J7" s="1149"/>
      <c r="K7" s="1149"/>
      <c r="L7" s="1149"/>
      <c r="M7" s="1149"/>
      <c r="N7" s="1149"/>
      <c r="O7" s="1149"/>
      <c r="P7" s="1149"/>
      <c r="Q7" s="1149"/>
      <c r="R7" s="1149"/>
      <c r="S7" s="1149"/>
      <c r="T7" s="1149"/>
      <c r="U7" s="1149"/>
      <c r="V7" s="1149"/>
      <c r="W7" s="1149"/>
      <c r="X7" s="1150"/>
      <c r="Y7" s="1148" t="s">
        <v>6</v>
      </c>
      <c r="Z7" s="1149"/>
      <c r="AA7" s="1149"/>
      <c r="AB7" s="1150"/>
      <c r="AC7" s="1148" t="s">
        <v>7</v>
      </c>
      <c r="AD7" s="1149"/>
      <c r="AE7" s="1149"/>
      <c r="AF7" s="1150"/>
    </row>
    <row r="8" spans="1:32" ht="18.75" customHeight="1" x14ac:dyDescent="0.15">
      <c r="A8" s="1159" t="s">
        <v>8</v>
      </c>
      <c r="B8" s="1160"/>
      <c r="C8" s="1161"/>
      <c r="D8" s="1159"/>
      <c r="E8" s="1161"/>
      <c r="F8" s="1159"/>
      <c r="G8" s="1161"/>
      <c r="H8" s="1165" t="s">
        <v>9</v>
      </c>
      <c r="I8" s="449" t="s">
        <v>10</v>
      </c>
      <c r="J8" s="355" t="s">
        <v>11</v>
      </c>
      <c r="K8" s="356"/>
      <c r="L8" s="356"/>
      <c r="M8" s="449" t="s">
        <v>10</v>
      </c>
      <c r="N8" s="355" t="s">
        <v>12</v>
      </c>
      <c r="O8" s="356"/>
      <c r="P8" s="356"/>
      <c r="Q8" s="449" t="s">
        <v>10</v>
      </c>
      <c r="R8" s="355" t="s">
        <v>13</v>
      </c>
      <c r="S8" s="356"/>
      <c r="T8" s="356"/>
      <c r="U8" s="449" t="s">
        <v>10</v>
      </c>
      <c r="V8" s="355" t="s">
        <v>14</v>
      </c>
      <c r="W8" s="356"/>
      <c r="X8" s="357"/>
      <c r="Y8" s="1141"/>
      <c r="Z8" s="1142"/>
      <c r="AA8" s="1142"/>
      <c r="AB8" s="1143"/>
      <c r="AC8" s="1141"/>
      <c r="AD8" s="1142"/>
      <c r="AE8" s="1142"/>
      <c r="AF8" s="1143"/>
    </row>
    <row r="9" spans="1:32" ht="18.75" customHeight="1" x14ac:dyDescent="0.15">
      <c r="A9" s="1162"/>
      <c r="B9" s="1163"/>
      <c r="C9" s="1164"/>
      <c r="D9" s="1162"/>
      <c r="E9" s="1164"/>
      <c r="F9" s="1162"/>
      <c r="G9" s="1164"/>
      <c r="H9" s="1166"/>
      <c r="I9" s="450" t="s">
        <v>10</v>
      </c>
      <c r="J9" s="358" t="s">
        <v>15</v>
      </c>
      <c r="K9" s="359"/>
      <c r="L9" s="359"/>
      <c r="M9" s="449" t="s">
        <v>10</v>
      </c>
      <c r="N9" s="358" t="s">
        <v>16</v>
      </c>
      <c r="O9" s="359"/>
      <c r="P9" s="359"/>
      <c r="Q9" s="449" t="s">
        <v>10</v>
      </c>
      <c r="R9" s="358" t="s">
        <v>17</v>
      </c>
      <c r="S9" s="359"/>
      <c r="T9" s="359"/>
      <c r="U9" s="449" t="s">
        <v>10</v>
      </c>
      <c r="V9" s="358" t="s">
        <v>18</v>
      </c>
      <c r="W9" s="359"/>
      <c r="X9" s="360"/>
      <c r="Y9" s="1144"/>
      <c r="Z9" s="1145"/>
      <c r="AA9" s="1145"/>
      <c r="AB9" s="1146"/>
      <c r="AC9" s="1144"/>
      <c r="AD9" s="1145"/>
      <c r="AE9" s="1145"/>
      <c r="AF9" s="1146"/>
    </row>
    <row r="10" spans="1:32" ht="18.75" customHeight="1" x14ac:dyDescent="0.15">
      <c r="A10" s="361"/>
      <c r="B10" s="362"/>
      <c r="C10" s="363"/>
      <c r="D10" s="364"/>
      <c r="E10" s="357"/>
      <c r="F10" s="365"/>
      <c r="G10" s="366"/>
      <c r="H10" s="1151" t="s">
        <v>19</v>
      </c>
      <c r="I10" s="451" t="s">
        <v>10</v>
      </c>
      <c r="J10" s="355" t="s">
        <v>20</v>
      </c>
      <c r="K10" s="452"/>
      <c r="L10" s="452"/>
      <c r="M10" s="452"/>
      <c r="N10" s="452"/>
      <c r="O10" s="452"/>
      <c r="P10" s="452"/>
      <c r="Q10" s="452"/>
      <c r="R10" s="452"/>
      <c r="S10" s="452"/>
      <c r="T10" s="452"/>
      <c r="U10" s="452"/>
      <c r="V10" s="452"/>
      <c r="W10" s="452"/>
      <c r="X10" s="453"/>
      <c r="Y10" s="451" t="s">
        <v>10</v>
      </c>
      <c r="Z10" s="355" t="s">
        <v>21</v>
      </c>
      <c r="AA10" s="355"/>
      <c r="AB10" s="367"/>
      <c r="AC10" s="451" t="s">
        <v>10</v>
      </c>
      <c r="AD10" s="355" t="s">
        <v>21</v>
      </c>
      <c r="AE10" s="355"/>
      <c r="AF10" s="367"/>
    </row>
    <row r="11" spans="1:32" ht="18.75" customHeight="1" x14ac:dyDescent="0.15">
      <c r="A11" s="368"/>
      <c r="B11" s="369"/>
      <c r="C11" s="370"/>
      <c r="D11" s="371"/>
      <c r="E11" s="360"/>
      <c r="F11" s="372"/>
      <c r="G11" s="373"/>
      <c r="H11" s="1152"/>
      <c r="I11" s="449" t="s">
        <v>10</v>
      </c>
      <c r="J11" s="339" t="s">
        <v>22</v>
      </c>
      <c r="K11" s="454"/>
      <c r="L11" s="454"/>
      <c r="M11" s="454"/>
      <c r="N11" s="454"/>
      <c r="O11" s="454"/>
      <c r="P11" s="454"/>
      <c r="Q11" s="454"/>
      <c r="R11" s="454"/>
      <c r="S11" s="454"/>
      <c r="T11" s="454"/>
      <c r="U11" s="454"/>
      <c r="V11" s="454"/>
      <c r="W11" s="454"/>
      <c r="X11" s="455"/>
      <c r="Y11" s="449" t="s">
        <v>10</v>
      </c>
      <c r="Z11" s="358" t="s">
        <v>23</v>
      </c>
      <c r="AA11" s="374"/>
      <c r="AB11" s="375"/>
      <c r="AC11" s="449" t="s">
        <v>10</v>
      </c>
      <c r="AD11" s="358" t="s">
        <v>23</v>
      </c>
      <c r="AE11" s="374"/>
      <c r="AF11" s="375"/>
    </row>
    <row r="12" spans="1:32" ht="18.75" customHeight="1" x14ac:dyDescent="0.15">
      <c r="A12" s="368"/>
      <c r="B12" s="369"/>
      <c r="C12" s="370"/>
      <c r="D12" s="371"/>
      <c r="E12" s="360"/>
      <c r="F12" s="372"/>
      <c r="G12" s="373"/>
      <c r="H12" s="1153"/>
      <c r="I12" s="456" t="s">
        <v>10</v>
      </c>
      <c r="J12" s="376" t="s">
        <v>24</v>
      </c>
      <c r="K12" s="457"/>
      <c r="L12" s="457"/>
      <c r="M12" s="457"/>
      <c r="N12" s="457"/>
      <c r="O12" s="457"/>
      <c r="P12" s="457"/>
      <c r="Q12" s="457"/>
      <c r="R12" s="457"/>
      <c r="S12" s="457"/>
      <c r="T12" s="457"/>
      <c r="U12" s="457"/>
      <c r="V12" s="457"/>
      <c r="W12" s="457"/>
      <c r="X12" s="458"/>
      <c r="Y12" s="377"/>
      <c r="Z12" s="374"/>
      <c r="AA12" s="374"/>
      <c r="AB12" s="375"/>
      <c r="AC12" s="377"/>
      <c r="AD12" s="374"/>
      <c r="AE12" s="374"/>
      <c r="AF12" s="375"/>
    </row>
    <row r="13" spans="1:32" ht="19.5" customHeight="1" x14ac:dyDescent="0.15">
      <c r="A13" s="368"/>
      <c r="B13" s="369"/>
      <c r="C13" s="370"/>
      <c r="D13" s="371"/>
      <c r="E13" s="360"/>
      <c r="F13" s="372"/>
      <c r="G13" s="373"/>
      <c r="H13" s="385" t="s">
        <v>25</v>
      </c>
      <c r="I13" s="459" t="s">
        <v>10</v>
      </c>
      <c r="J13" s="379" t="s">
        <v>26</v>
      </c>
      <c r="K13" s="460"/>
      <c r="L13" s="405"/>
      <c r="M13" s="461" t="s">
        <v>10</v>
      </c>
      <c r="N13" s="379" t="s">
        <v>27</v>
      </c>
      <c r="O13" s="461"/>
      <c r="P13" s="379"/>
      <c r="Q13" s="462"/>
      <c r="R13" s="462"/>
      <c r="S13" s="462"/>
      <c r="T13" s="462"/>
      <c r="U13" s="462"/>
      <c r="V13" s="462"/>
      <c r="W13" s="462"/>
      <c r="X13" s="463"/>
      <c r="Y13" s="374"/>
      <c r="Z13" s="374"/>
      <c r="AA13" s="374"/>
      <c r="AB13" s="375"/>
      <c r="AC13" s="377"/>
      <c r="AD13" s="374"/>
      <c r="AE13" s="374"/>
      <c r="AF13" s="375"/>
    </row>
    <row r="14" spans="1:32" ht="18.75" customHeight="1" x14ac:dyDescent="0.15">
      <c r="A14" s="368"/>
      <c r="B14" s="369"/>
      <c r="C14" s="370"/>
      <c r="D14" s="371"/>
      <c r="E14" s="360"/>
      <c r="F14" s="372"/>
      <c r="G14" s="373"/>
      <c r="H14" s="378" t="s">
        <v>28</v>
      </c>
      <c r="I14" s="459" t="s">
        <v>10</v>
      </c>
      <c r="J14" s="379" t="s">
        <v>29</v>
      </c>
      <c r="K14" s="379"/>
      <c r="L14" s="461" t="s">
        <v>10</v>
      </c>
      <c r="M14" s="379" t="s">
        <v>30</v>
      </c>
      <c r="N14" s="379"/>
      <c r="O14" s="461" t="s">
        <v>10</v>
      </c>
      <c r="P14" s="379" t="s">
        <v>31</v>
      </c>
      <c r="Q14" s="379"/>
      <c r="R14" s="461" t="s">
        <v>10</v>
      </c>
      <c r="S14" s="379" t="s">
        <v>32</v>
      </c>
      <c r="T14" s="379"/>
      <c r="U14" s="461" t="s">
        <v>10</v>
      </c>
      <c r="V14" s="379" t="s">
        <v>33</v>
      </c>
      <c r="W14" s="379"/>
      <c r="X14" s="380"/>
      <c r="Y14" s="377"/>
      <c r="Z14" s="374"/>
      <c r="AA14" s="374"/>
      <c r="AB14" s="375"/>
      <c r="AC14" s="377"/>
      <c r="AD14" s="374"/>
      <c r="AE14" s="374"/>
      <c r="AF14" s="375"/>
    </row>
    <row r="15" spans="1:32" ht="18.75" customHeight="1" x14ac:dyDescent="0.15">
      <c r="A15" s="368"/>
      <c r="B15" s="369"/>
      <c r="C15" s="370"/>
      <c r="D15" s="371"/>
      <c r="E15" s="360"/>
      <c r="F15" s="372"/>
      <c r="G15" s="373"/>
      <c r="H15" s="378" t="s">
        <v>34</v>
      </c>
      <c r="I15" s="459" t="s">
        <v>10</v>
      </c>
      <c r="J15" s="379" t="s">
        <v>29</v>
      </c>
      <c r="K15" s="460"/>
      <c r="L15" s="461" t="s">
        <v>10</v>
      </c>
      <c r="M15" s="379" t="s">
        <v>35</v>
      </c>
      <c r="N15" s="460"/>
      <c r="O15" s="460"/>
      <c r="P15" s="460"/>
      <c r="Q15" s="460"/>
      <c r="R15" s="460"/>
      <c r="S15" s="460"/>
      <c r="T15" s="460"/>
      <c r="U15" s="460"/>
      <c r="V15" s="460"/>
      <c r="W15" s="460"/>
      <c r="X15" s="464"/>
      <c r="Y15" s="377"/>
      <c r="Z15" s="374"/>
      <c r="AA15" s="374"/>
      <c r="AB15" s="375"/>
      <c r="AC15" s="377"/>
      <c r="AD15" s="374"/>
      <c r="AE15" s="374"/>
      <c r="AF15" s="375"/>
    </row>
    <row r="16" spans="1:32" ht="18.75" customHeight="1" x14ac:dyDescent="0.15">
      <c r="A16" s="368"/>
      <c r="B16" s="369"/>
      <c r="C16" s="370"/>
      <c r="D16" s="371"/>
      <c r="E16" s="360"/>
      <c r="F16" s="372"/>
      <c r="G16" s="373"/>
      <c r="H16" s="1154" t="s">
        <v>36</v>
      </c>
      <c r="I16" s="1155" t="s">
        <v>10</v>
      </c>
      <c r="J16" s="1157" t="s">
        <v>29</v>
      </c>
      <c r="K16" s="1157"/>
      <c r="L16" s="1155" t="s">
        <v>10</v>
      </c>
      <c r="M16" s="1157" t="s">
        <v>35</v>
      </c>
      <c r="N16" s="1157"/>
      <c r="O16" s="358"/>
      <c r="P16" s="358"/>
      <c r="Q16" s="358"/>
      <c r="R16" s="358"/>
      <c r="S16" s="381"/>
      <c r="T16" s="358"/>
      <c r="U16" s="358"/>
      <c r="V16" s="381"/>
      <c r="W16" s="358"/>
      <c r="X16" s="373"/>
      <c r="Y16" s="377"/>
      <c r="Z16" s="374"/>
      <c r="AA16" s="374"/>
      <c r="AB16" s="375"/>
      <c r="AC16" s="377"/>
      <c r="AD16" s="374"/>
      <c r="AE16" s="374"/>
      <c r="AF16" s="375"/>
    </row>
    <row r="17" spans="1:32" ht="18.75" customHeight="1" x14ac:dyDescent="0.15">
      <c r="A17" s="368"/>
      <c r="B17" s="369"/>
      <c r="C17" s="370"/>
      <c r="D17" s="371"/>
      <c r="E17" s="360"/>
      <c r="F17" s="372"/>
      <c r="G17" s="373"/>
      <c r="H17" s="1153"/>
      <c r="I17" s="1156"/>
      <c r="J17" s="1158"/>
      <c r="K17" s="1158"/>
      <c r="L17" s="1156"/>
      <c r="M17" s="1158"/>
      <c r="N17" s="1158"/>
      <c r="O17" s="382"/>
      <c r="P17" s="382"/>
      <c r="Q17" s="382"/>
      <c r="R17" s="382"/>
      <c r="S17" s="382"/>
      <c r="T17" s="382"/>
      <c r="U17" s="382"/>
      <c r="V17" s="382"/>
      <c r="W17" s="382"/>
      <c r="X17" s="383"/>
      <c r="Y17" s="377"/>
      <c r="Z17" s="374"/>
      <c r="AA17" s="374"/>
      <c r="AB17" s="375"/>
      <c r="AC17" s="377"/>
      <c r="AD17" s="374"/>
      <c r="AE17" s="374"/>
      <c r="AF17" s="375"/>
    </row>
    <row r="18" spans="1:32" ht="18.75" customHeight="1" x14ac:dyDescent="0.15">
      <c r="A18" s="368"/>
      <c r="B18" s="369"/>
      <c r="C18" s="370"/>
      <c r="D18" s="449"/>
      <c r="E18" s="360"/>
      <c r="F18" s="372"/>
      <c r="G18" s="373"/>
      <c r="H18" s="1154" t="s">
        <v>37</v>
      </c>
      <c r="I18" s="1167" t="s">
        <v>10</v>
      </c>
      <c r="J18" s="1168" t="s">
        <v>29</v>
      </c>
      <c r="K18" s="1168"/>
      <c r="L18" s="1167" t="s">
        <v>10</v>
      </c>
      <c r="M18" s="1168" t="s">
        <v>35</v>
      </c>
      <c r="N18" s="1168"/>
      <c r="O18" s="381"/>
      <c r="P18" s="381"/>
      <c r="Q18" s="381"/>
      <c r="R18" s="381"/>
      <c r="S18" s="381"/>
      <c r="T18" s="381"/>
      <c r="U18" s="381"/>
      <c r="V18" s="381"/>
      <c r="W18" s="381"/>
      <c r="X18" s="384"/>
      <c r="Y18" s="377"/>
      <c r="Z18" s="374"/>
      <c r="AA18" s="374"/>
      <c r="AB18" s="375"/>
      <c r="AC18" s="377"/>
      <c r="AD18" s="374"/>
      <c r="AE18" s="374"/>
      <c r="AF18" s="375"/>
    </row>
    <row r="19" spans="1:32" ht="18.75" customHeight="1" x14ac:dyDescent="0.15">
      <c r="A19" s="450"/>
      <c r="B19" s="369"/>
      <c r="C19" s="370"/>
      <c r="D19" s="449"/>
      <c r="E19" s="360"/>
      <c r="F19" s="372"/>
      <c r="G19" s="373"/>
      <c r="H19" s="1153"/>
      <c r="I19" s="1156"/>
      <c r="J19" s="1158"/>
      <c r="K19" s="1158"/>
      <c r="L19" s="1156"/>
      <c r="M19" s="1158"/>
      <c r="N19" s="1158"/>
      <c r="O19" s="382"/>
      <c r="P19" s="382"/>
      <c r="Q19" s="382"/>
      <c r="R19" s="382"/>
      <c r="S19" s="382"/>
      <c r="T19" s="382"/>
      <c r="U19" s="382"/>
      <c r="V19" s="382"/>
      <c r="W19" s="382"/>
      <c r="X19" s="383"/>
      <c r="Y19" s="377"/>
      <c r="Z19" s="374"/>
      <c r="AA19" s="374"/>
      <c r="AB19" s="375"/>
      <c r="AC19" s="377"/>
      <c r="AD19" s="374"/>
      <c r="AE19" s="374"/>
      <c r="AF19" s="375"/>
    </row>
    <row r="20" spans="1:32" ht="18.75" customHeight="1" x14ac:dyDescent="0.15">
      <c r="A20" s="450"/>
      <c r="B20" s="369"/>
      <c r="C20" s="370"/>
      <c r="D20" s="449"/>
      <c r="E20" s="360"/>
      <c r="F20" s="372"/>
      <c r="G20" s="373"/>
      <c r="H20" s="1154" t="s">
        <v>38</v>
      </c>
      <c r="I20" s="1169" t="s">
        <v>10</v>
      </c>
      <c r="J20" s="1168" t="s">
        <v>39</v>
      </c>
      <c r="K20" s="1168"/>
      <c r="L20" s="1168"/>
      <c r="M20" s="1167" t="s">
        <v>10</v>
      </c>
      <c r="N20" s="1168" t="s">
        <v>40</v>
      </c>
      <c r="O20" s="1168"/>
      <c r="P20" s="1168"/>
      <c r="Q20" s="1171"/>
      <c r="R20" s="1171"/>
      <c r="S20" s="1171"/>
      <c r="T20" s="1171"/>
      <c r="U20" s="1171"/>
      <c r="V20" s="1171"/>
      <c r="W20" s="1171"/>
      <c r="X20" s="1171"/>
      <c r="Y20" s="377"/>
      <c r="Z20" s="374"/>
      <c r="AA20" s="374"/>
      <c r="AB20" s="375"/>
      <c r="AC20" s="377"/>
      <c r="AD20" s="374"/>
      <c r="AE20" s="374"/>
      <c r="AF20" s="375"/>
    </row>
    <row r="21" spans="1:32" ht="19.5" customHeight="1" x14ac:dyDescent="0.15">
      <c r="A21" s="368"/>
      <c r="B21" s="369"/>
      <c r="C21" s="370"/>
      <c r="D21" s="449" t="s">
        <v>10</v>
      </c>
      <c r="E21" s="360" t="s">
        <v>41</v>
      </c>
      <c r="F21" s="372"/>
      <c r="G21" s="373"/>
      <c r="H21" s="1153"/>
      <c r="I21" s="1170"/>
      <c r="J21" s="1158"/>
      <c r="K21" s="1158"/>
      <c r="L21" s="1158"/>
      <c r="M21" s="1156"/>
      <c r="N21" s="1158"/>
      <c r="O21" s="1158"/>
      <c r="P21" s="1158"/>
      <c r="Q21" s="1172"/>
      <c r="R21" s="1172"/>
      <c r="S21" s="1172"/>
      <c r="T21" s="1172"/>
      <c r="U21" s="1172"/>
      <c r="V21" s="1172"/>
      <c r="W21" s="1172"/>
      <c r="X21" s="1172"/>
      <c r="Y21" s="377"/>
      <c r="Z21" s="374"/>
      <c r="AA21" s="374"/>
      <c r="AB21" s="375"/>
      <c r="AC21" s="377"/>
      <c r="AD21" s="374"/>
      <c r="AE21" s="374"/>
      <c r="AF21" s="375"/>
    </row>
    <row r="22" spans="1:32" ht="19.5" customHeight="1" x14ac:dyDescent="0.15">
      <c r="A22" s="450" t="s">
        <v>10</v>
      </c>
      <c r="B22" s="369">
        <v>11</v>
      </c>
      <c r="C22" s="370" t="s">
        <v>42</v>
      </c>
      <c r="D22" s="449" t="s">
        <v>10</v>
      </c>
      <c r="E22" s="360" t="s">
        <v>43</v>
      </c>
      <c r="F22" s="372"/>
      <c r="G22" s="373"/>
      <c r="H22" s="1154" t="s">
        <v>44</v>
      </c>
      <c r="I22" s="1169" t="s">
        <v>10</v>
      </c>
      <c r="J22" s="1168" t="s">
        <v>39</v>
      </c>
      <c r="K22" s="1168"/>
      <c r="L22" s="1168"/>
      <c r="M22" s="1167" t="s">
        <v>10</v>
      </c>
      <c r="N22" s="1168" t="s">
        <v>40</v>
      </c>
      <c r="O22" s="1168"/>
      <c r="P22" s="1168"/>
      <c r="Q22" s="1171"/>
      <c r="R22" s="1171"/>
      <c r="S22" s="1171"/>
      <c r="T22" s="1171"/>
      <c r="U22" s="1171"/>
      <c r="V22" s="1171"/>
      <c r="W22" s="1171"/>
      <c r="X22" s="1171"/>
      <c r="Y22" s="377"/>
      <c r="Z22" s="374"/>
      <c r="AA22" s="374"/>
      <c r="AB22" s="375"/>
      <c r="AC22" s="377"/>
      <c r="AD22" s="374"/>
      <c r="AE22" s="374"/>
      <c r="AF22" s="375"/>
    </row>
    <row r="23" spans="1:32" ht="19.5" customHeight="1" x14ac:dyDescent="0.15">
      <c r="A23" s="450"/>
      <c r="B23" s="369"/>
      <c r="C23" s="370"/>
      <c r="D23" s="449" t="s">
        <v>10</v>
      </c>
      <c r="E23" s="360" t="s">
        <v>45</v>
      </c>
      <c r="F23" s="372"/>
      <c r="G23" s="373"/>
      <c r="H23" s="1153"/>
      <c r="I23" s="1170"/>
      <c r="J23" s="1158"/>
      <c r="K23" s="1158"/>
      <c r="L23" s="1158"/>
      <c r="M23" s="1156"/>
      <c r="N23" s="1158"/>
      <c r="O23" s="1158"/>
      <c r="P23" s="1158"/>
      <c r="Q23" s="1172"/>
      <c r="R23" s="1172"/>
      <c r="S23" s="1172"/>
      <c r="T23" s="1172"/>
      <c r="U23" s="1172"/>
      <c r="V23" s="1172"/>
      <c r="W23" s="1172"/>
      <c r="X23" s="1172"/>
      <c r="Y23" s="377"/>
      <c r="Z23" s="374"/>
      <c r="AA23" s="374"/>
      <c r="AB23" s="375"/>
      <c r="AC23" s="377"/>
      <c r="AD23" s="374"/>
      <c r="AE23" s="374"/>
      <c r="AF23" s="375"/>
    </row>
    <row r="24" spans="1:32" ht="19.5" customHeight="1" x14ac:dyDescent="0.15">
      <c r="A24" s="450"/>
      <c r="B24" s="369"/>
      <c r="C24" s="370"/>
      <c r="D24" s="449"/>
      <c r="E24" s="360"/>
      <c r="F24" s="372"/>
      <c r="G24" s="373"/>
      <c r="H24" s="1154" t="s">
        <v>46</v>
      </c>
      <c r="I24" s="1169" t="s">
        <v>10</v>
      </c>
      <c r="J24" s="1168" t="s">
        <v>39</v>
      </c>
      <c r="K24" s="1168"/>
      <c r="L24" s="1168"/>
      <c r="M24" s="1167" t="s">
        <v>10</v>
      </c>
      <c r="N24" s="1168" t="s">
        <v>40</v>
      </c>
      <c r="O24" s="1168"/>
      <c r="P24" s="1168"/>
      <c r="Q24" s="1171"/>
      <c r="R24" s="1171"/>
      <c r="S24" s="1171"/>
      <c r="T24" s="1171"/>
      <c r="U24" s="1171"/>
      <c r="V24" s="1171"/>
      <c r="W24" s="1171"/>
      <c r="X24" s="1171"/>
      <c r="Y24" s="377"/>
      <c r="Z24" s="374"/>
      <c r="AA24" s="374"/>
      <c r="AB24" s="375"/>
      <c r="AC24" s="377"/>
      <c r="AD24" s="374"/>
      <c r="AE24" s="374"/>
      <c r="AF24" s="375"/>
    </row>
    <row r="25" spans="1:32" ht="19.5" customHeight="1" x14ac:dyDescent="0.15">
      <c r="A25" s="368"/>
      <c r="B25" s="369"/>
      <c r="C25" s="370"/>
      <c r="F25" s="372"/>
      <c r="G25" s="373"/>
      <c r="H25" s="1153"/>
      <c r="I25" s="1170"/>
      <c r="J25" s="1158"/>
      <c r="K25" s="1158"/>
      <c r="L25" s="1158"/>
      <c r="M25" s="1156"/>
      <c r="N25" s="1158"/>
      <c r="O25" s="1158"/>
      <c r="P25" s="1158"/>
      <c r="Q25" s="1172"/>
      <c r="R25" s="1172"/>
      <c r="S25" s="1172"/>
      <c r="T25" s="1172"/>
      <c r="U25" s="1172"/>
      <c r="V25" s="1172"/>
      <c r="W25" s="1172"/>
      <c r="X25" s="1172"/>
      <c r="Y25" s="377"/>
      <c r="Z25" s="374"/>
      <c r="AA25" s="374"/>
      <c r="AB25" s="375"/>
      <c r="AC25" s="377"/>
      <c r="AD25" s="374"/>
      <c r="AE25" s="374"/>
      <c r="AF25" s="375"/>
    </row>
    <row r="26" spans="1:32" ht="19.5" customHeight="1" x14ac:dyDescent="0.15">
      <c r="A26" s="368"/>
      <c r="B26" s="369"/>
      <c r="C26" s="370"/>
      <c r="F26" s="372"/>
      <c r="G26" s="373"/>
      <c r="H26" s="378" t="s">
        <v>47</v>
      </c>
      <c r="I26" s="449" t="s">
        <v>10</v>
      </c>
      <c r="J26" s="379" t="s">
        <v>29</v>
      </c>
      <c r="K26" s="460"/>
      <c r="L26" s="449" t="s">
        <v>10</v>
      </c>
      <c r="M26" s="379" t="s">
        <v>35</v>
      </c>
      <c r="N26" s="379"/>
      <c r="O26" s="379"/>
      <c r="P26" s="379"/>
      <c r="Q26" s="379"/>
      <c r="R26" s="379"/>
      <c r="S26" s="379"/>
      <c r="T26" s="379"/>
      <c r="U26" s="379"/>
      <c r="V26" s="379"/>
      <c r="W26" s="379"/>
      <c r="X26" s="380"/>
      <c r="Y26" s="377"/>
      <c r="Z26" s="374"/>
      <c r="AA26" s="374"/>
      <c r="AB26" s="375"/>
      <c r="AC26" s="377"/>
      <c r="AD26" s="374"/>
      <c r="AE26" s="374"/>
      <c r="AF26" s="375"/>
    </row>
    <row r="27" spans="1:32" ht="19.5" customHeight="1" x14ac:dyDescent="0.15">
      <c r="A27" s="368"/>
      <c r="B27" s="369"/>
      <c r="C27" s="370"/>
      <c r="D27" s="371"/>
      <c r="E27" s="360"/>
      <c r="F27" s="372"/>
      <c r="G27" s="373"/>
      <c r="H27" s="1154" t="s">
        <v>48</v>
      </c>
      <c r="I27" s="1167" t="s">
        <v>10</v>
      </c>
      <c r="J27" s="1168" t="s">
        <v>39</v>
      </c>
      <c r="K27" s="1168"/>
      <c r="L27" s="1168"/>
      <c r="M27" s="1167" t="s">
        <v>10</v>
      </c>
      <c r="N27" s="1168" t="s">
        <v>40</v>
      </c>
      <c r="O27" s="1168"/>
      <c r="P27" s="1168"/>
      <c r="Q27" s="381"/>
      <c r="R27" s="381"/>
      <c r="S27" s="381"/>
      <c r="T27" s="381"/>
      <c r="U27" s="381"/>
      <c r="V27" s="381"/>
      <c r="W27" s="381"/>
      <c r="X27" s="384"/>
      <c r="Y27" s="377"/>
      <c r="Z27" s="374"/>
      <c r="AA27" s="374"/>
      <c r="AB27" s="375"/>
      <c r="AC27" s="377"/>
      <c r="AD27" s="374"/>
      <c r="AE27" s="374"/>
      <c r="AF27" s="375"/>
    </row>
    <row r="28" spans="1:32" ht="18.75" customHeight="1" x14ac:dyDescent="0.15">
      <c r="A28" s="368"/>
      <c r="B28" s="369"/>
      <c r="C28" s="370"/>
      <c r="D28" s="371"/>
      <c r="E28" s="360"/>
      <c r="F28" s="372"/>
      <c r="G28" s="373"/>
      <c r="H28" s="1153"/>
      <c r="I28" s="1156"/>
      <c r="J28" s="1158"/>
      <c r="K28" s="1158"/>
      <c r="L28" s="1158"/>
      <c r="M28" s="1156"/>
      <c r="N28" s="1158"/>
      <c r="O28" s="1158"/>
      <c r="P28" s="1158"/>
      <c r="Q28" s="465"/>
      <c r="R28" s="465"/>
      <c r="S28" s="465"/>
      <c r="T28" s="465"/>
      <c r="U28" s="465"/>
      <c r="V28" s="465"/>
      <c r="W28" s="465"/>
      <c r="X28" s="466"/>
      <c r="Y28" s="377"/>
      <c r="Z28" s="374"/>
      <c r="AA28" s="374"/>
      <c r="AB28" s="375"/>
      <c r="AC28" s="377"/>
      <c r="AD28" s="374"/>
      <c r="AE28" s="374"/>
      <c r="AF28" s="375"/>
    </row>
    <row r="29" spans="1:32" ht="18.75" customHeight="1" x14ac:dyDescent="0.15">
      <c r="A29" s="368"/>
      <c r="B29" s="369"/>
      <c r="C29" s="370"/>
      <c r="D29" s="371"/>
      <c r="E29" s="360"/>
      <c r="F29" s="372"/>
      <c r="G29" s="373"/>
      <c r="H29" s="1154" t="s">
        <v>49</v>
      </c>
      <c r="I29" s="1167" t="s">
        <v>10</v>
      </c>
      <c r="J29" s="1168" t="s">
        <v>39</v>
      </c>
      <c r="K29" s="1168"/>
      <c r="L29" s="1168"/>
      <c r="M29" s="1167" t="s">
        <v>10</v>
      </c>
      <c r="N29" s="1168" t="s">
        <v>40</v>
      </c>
      <c r="O29" s="1168"/>
      <c r="P29" s="1168"/>
      <c r="Q29" s="467"/>
      <c r="R29" s="467"/>
      <c r="S29" s="467"/>
      <c r="T29" s="467"/>
      <c r="U29" s="467"/>
      <c r="V29" s="467"/>
      <c r="W29" s="467"/>
      <c r="X29" s="468"/>
      <c r="Y29" s="377"/>
      <c r="Z29" s="374"/>
      <c r="AA29" s="374"/>
      <c r="AB29" s="375"/>
      <c r="AC29" s="377"/>
      <c r="AD29" s="374"/>
      <c r="AE29" s="374"/>
      <c r="AF29" s="375"/>
    </row>
    <row r="30" spans="1:32" ht="18.75" customHeight="1" x14ac:dyDescent="0.15">
      <c r="A30" s="368"/>
      <c r="B30" s="369"/>
      <c r="C30" s="370"/>
      <c r="D30" s="371"/>
      <c r="E30" s="360"/>
      <c r="F30" s="372"/>
      <c r="G30" s="373"/>
      <c r="H30" s="1153"/>
      <c r="I30" s="1156"/>
      <c r="J30" s="1158"/>
      <c r="K30" s="1158"/>
      <c r="L30" s="1158"/>
      <c r="M30" s="1156"/>
      <c r="N30" s="1158"/>
      <c r="O30" s="1158"/>
      <c r="P30" s="1158"/>
      <c r="Q30" s="465"/>
      <c r="R30" s="465"/>
      <c r="S30" s="465"/>
      <c r="T30" s="465"/>
      <c r="U30" s="465"/>
      <c r="V30" s="465"/>
      <c r="W30" s="465"/>
      <c r="X30" s="466"/>
      <c r="Y30" s="377"/>
      <c r="Z30" s="374"/>
      <c r="AA30" s="374"/>
      <c r="AB30" s="375"/>
      <c r="AC30" s="377"/>
      <c r="AD30" s="374"/>
      <c r="AE30" s="374"/>
      <c r="AF30" s="375"/>
    </row>
    <row r="31" spans="1:32" ht="19.5" customHeight="1" x14ac:dyDescent="0.15">
      <c r="A31" s="368"/>
      <c r="B31" s="369"/>
      <c r="C31" s="370"/>
      <c r="D31" s="371"/>
      <c r="E31" s="360"/>
      <c r="F31" s="372"/>
      <c r="G31" s="373"/>
      <c r="H31" s="385" t="s">
        <v>50</v>
      </c>
      <c r="I31" s="459" t="s">
        <v>10</v>
      </c>
      <c r="J31" s="379" t="s">
        <v>29</v>
      </c>
      <c r="K31" s="379"/>
      <c r="L31" s="461" t="s">
        <v>10</v>
      </c>
      <c r="M31" s="379" t="s">
        <v>35</v>
      </c>
      <c r="N31" s="379"/>
      <c r="O31" s="462"/>
      <c r="P31" s="379"/>
      <c r="Q31" s="462"/>
      <c r="R31" s="462"/>
      <c r="S31" s="462"/>
      <c r="T31" s="462"/>
      <c r="U31" s="462"/>
      <c r="V31" s="462"/>
      <c r="W31" s="462"/>
      <c r="X31" s="463"/>
      <c r="Y31" s="374"/>
      <c r="Z31" s="374"/>
      <c r="AA31" s="374"/>
      <c r="AB31" s="375"/>
      <c r="AC31" s="377"/>
      <c r="AD31" s="374"/>
      <c r="AE31" s="374"/>
      <c r="AF31" s="375"/>
    </row>
    <row r="32" spans="1:32" ht="19.5" customHeight="1" x14ac:dyDescent="0.15">
      <c r="A32" s="368"/>
      <c r="B32" s="369"/>
      <c r="C32" s="370"/>
      <c r="D32" s="371"/>
      <c r="E32" s="360"/>
      <c r="F32" s="372"/>
      <c r="G32" s="373"/>
      <c r="H32" s="385" t="s">
        <v>51</v>
      </c>
      <c r="I32" s="459" t="s">
        <v>10</v>
      </c>
      <c r="J32" s="379" t="s">
        <v>29</v>
      </c>
      <c r="K32" s="379"/>
      <c r="L32" s="461" t="s">
        <v>10</v>
      </c>
      <c r="M32" s="379" t="s">
        <v>30</v>
      </c>
      <c r="N32" s="379"/>
      <c r="O32" s="461" t="s">
        <v>10</v>
      </c>
      <c r="P32" s="379" t="s">
        <v>31</v>
      </c>
      <c r="Q32" s="462"/>
      <c r="R32" s="462"/>
      <c r="S32" s="462"/>
      <c r="T32" s="462"/>
      <c r="U32" s="462"/>
      <c r="V32" s="462"/>
      <c r="W32" s="462"/>
      <c r="X32" s="463"/>
      <c r="Y32" s="374"/>
      <c r="Z32" s="374"/>
      <c r="AA32" s="374"/>
      <c r="AB32" s="375"/>
      <c r="AC32" s="377"/>
      <c r="AD32" s="374"/>
      <c r="AE32" s="374"/>
      <c r="AF32" s="375"/>
    </row>
    <row r="33" spans="1:32" ht="18.75" customHeight="1" x14ac:dyDescent="0.15">
      <c r="A33" s="368"/>
      <c r="B33" s="369"/>
      <c r="C33" s="370"/>
      <c r="D33" s="371"/>
      <c r="E33" s="360"/>
      <c r="F33" s="372"/>
      <c r="G33" s="373"/>
      <c r="H33" s="386" t="s">
        <v>52</v>
      </c>
      <c r="I33" s="459" t="s">
        <v>10</v>
      </c>
      <c r="J33" s="379" t="s">
        <v>29</v>
      </c>
      <c r="K33" s="379"/>
      <c r="L33" s="461" t="s">
        <v>10</v>
      </c>
      <c r="M33" s="379" t="s">
        <v>53</v>
      </c>
      <c r="N33" s="379"/>
      <c r="O33" s="461" t="s">
        <v>10</v>
      </c>
      <c r="P33" s="379" t="s">
        <v>54</v>
      </c>
      <c r="Q33" s="379"/>
      <c r="R33" s="461" t="s">
        <v>10</v>
      </c>
      <c r="S33" s="379" t="s">
        <v>55</v>
      </c>
      <c r="T33" s="379"/>
      <c r="U33" s="460"/>
      <c r="V33" s="460"/>
      <c r="W33" s="460"/>
      <c r="X33" s="464"/>
      <c r="Y33" s="377"/>
      <c r="Z33" s="374"/>
      <c r="AA33" s="374"/>
      <c r="AB33" s="375"/>
      <c r="AC33" s="377"/>
      <c r="AD33" s="374"/>
      <c r="AE33" s="374"/>
      <c r="AF33" s="375"/>
    </row>
    <row r="34" spans="1:32" ht="18.75" customHeight="1" x14ac:dyDescent="0.15">
      <c r="A34" s="368"/>
      <c r="B34" s="369"/>
      <c r="C34" s="370"/>
      <c r="D34" s="371"/>
      <c r="E34" s="360"/>
      <c r="F34" s="372"/>
      <c r="G34" s="373"/>
      <c r="H34" s="387" t="s">
        <v>56</v>
      </c>
      <c r="I34" s="469" t="s">
        <v>10</v>
      </c>
      <c r="J34" s="381" t="s">
        <v>57</v>
      </c>
      <c r="K34" s="381"/>
      <c r="L34" s="470" t="s">
        <v>10</v>
      </c>
      <c r="M34" s="381" t="s">
        <v>58</v>
      </c>
      <c r="N34" s="381"/>
      <c r="O34" s="470" t="s">
        <v>10</v>
      </c>
      <c r="P34" s="381" t="s">
        <v>59</v>
      </c>
      <c r="Q34" s="381"/>
      <c r="R34" s="470"/>
      <c r="S34" s="381"/>
      <c r="T34" s="381"/>
      <c r="U34" s="467"/>
      <c r="V34" s="467"/>
      <c r="W34" s="467"/>
      <c r="X34" s="468"/>
      <c r="Y34" s="377"/>
      <c r="Z34" s="374"/>
      <c r="AA34" s="374"/>
      <c r="AB34" s="375"/>
      <c r="AC34" s="377"/>
      <c r="AD34" s="374"/>
      <c r="AE34" s="374"/>
      <c r="AF34" s="375"/>
    </row>
    <row r="35" spans="1:32" ht="18.75" customHeight="1" x14ac:dyDescent="0.15">
      <c r="A35" s="388"/>
      <c r="B35" s="389"/>
      <c r="C35" s="390"/>
      <c r="D35" s="391"/>
      <c r="E35" s="392"/>
      <c r="F35" s="393"/>
      <c r="G35" s="394"/>
      <c r="H35" s="395" t="s">
        <v>60</v>
      </c>
      <c r="I35" s="471" t="s">
        <v>10</v>
      </c>
      <c r="J35" s="396" t="s">
        <v>29</v>
      </c>
      <c r="K35" s="396"/>
      <c r="L35" s="472" t="s">
        <v>10</v>
      </c>
      <c r="M35" s="396" t="s">
        <v>35</v>
      </c>
      <c r="N35" s="396"/>
      <c r="O35" s="396"/>
      <c r="P35" s="396"/>
      <c r="Q35" s="473"/>
      <c r="R35" s="396"/>
      <c r="S35" s="396"/>
      <c r="T35" s="396"/>
      <c r="U35" s="396"/>
      <c r="V35" s="396"/>
      <c r="W35" s="396"/>
      <c r="X35" s="397"/>
      <c r="Y35" s="398"/>
      <c r="Z35" s="399"/>
      <c r="AA35" s="399"/>
      <c r="AB35" s="400"/>
      <c r="AC35" s="398"/>
      <c r="AD35" s="399"/>
      <c r="AE35" s="399"/>
      <c r="AF35" s="400"/>
    </row>
    <row r="36" spans="1:32" ht="18.75" customHeight="1" x14ac:dyDescent="0.15">
      <c r="A36" s="361"/>
      <c r="B36" s="362"/>
      <c r="C36" s="363"/>
      <c r="D36" s="364"/>
      <c r="E36" s="357"/>
      <c r="F36" s="365"/>
      <c r="G36" s="366"/>
      <c r="H36" s="441" t="s">
        <v>25</v>
      </c>
      <c r="I36" s="474" t="s">
        <v>10</v>
      </c>
      <c r="J36" s="404" t="s">
        <v>26</v>
      </c>
      <c r="K36" s="475"/>
      <c r="L36" s="419"/>
      <c r="M36" s="476" t="s">
        <v>10</v>
      </c>
      <c r="N36" s="404" t="s">
        <v>27</v>
      </c>
      <c r="O36" s="476"/>
      <c r="P36" s="404"/>
      <c r="Q36" s="477"/>
      <c r="R36" s="477"/>
      <c r="S36" s="477"/>
      <c r="T36" s="477"/>
      <c r="U36" s="477"/>
      <c r="V36" s="477"/>
      <c r="W36" s="477"/>
      <c r="X36" s="478"/>
      <c r="Y36" s="451" t="s">
        <v>10</v>
      </c>
      <c r="Z36" s="355" t="s">
        <v>21</v>
      </c>
      <c r="AA36" s="355"/>
      <c r="AB36" s="367"/>
      <c r="AC36" s="451" t="s">
        <v>10</v>
      </c>
      <c r="AD36" s="355" t="s">
        <v>21</v>
      </c>
      <c r="AE36" s="355"/>
      <c r="AF36" s="367"/>
    </row>
    <row r="37" spans="1:32" ht="19.5" customHeight="1" x14ac:dyDescent="0.15">
      <c r="A37" s="368"/>
      <c r="B37" s="369"/>
      <c r="C37" s="370"/>
      <c r="D37" s="371"/>
      <c r="E37" s="360"/>
      <c r="F37" s="372"/>
      <c r="G37" s="373"/>
      <c r="H37" s="401" t="s">
        <v>61</v>
      </c>
      <c r="I37" s="456" t="s">
        <v>10</v>
      </c>
      <c r="J37" s="382" t="s">
        <v>29</v>
      </c>
      <c r="K37" s="465"/>
      <c r="L37" s="479" t="s">
        <v>10</v>
      </c>
      <c r="M37" s="382" t="s">
        <v>35</v>
      </c>
      <c r="N37" s="382"/>
      <c r="O37" s="382"/>
      <c r="P37" s="382"/>
      <c r="Q37" s="382"/>
      <c r="R37" s="382"/>
      <c r="S37" s="382"/>
      <c r="T37" s="382"/>
      <c r="U37" s="382"/>
      <c r="V37" s="382"/>
      <c r="W37" s="382"/>
      <c r="X37" s="383"/>
      <c r="Y37" s="449" t="s">
        <v>10</v>
      </c>
      <c r="Z37" s="358" t="s">
        <v>23</v>
      </c>
      <c r="AA37" s="374"/>
      <c r="AB37" s="375"/>
      <c r="AC37" s="449" t="s">
        <v>10</v>
      </c>
      <c r="AD37" s="358" t="s">
        <v>23</v>
      </c>
      <c r="AE37" s="374"/>
      <c r="AF37" s="375"/>
    </row>
    <row r="38" spans="1:32" ht="18.75" customHeight="1" x14ac:dyDescent="0.15">
      <c r="A38" s="368"/>
      <c r="B38" s="369"/>
      <c r="C38" s="370"/>
      <c r="D38" s="371"/>
      <c r="E38" s="360"/>
      <c r="F38" s="372"/>
      <c r="G38" s="373"/>
      <c r="H38" s="1154" t="s">
        <v>48</v>
      </c>
      <c r="I38" s="1173" t="s">
        <v>10</v>
      </c>
      <c r="J38" s="1168" t="s">
        <v>39</v>
      </c>
      <c r="K38" s="1168"/>
      <c r="L38" s="1168"/>
      <c r="M38" s="1173" t="s">
        <v>10</v>
      </c>
      <c r="N38" s="1168" t="s">
        <v>40</v>
      </c>
      <c r="O38" s="1168"/>
      <c r="P38" s="1168"/>
      <c r="Q38" s="467"/>
      <c r="R38" s="467"/>
      <c r="S38" s="467"/>
      <c r="T38" s="467"/>
      <c r="U38" s="467"/>
      <c r="V38" s="467"/>
      <c r="W38" s="467"/>
      <c r="X38" s="468"/>
      <c r="Y38" s="449"/>
      <c r="AB38" s="375"/>
      <c r="AC38" s="449"/>
      <c r="AF38" s="375"/>
    </row>
    <row r="39" spans="1:32" ht="18.75" customHeight="1" x14ac:dyDescent="0.15">
      <c r="A39" s="368"/>
      <c r="B39" s="369"/>
      <c r="C39" s="370"/>
      <c r="D39" s="371"/>
      <c r="E39" s="360"/>
      <c r="F39" s="372"/>
      <c r="G39" s="373"/>
      <c r="H39" s="1153"/>
      <c r="I39" s="1174"/>
      <c r="J39" s="1158"/>
      <c r="K39" s="1158"/>
      <c r="L39" s="1158"/>
      <c r="M39" s="1174"/>
      <c r="N39" s="1158"/>
      <c r="O39" s="1158"/>
      <c r="P39" s="1158"/>
      <c r="Q39" s="457"/>
      <c r="R39" s="457"/>
      <c r="S39" s="457"/>
      <c r="T39" s="457"/>
      <c r="U39" s="457"/>
      <c r="V39" s="457"/>
      <c r="W39" s="457"/>
      <c r="X39" s="458"/>
      <c r="Y39" s="377"/>
      <c r="Z39" s="374"/>
      <c r="AA39" s="374"/>
      <c r="AB39" s="375"/>
      <c r="AC39" s="377"/>
      <c r="AD39" s="374"/>
      <c r="AE39" s="374"/>
      <c r="AF39" s="375"/>
    </row>
    <row r="40" spans="1:32" ht="18.75" customHeight="1" x14ac:dyDescent="0.15">
      <c r="A40" s="368"/>
      <c r="B40" s="369"/>
      <c r="C40" s="370"/>
      <c r="D40" s="371"/>
      <c r="E40" s="360"/>
      <c r="F40" s="372"/>
      <c r="G40" s="373"/>
      <c r="H40" s="1154" t="s">
        <v>49</v>
      </c>
      <c r="I40" s="1173" t="s">
        <v>10</v>
      </c>
      <c r="J40" s="1168" t="s">
        <v>39</v>
      </c>
      <c r="K40" s="1168"/>
      <c r="L40" s="1168"/>
      <c r="M40" s="1173" t="s">
        <v>10</v>
      </c>
      <c r="N40" s="1168" t="s">
        <v>40</v>
      </c>
      <c r="O40" s="1168"/>
      <c r="P40" s="1168"/>
      <c r="Q40" s="467"/>
      <c r="R40" s="467"/>
      <c r="S40" s="467"/>
      <c r="T40" s="467"/>
      <c r="U40" s="467"/>
      <c r="V40" s="467"/>
      <c r="W40" s="467"/>
      <c r="X40" s="468"/>
      <c r="Y40" s="377"/>
      <c r="Z40" s="374"/>
      <c r="AA40" s="374"/>
      <c r="AB40" s="375"/>
      <c r="AC40" s="377"/>
      <c r="AD40" s="374"/>
      <c r="AE40" s="374"/>
      <c r="AF40" s="375"/>
    </row>
    <row r="41" spans="1:32" ht="18.75" customHeight="1" x14ac:dyDescent="0.15">
      <c r="A41" s="368"/>
      <c r="B41" s="369"/>
      <c r="C41" s="370"/>
      <c r="D41" s="371"/>
      <c r="E41" s="360"/>
      <c r="F41" s="372"/>
      <c r="G41" s="373"/>
      <c r="H41" s="1153"/>
      <c r="I41" s="1175"/>
      <c r="J41" s="1157"/>
      <c r="K41" s="1157"/>
      <c r="L41" s="1157"/>
      <c r="M41" s="1175"/>
      <c r="N41" s="1158"/>
      <c r="O41" s="1158"/>
      <c r="P41" s="1158"/>
      <c r="Q41" s="457"/>
      <c r="R41" s="457"/>
      <c r="S41" s="457"/>
      <c r="T41" s="457"/>
      <c r="U41" s="457"/>
      <c r="V41" s="457"/>
      <c r="W41" s="457"/>
      <c r="X41" s="458"/>
      <c r="Y41" s="377"/>
      <c r="Z41" s="374"/>
      <c r="AA41" s="374"/>
      <c r="AB41" s="375"/>
      <c r="AC41" s="377"/>
      <c r="AD41" s="374"/>
      <c r="AE41" s="374"/>
      <c r="AF41" s="375"/>
    </row>
    <row r="42" spans="1:32" ht="19.5" customHeight="1" x14ac:dyDescent="0.15">
      <c r="A42" s="450" t="s">
        <v>10</v>
      </c>
      <c r="B42" s="369">
        <v>12</v>
      </c>
      <c r="C42" s="370" t="s">
        <v>62</v>
      </c>
      <c r="D42" s="371"/>
      <c r="E42" s="360"/>
      <c r="F42" s="372"/>
      <c r="G42" s="373"/>
      <c r="H42" s="402" t="s">
        <v>51</v>
      </c>
      <c r="I42" s="461" t="s">
        <v>10</v>
      </c>
      <c r="J42" s="379" t="s">
        <v>29</v>
      </c>
      <c r="K42" s="379"/>
      <c r="L42" s="461" t="s">
        <v>10</v>
      </c>
      <c r="M42" s="379" t="s">
        <v>30</v>
      </c>
      <c r="N42" s="379"/>
      <c r="O42" s="461" t="s">
        <v>10</v>
      </c>
      <c r="P42" s="379" t="s">
        <v>31</v>
      </c>
      <c r="Q42" s="462"/>
      <c r="R42" s="460"/>
      <c r="S42" s="460"/>
      <c r="T42" s="460"/>
      <c r="U42" s="460"/>
      <c r="V42" s="460"/>
      <c r="W42" s="460"/>
      <c r="X42" s="464"/>
      <c r="Y42" s="377"/>
      <c r="Z42" s="374"/>
      <c r="AA42" s="374"/>
      <c r="AB42" s="375"/>
      <c r="AC42" s="377"/>
      <c r="AD42" s="374"/>
      <c r="AE42" s="374"/>
      <c r="AF42" s="375"/>
    </row>
    <row r="43" spans="1:32" ht="18.75" customHeight="1" x14ac:dyDescent="0.15">
      <c r="A43" s="450"/>
      <c r="B43" s="369"/>
      <c r="C43" s="370"/>
      <c r="D43" s="371"/>
      <c r="E43" s="360"/>
      <c r="F43" s="372"/>
      <c r="G43" s="373"/>
      <c r="H43" s="401" t="s">
        <v>63</v>
      </c>
      <c r="I43" s="459" t="s">
        <v>10</v>
      </c>
      <c r="J43" s="379" t="s">
        <v>29</v>
      </c>
      <c r="K43" s="460"/>
      <c r="L43" s="461" t="s">
        <v>10</v>
      </c>
      <c r="M43" s="379" t="s">
        <v>35</v>
      </c>
      <c r="N43" s="376"/>
      <c r="O43" s="376"/>
      <c r="P43" s="376"/>
      <c r="Q43" s="457"/>
      <c r="R43" s="457"/>
      <c r="S43" s="457"/>
      <c r="T43" s="457"/>
      <c r="U43" s="457"/>
      <c r="V43" s="457"/>
      <c r="W43" s="457"/>
      <c r="X43" s="458"/>
      <c r="Y43" s="377"/>
      <c r="Z43" s="374"/>
      <c r="AA43" s="374"/>
      <c r="AB43" s="375"/>
      <c r="AC43" s="377"/>
      <c r="AD43" s="374"/>
      <c r="AE43" s="374"/>
      <c r="AF43" s="375"/>
    </row>
    <row r="44" spans="1:32" ht="19.5" customHeight="1" x14ac:dyDescent="0.15">
      <c r="A44" s="368"/>
      <c r="B44" s="369"/>
      <c r="C44" s="370"/>
      <c r="D44" s="371"/>
      <c r="E44" s="360"/>
      <c r="F44" s="372"/>
      <c r="G44" s="373"/>
      <c r="H44" s="378" t="s">
        <v>64</v>
      </c>
      <c r="I44" s="459" t="s">
        <v>10</v>
      </c>
      <c r="J44" s="382" t="s">
        <v>29</v>
      </c>
      <c r="K44" s="382"/>
      <c r="L44" s="461" t="s">
        <v>10</v>
      </c>
      <c r="M44" s="379" t="s">
        <v>65</v>
      </c>
      <c r="N44" s="379"/>
      <c r="O44" s="461" t="s">
        <v>10</v>
      </c>
      <c r="P44" s="379" t="s">
        <v>31</v>
      </c>
      <c r="Q44" s="379"/>
      <c r="R44" s="461" t="s">
        <v>10</v>
      </c>
      <c r="S44" s="382" t="s">
        <v>66</v>
      </c>
      <c r="T44" s="382"/>
      <c r="U44" s="379"/>
      <c r="V44" s="379"/>
      <c r="W44" s="379"/>
      <c r="X44" s="380"/>
      <c r="Y44" s="377"/>
      <c r="Z44" s="374"/>
      <c r="AA44" s="374"/>
      <c r="AB44" s="375"/>
      <c r="AC44" s="377"/>
      <c r="AD44" s="374"/>
      <c r="AE44" s="374"/>
      <c r="AF44" s="375"/>
    </row>
    <row r="45" spans="1:32" ht="18.75" customHeight="1" x14ac:dyDescent="0.15">
      <c r="A45" s="368"/>
      <c r="B45" s="369"/>
      <c r="C45" s="370"/>
      <c r="D45" s="371"/>
      <c r="E45" s="360"/>
      <c r="F45" s="372"/>
      <c r="G45" s="373"/>
      <c r="H45" s="386" t="s">
        <v>52</v>
      </c>
      <c r="I45" s="459" t="s">
        <v>10</v>
      </c>
      <c r="J45" s="379" t="s">
        <v>29</v>
      </c>
      <c r="K45" s="379"/>
      <c r="L45" s="461" t="s">
        <v>10</v>
      </c>
      <c r="M45" s="379" t="s">
        <v>53</v>
      </c>
      <c r="N45" s="379"/>
      <c r="O45" s="461" t="s">
        <v>10</v>
      </c>
      <c r="P45" s="379" t="s">
        <v>54</v>
      </c>
      <c r="Q45" s="379"/>
      <c r="R45" s="461" t="s">
        <v>10</v>
      </c>
      <c r="S45" s="379" t="s">
        <v>55</v>
      </c>
      <c r="T45" s="379"/>
      <c r="U45" s="460"/>
      <c r="V45" s="460"/>
      <c r="W45" s="460"/>
      <c r="X45" s="464"/>
      <c r="Y45" s="377"/>
      <c r="Z45" s="374"/>
      <c r="AA45" s="374"/>
      <c r="AB45" s="375"/>
      <c r="AC45" s="377"/>
      <c r="AD45" s="374"/>
      <c r="AE45" s="374"/>
      <c r="AF45" s="375"/>
    </row>
    <row r="46" spans="1:32" ht="18.75" customHeight="1" x14ac:dyDescent="0.15">
      <c r="A46" s="368"/>
      <c r="B46" s="369"/>
      <c r="C46" s="370"/>
      <c r="D46" s="371"/>
      <c r="E46" s="360"/>
      <c r="F46" s="372"/>
      <c r="G46" s="373"/>
      <c r="H46" s="387" t="s">
        <v>56</v>
      </c>
      <c r="I46" s="469" t="s">
        <v>10</v>
      </c>
      <c r="J46" s="381" t="s">
        <v>57</v>
      </c>
      <c r="K46" s="381"/>
      <c r="L46" s="470" t="s">
        <v>10</v>
      </c>
      <c r="M46" s="381" t="s">
        <v>58</v>
      </c>
      <c r="N46" s="381"/>
      <c r="O46" s="470" t="s">
        <v>10</v>
      </c>
      <c r="P46" s="381" t="s">
        <v>59</v>
      </c>
      <c r="Q46" s="381"/>
      <c r="R46" s="470"/>
      <c r="S46" s="381"/>
      <c r="T46" s="381"/>
      <c r="U46" s="467"/>
      <c r="V46" s="467"/>
      <c r="W46" s="467"/>
      <c r="X46" s="468"/>
      <c r="Y46" s="377"/>
      <c r="Z46" s="374"/>
      <c r="AA46" s="374"/>
      <c r="AB46" s="375"/>
      <c r="AC46" s="377"/>
      <c r="AD46" s="374"/>
      <c r="AE46" s="374"/>
      <c r="AF46" s="375"/>
    </row>
    <row r="47" spans="1:32" ht="18.75" customHeight="1" x14ac:dyDescent="0.15">
      <c r="A47" s="388"/>
      <c r="B47" s="389"/>
      <c r="C47" s="390"/>
      <c r="D47" s="391"/>
      <c r="E47" s="392"/>
      <c r="F47" s="393"/>
      <c r="G47" s="394"/>
      <c r="H47" s="395" t="s">
        <v>60</v>
      </c>
      <c r="I47" s="471" t="s">
        <v>10</v>
      </c>
      <c r="J47" s="396" t="s">
        <v>29</v>
      </c>
      <c r="K47" s="396"/>
      <c r="L47" s="472" t="s">
        <v>10</v>
      </c>
      <c r="M47" s="396" t="s">
        <v>35</v>
      </c>
      <c r="N47" s="396"/>
      <c r="O47" s="396"/>
      <c r="P47" s="396"/>
      <c r="Q47" s="473"/>
      <c r="R47" s="396"/>
      <c r="S47" s="396"/>
      <c r="T47" s="396"/>
      <c r="U47" s="396"/>
      <c r="V47" s="396"/>
      <c r="W47" s="396"/>
      <c r="X47" s="397"/>
      <c r="Y47" s="398"/>
      <c r="Z47" s="399"/>
      <c r="AA47" s="399"/>
      <c r="AB47" s="400"/>
      <c r="AC47" s="398"/>
      <c r="AD47" s="399"/>
      <c r="AE47" s="399"/>
      <c r="AF47" s="400"/>
    </row>
    <row r="48" spans="1:32" ht="18.75" customHeight="1" x14ac:dyDescent="0.15">
      <c r="A48" s="361"/>
      <c r="B48" s="362"/>
      <c r="C48" s="363"/>
      <c r="D48" s="364"/>
      <c r="E48" s="357"/>
      <c r="F48" s="365"/>
      <c r="G48" s="366"/>
      <c r="H48" s="403" t="s">
        <v>61</v>
      </c>
      <c r="I48" s="474" t="s">
        <v>10</v>
      </c>
      <c r="J48" s="404" t="s">
        <v>29</v>
      </c>
      <c r="K48" s="475"/>
      <c r="L48" s="476" t="s">
        <v>10</v>
      </c>
      <c r="M48" s="404" t="s">
        <v>35</v>
      </c>
      <c r="N48" s="404"/>
      <c r="O48" s="404"/>
      <c r="P48" s="404"/>
      <c r="Q48" s="477"/>
      <c r="R48" s="477"/>
      <c r="S48" s="477"/>
      <c r="T48" s="477"/>
      <c r="U48" s="477"/>
      <c r="V48" s="477"/>
      <c r="W48" s="477"/>
      <c r="X48" s="478"/>
      <c r="Y48" s="480" t="s">
        <v>10</v>
      </c>
      <c r="Z48" s="355" t="s">
        <v>21</v>
      </c>
      <c r="AA48" s="355"/>
      <c r="AB48" s="367"/>
      <c r="AC48" s="1141"/>
      <c r="AD48" s="1142"/>
      <c r="AE48" s="1142"/>
      <c r="AF48" s="1143"/>
    </row>
    <row r="49" spans="1:32" ht="18.75" customHeight="1" x14ac:dyDescent="0.15">
      <c r="A49" s="368"/>
      <c r="B49" s="369"/>
      <c r="C49" s="370"/>
      <c r="D49" s="371"/>
      <c r="E49" s="360"/>
      <c r="F49" s="372"/>
      <c r="G49" s="373"/>
      <c r="H49" s="1154" t="s">
        <v>48</v>
      </c>
      <c r="I49" s="1173" t="s">
        <v>10</v>
      </c>
      <c r="J49" s="1168" t="s">
        <v>39</v>
      </c>
      <c r="K49" s="1168"/>
      <c r="L49" s="1168"/>
      <c r="M49" s="1173" t="s">
        <v>10</v>
      </c>
      <c r="N49" s="1168" t="s">
        <v>40</v>
      </c>
      <c r="O49" s="1168"/>
      <c r="P49" s="1168"/>
      <c r="Q49" s="467"/>
      <c r="R49" s="467"/>
      <c r="S49" s="467"/>
      <c r="T49" s="467"/>
      <c r="U49" s="467"/>
      <c r="V49" s="467"/>
      <c r="W49" s="467"/>
      <c r="X49" s="468"/>
      <c r="Y49" s="449" t="s">
        <v>10</v>
      </c>
      <c r="Z49" s="358" t="s">
        <v>23</v>
      </c>
      <c r="AA49" s="374"/>
      <c r="AB49" s="375"/>
      <c r="AC49" s="1144"/>
      <c r="AD49" s="1145"/>
      <c r="AE49" s="1145"/>
      <c r="AF49" s="1146"/>
    </row>
    <row r="50" spans="1:32" ht="18.75" customHeight="1" x14ac:dyDescent="0.15">
      <c r="A50" s="368"/>
      <c r="B50" s="369"/>
      <c r="C50" s="370"/>
      <c r="D50" s="371"/>
      <c r="E50" s="360"/>
      <c r="F50" s="372"/>
      <c r="G50" s="373"/>
      <c r="H50" s="1153"/>
      <c r="I50" s="1174"/>
      <c r="J50" s="1158"/>
      <c r="K50" s="1158"/>
      <c r="L50" s="1158"/>
      <c r="M50" s="1174"/>
      <c r="N50" s="1158"/>
      <c r="O50" s="1158"/>
      <c r="P50" s="1158"/>
      <c r="Q50" s="457"/>
      <c r="R50" s="457"/>
      <c r="S50" s="457"/>
      <c r="T50" s="457"/>
      <c r="U50" s="457"/>
      <c r="V50" s="457"/>
      <c r="W50" s="457"/>
      <c r="X50" s="458"/>
      <c r="Y50" s="377"/>
      <c r="Z50" s="374"/>
      <c r="AA50" s="374"/>
      <c r="AB50" s="375"/>
      <c r="AC50" s="1144"/>
      <c r="AD50" s="1145"/>
      <c r="AE50" s="1145"/>
      <c r="AF50" s="1146"/>
    </row>
    <row r="51" spans="1:32" ht="18.75" customHeight="1" x14ac:dyDescent="0.15">
      <c r="A51" s="368"/>
      <c r="B51" s="369"/>
      <c r="C51" s="370"/>
      <c r="D51" s="371"/>
      <c r="E51" s="360"/>
      <c r="F51" s="372"/>
      <c r="G51" s="373"/>
      <c r="H51" s="1154" t="s">
        <v>49</v>
      </c>
      <c r="I51" s="1173" t="s">
        <v>10</v>
      </c>
      <c r="J51" s="1168" t="s">
        <v>39</v>
      </c>
      <c r="K51" s="1168"/>
      <c r="L51" s="1168"/>
      <c r="M51" s="1173" t="s">
        <v>10</v>
      </c>
      <c r="N51" s="1168" t="s">
        <v>40</v>
      </c>
      <c r="O51" s="1168"/>
      <c r="P51" s="1168"/>
      <c r="Q51" s="467"/>
      <c r="R51" s="467"/>
      <c r="S51" s="467"/>
      <c r="T51" s="467"/>
      <c r="U51" s="467"/>
      <c r="V51" s="467"/>
      <c r="W51" s="467"/>
      <c r="X51" s="468"/>
      <c r="Y51" s="377"/>
      <c r="Z51" s="374"/>
      <c r="AA51" s="374"/>
      <c r="AB51" s="375"/>
      <c r="AC51" s="1144"/>
      <c r="AD51" s="1145"/>
      <c r="AE51" s="1145"/>
      <c r="AF51" s="1146"/>
    </row>
    <row r="52" spans="1:32" ht="18.75" customHeight="1" x14ac:dyDescent="0.15">
      <c r="A52" s="368"/>
      <c r="B52" s="369"/>
      <c r="C52" s="370"/>
      <c r="D52" s="449" t="s">
        <v>10</v>
      </c>
      <c r="E52" s="360" t="s">
        <v>67</v>
      </c>
      <c r="F52" s="372"/>
      <c r="G52" s="373"/>
      <c r="H52" s="1153"/>
      <c r="I52" s="1174"/>
      <c r="J52" s="1158"/>
      <c r="K52" s="1158"/>
      <c r="L52" s="1158"/>
      <c r="M52" s="1174"/>
      <c r="N52" s="1158"/>
      <c r="O52" s="1158"/>
      <c r="P52" s="1158"/>
      <c r="Q52" s="457"/>
      <c r="R52" s="457"/>
      <c r="S52" s="457"/>
      <c r="T52" s="457"/>
      <c r="U52" s="457"/>
      <c r="V52" s="457"/>
      <c r="W52" s="457"/>
      <c r="X52" s="458"/>
      <c r="Y52" s="377"/>
      <c r="Z52" s="374"/>
      <c r="AA52" s="374"/>
      <c r="AB52" s="375"/>
      <c r="AC52" s="1144"/>
      <c r="AD52" s="1145"/>
      <c r="AE52" s="1145"/>
      <c r="AF52" s="1146"/>
    </row>
    <row r="53" spans="1:32" ht="18.75" customHeight="1" x14ac:dyDescent="0.15">
      <c r="A53" s="450" t="s">
        <v>10</v>
      </c>
      <c r="B53" s="369">
        <v>13</v>
      </c>
      <c r="C53" s="370" t="s">
        <v>68</v>
      </c>
      <c r="D53" s="449" t="s">
        <v>10</v>
      </c>
      <c r="E53" s="360" t="s">
        <v>69</v>
      </c>
      <c r="F53" s="372"/>
      <c r="G53" s="373"/>
      <c r="H53" s="378" t="s">
        <v>70</v>
      </c>
      <c r="I53" s="449" t="s">
        <v>10</v>
      </c>
      <c r="J53" s="379" t="s">
        <v>29</v>
      </c>
      <c r="K53" s="460"/>
      <c r="L53" s="449" t="s">
        <v>10</v>
      </c>
      <c r="M53" s="379" t="s">
        <v>35</v>
      </c>
      <c r="N53" s="379"/>
      <c r="O53" s="462"/>
      <c r="P53" s="462"/>
      <c r="Q53" s="462"/>
      <c r="R53" s="462"/>
      <c r="S53" s="462"/>
      <c r="T53" s="462"/>
      <c r="U53" s="462"/>
      <c r="V53" s="462"/>
      <c r="W53" s="462"/>
      <c r="X53" s="463"/>
      <c r="Y53" s="377"/>
      <c r="Z53" s="374"/>
      <c r="AA53" s="374"/>
      <c r="AB53" s="375"/>
      <c r="AC53" s="1144"/>
      <c r="AD53" s="1145"/>
      <c r="AE53" s="1145"/>
      <c r="AF53" s="1146"/>
    </row>
    <row r="54" spans="1:32" ht="18.75" customHeight="1" x14ac:dyDescent="0.15">
      <c r="A54" s="368"/>
      <c r="B54" s="369"/>
      <c r="C54" s="370"/>
      <c r="D54" s="449" t="s">
        <v>10</v>
      </c>
      <c r="E54" s="360" t="s">
        <v>71</v>
      </c>
      <c r="F54" s="372"/>
      <c r="G54" s="373"/>
      <c r="H54" s="378" t="s">
        <v>72</v>
      </c>
      <c r="I54" s="469" t="s">
        <v>10</v>
      </c>
      <c r="J54" s="379" t="s">
        <v>73</v>
      </c>
      <c r="K54" s="460"/>
      <c r="L54" s="405"/>
      <c r="M54" s="449" t="s">
        <v>10</v>
      </c>
      <c r="N54" s="379" t="s">
        <v>74</v>
      </c>
      <c r="O54" s="462"/>
      <c r="P54" s="462"/>
      <c r="Q54" s="462"/>
      <c r="R54" s="462"/>
      <c r="S54" s="462"/>
      <c r="T54" s="462"/>
      <c r="U54" s="462"/>
      <c r="V54" s="462"/>
      <c r="W54" s="462"/>
      <c r="X54" s="463"/>
      <c r="Y54" s="377"/>
      <c r="Z54" s="374"/>
      <c r="AA54" s="374"/>
      <c r="AB54" s="375"/>
      <c r="AC54" s="1144"/>
      <c r="AD54" s="1145"/>
      <c r="AE54" s="1145"/>
      <c r="AF54" s="1146"/>
    </row>
    <row r="55" spans="1:32" ht="18.75" customHeight="1" x14ac:dyDescent="0.15">
      <c r="A55" s="368"/>
      <c r="B55" s="369"/>
      <c r="C55" s="370"/>
      <c r="D55" s="371"/>
      <c r="E55" s="360"/>
      <c r="F55" s="372"/>
      <c r="G55" s="373"/>
      <c r="H55" s="378" t="s">
        <v>75</v>
      </c>
      <c r="I55" s="469" t="s">
        <v>10</v>
      </c>
      <c r="J55" s="379" t="s">
        <v>29</v>
      </c>
      <c r="K55" s="460"/>
      <c r="L55" s="461" t="s">
        <v>10</v>
      </c>
      <c r="M55" s="379" t="s">
        <v>35</v>
      </c>
      <c r="N55" s="379"/>
      <c r="O55" s="406"/>
      <c r="P55" s="406"/>
      <c r="Q55" s="406"/>
      <c r="R55" s="406"/>
      <c r="S55" s="406"/>
      <c r="T55" s="406"/>
      <c r="U55" s="406"/>
      <c r="V55" s="406"/>
      <c r="W55" s="406"/>
      <c r="X55" s="407"/>
      <c r="Y55" s="377"/>
      <c r="Z55" s="374"/>
      <c r="AA55" s="374"/>
      <c r="AB55" s="375"/>
      <c r="AC55" s="1144"/>
      <c r="AD55" s="1145"/>
      <c r="AE55" s="1145"/>
      <c r="AF55" s="1146"/>
    </row>
    <row r="56" spans="1:32" ht="18.75" customHeight="1" x14ac:dyDescent="0.15">
      <c r="A56" s="368"/>
      <c r="B56" s="369"/>
      <c r="C56" s="370"/>
      <c r="D56" s="371"/>
      <c r="E56" s="360"/>
      <c r="F56" s="372"/>
      <c r="G56" s="373"/>
      <c r="H56" s="378" t="s">
        <v>76</v>
      </c>
      <c r="I56" s="469" t="s">
        <v>10</v>
      </c>
      <c r="J56" s="379" t="s">
        <v>29</v>
      </c>
      <c r="K56" s="379"/>
      <c r="L56" s="461" t="s">
        <v>10</v>
      </c>
      <c r="M56" s="379" t="s">
        <v>77</v>
      </c>
      <c r="N56" s="379"/>
      <c r="O56" s="449" t="s">
        <v>10</v>
      </c>
      <c r="P56" s="379" t="s">
        <v>78</v>
      </c>
      <c r="Q56" s="406"/>
      <c r="R56" s="406"/>
      <c r="S56" s="406"/>
      <c r="T56" s="406"/>
      <c r="U56" s="406"/>
      <c r="V56" s="406"/>
      <c r="W56" s="406"/>
      <c r="X56" s="407"/>
      <c r="Y56" s="377"/>
      <c r="Z56" s="374"/>
      <c r="AA56" s="374"/>
      <c r="AB56" s="375"/>
      <c r="AC56" s="1144"/>
      <c r="AD56" s="1145"/>
      <c r="AE56" s="1145"/>
      <c r="AF56" s="1146"/>
    </row>
    <row r="57" spans="1:32" ht="18.75" customHeight="1" x14ac:dyDescent="0.15">
      <c r="A57" s="368"/>
      <c r="B57" s="369"/>
      <c r="C57" s="370"/>
      <c r="D57" s="371"/>
      <c r="E57" s="360"/>
      <c r="F57" s="372"/>
      <c r="G57" s="373"/>
      <c r="H57" s="1154" t="s">
        <v>64</v>
      </c>
      <c r="I57" s="469" t="s">
        <v>10</v>
      </c>
      <c r="J57" s="381" t="s">
        <v>29</v>
      </c>
      <c r="K57" s="408"/>
      <c r="N57" s="408"/>
      <c r="O57" s="408"/>
      <c r="P57" s="408"/>
      <c r="Q57" s="470" t="s">
        <v>10</v>
      </c>
      <c r="R57" s="381" t="s">
        <v>79</v>
      </c>
      <c r="S57" s="449"/>
      <c r="T57" s="358"/>
      <c r="U57" s="408"/>
      <c r="V57" s="408"/>
      <c r="W57" s="408"/>
      <c r="X57" s="409"/>
      <c r="Y57" s="377"/>
      <c r="Z57" s="374"/>
      <c r="AA57" s="374"/>
      <c r="AB57" s="375"/>
      <c r="AC57" s="1144"/>
      <c r="AD57" s="1145"/>
      <c r="AE57" s="1145"/>
      <c r="AF57" s="1146"/>
    </row>
    <row r="58" spans="1:32" ht="18.75" customHeight="1" x14ac:dyDescent="0.15">
      <c r="A58" s="368"/>
      <c r="B58" s="369"/>
      <c r="C58" s="370"/>
      <c r="D58" s="371"/>
      <c r="E58" s="360"/>
      <c r="F58" s="372"/>
      <c r="G58" s="373"/>
      <c r="H58" s="1152"/>
      <c r="I58" s="450" t="s">
        <v>10</v>
      </c>
      <c r="J58" s="358" t="s">
        <v>80</v>
      </c>
      <c r="L58" s="449"/>
      <c r="M58" s="358"/>
      <c r="Q58" s="449" t="s">
        <v>10</v>
      </c>
      <c r="R58" s="339" t="s">
        <v>81</v>
      </c>
      <c r="S58" s="449"/>
      <c r="T58" s="358"/>
      <c r="X58" s="410"/>
      <c r="Y58" s="377"/>
      <c r="Z58" s="374"/>
      <c r="AA58" s="374"/>
      <c r="AB58" s="375"/>
      <c r="AC58" s="1144"/>
      <c r="AD58" s="1145"/>
      <c r="AE58" s="1145"/>
      <c r="AF58" s="1146"/>
    </row>
    <row r="59" spans="1:32" ht="18.75" customHeight="1" x14ac:dyDescent="0.15">
      <c r="A59" s="388"/>
      <c r="B59" s="389"/>
      <c r="C59" s="390"/>
      <c r="D59" s="391"/>
      <c r="E59" s="392"/>
      <c r="F59" s="393"/>
      <c r="G59" s="394"/>
      <c r="H59" s="1176"/>
      <c r="I59" s="481" t="s">
        <v>10</v>
      </c>
      <c r="J59" s="411" t="s">
        <v>82</v>
      </c>
      <c r="K59" s="482"/>
      <c r="L59" s="482"/>
      <c r="M59" s="482"/>
      <c r="N59" s="482"/>
      <c r="O59" s="411"/>
      <c r="P59" s="411"/>
      <c r="Q59" s="482"/>
      <c r="R59" s="482"/>
      <c r="S59" s="482"/>
      <c r="T59" s="482"/>
      <c r="U59" s="482"/>
      <c r="V59" s="482"/>
      <c r="W59" s="482"/>
      <c r="X59" s="483"/>
      <c r="Y59" s="398"/>
      <c r="Z59" s="399"/>
      <c r="AA59" s="399"/>
      <c r="AB59" s="400"/>
      <c r="AC59" s="1177"/>
      <c r="AD59" s="1178"/>
      <c r="AE59" s="1178"/>
      <c r="AF59" s="1179"/>
    </row>
    <row r="60" spans="1:32" ht="19.5" customHeight="1" x14ac:dyDescent="0.15">
      <c r="A60" s="361"/>
      <c r="B60" s="362"/>
      <c r="C60" s="363"/>
      <c r="D60" s="364"/>
      <c r="E60" s="357"/>
      <c r="F60" s="365"/>
      <c r="G60" s="366"/>
      <c r="H60" s="403" t="s">
        <v>83</v>
      </c>
      <c r="I60" s="480" t="s">
        <v>10</v>
      </c>
      <c r="J60" s="404" t="s">
        <v>29</v>
      </c>
      <c r="K60" s="475"/>
      <c r="L60" s="451" t="s">
        <v>10</v>
      </c>
      <c r="M60" s="404" t="s">
        <v>35</v>
      </c>
      <c r="N60" s="404"/>
      <c r="O60" s="404"/>
      <c r="P60" s="404"/>
      <c r="Q60" s="477"/>
      <c r="R60" s="477"/>
      <c r="S60" s="477"/>
      <c r="T60" s="477"/>
      <c r="U60" s="477"/>
      <c r="V60" s="477"/>
      <c r="W60" s="477"/>
      <c r="X60" s="478"/>
      <c r="Y60" s="451" t="s">
        <v>10</v>
      </c>
      <c r="Z60" s="355" t="s">
        <v>21</v>
      </c>
      <c r="AA60" s="355"/>
      <c r="AB60" s="367"/>
      <c r="AC60" s="1141"/>
      <c r="AD60" s="1142"/>
      <c r="AE60" s="1142"/>
      <c r="AF60" s="1143"/>
    </row>
    <row r="61" spans="1:32" ht="18.75" customHeight="1" x14ac:dyDescent="0.15">
      <c r="A61" s="368"/>
      <c r="B61" s="369"/>
      <c r="C61" s="370"/>
      <c r="D61" s="371"/>
      <c r="E61" s="360"/>
      <c r="F61" s="372"/>
      <c r="G61" s="373"/>
      <c r="H61" s="1154" t="s">
        <v>84</v>
      </c>
      <c r="I61" s="1180" t="s">
        <v>10</v>
      </c>
      <c r="J61" s="1168" t="s">
        <v>39</v>
      </c>
      <c r="K61" s="1168"/>
      <c r="L61" s="1168"/>
      <c r="M61" s="1173" t="s">
        <v>10</v>
      </c>
      <c r="N61" s="1168" t="s">
        <v>40</v>
      </c>
      <c r="O61" s="1168"/>
      <c r="P61" s="1168"/>
      <c r="Q61" s="467"/>
      <c r="R61" s="467"/>
      <c r="S61" s="467"/>
      <c r="T61" s="467"/>
      <c r="U61" s="467"/>
      <c r="V61" s="467"/>
      <c r="W61" s="467"/>
      <c r="X61" s="468"/>
      <c r="Y61" s="449" t="s">
        <v>10</v>
      </c>
      <c r="Z61" s="358" t="s">
        <v>23</v>
      </c>
      <c r="AA61" s="374"/>
      <c r="AB61" s="375"/>
      <c r="AC61" s="1144"/>
      <c r="AD61" s="1145"/>
      <c r="AE61" s="1145"/>
      <c r="AF61" s="1146"/>
    </row>
    <row r="62" spans="1:32" ht="18.75" customHeight="1" x14ac:dyDescent="0.15">
      <c r="A62" s="368"/>
      <c r="B62" s="369"/>
      <c r="C62" s="370"/>
      <c r="D62" s="371"/>
      <c r="E62" s="360"/>
      <c r="F62" s="372"/>
      <c r="G62" s="373"/>
      <c r="H62" s="1153"/>
      <c r="I62" s="1181"/>
      <c r="J62" s="1158"/>
      <c r="K62" s="1158"/>
      <c r="L62" s="1158"/>
      <c r="M62" s="1174"/>
      <c r="N62" s="1158"/>
      <c r="O62" s="1158"/>
      <c r="P62" s="1158"/>
      <c r="Q62" s="457"/>
      <c r="R62" s="457"/>
      <c r="S62" s="457"/>
      <c r="T62" s="457"/>
      <c r="U62" s="457"/>
      <c r="V62" s="457"/>
      <c r="W62" s="457"/>
      <c r="X62" s="458"/>
      <c r="Y62" s="377"/>
      <c r="Z62" s="374"/>
      <c r="AA62" s="374"/>
      <c r="AB62" s="375"/>
      <c r="AC62" s="1144"/>
      <c r="AD62" s="1145"/>
      <c r="AE62" s="1145"/>
      <c r="AF62" s="1146"/>
    </row>
    <row r="63" spans="1:32" ht="18.75" customHeight="1" x14ac:dyDescent="0.15">
      <c r="A63" s="368"/>
      <c r="B63" s="369"/>
      <c r="C63" s="370"/>
      <c r="D63" s="449" t="s">
        <v>10</v>
      </c>
      <c r="E63" s="360" t="s">
        <v>85</v>
      </c>
      <c r="F63" s="372"/>
      <c r="G63" s="373"/>
      <c r="H63" s="1154" t="s">
        <v>86</v>
      </c>
      <c r="I63" s="1180" t="s">
        <v>10</v>
      </c>
      <c r="J63" s="1168" t="s">
        <v>39</v>
      </c>
      <c r="K63" s="1168"/>
      <c r="L63" s="1168"/>
      <c r="M63" s="1173" t="s">
        <v>10</v>
      </c>
      <c r="N63" s="1168" t="s">
        <v>40</v>
      </c>
      <c r="O63" s="1168"/>
      <c r="P63" s="1168"/>
      <c r="Q63" s="467"/>
      <c r="R63" s="467"/>
      <c r="S63" s="467"/>
      <c r="T63" s="467"/>
      <c r="U63" s="467"/>
      <c r="V63" s="467"/>
      <c r="W63" s="467"/>
      <c r="X63" s="468"/>
      <c r="Y63" s="377"/>
      <c r="Z63" s="374"/>
      <c r="AA63" s="374"/>
      <c r="AB63" s="375"/>
      <c r="AC63" s="1144"/>
      <c r="AD63" s="1145"/>
      <c r="AE63" s="1145"/>
      <c r="AF63" s="1146"/>
    </row>
    <row r="64" spans="1:32" ht="18.75" customHeight="1" x14ac:dyDescent="0.15">
      <c r="A64" s="450" t="s">
        <v>10</v>
      </c>
      <c r="B64" s="369">
        <v>14</v>
      </c>
      <c r="C64" s="370" t="s">
        <v>87</v>
      </c>
      <c r="D64" s="449" t="s">
        <v>10</v>
      </c>
      <c r="E64" s="360" t="s">
        <v>88</v>
      </c>
      <c r="F64" s="372"/>
      <c r="G64" s="373"/>
      <c r="H64" s="1153"/>
      <c r="I64" s="1181"/>
      <c r="J64" s="1158"/>
      <c r="K64" s="1158"/>
      <c r="L64" s="1158"/>
      <c r="M64" s="1174"/>
      <c r="N64" s="1158"/>
      <c r="O64" s="1158"/>
      <c r="P64" s="1158"/>
      <c r="Q64" s="457"/>
      <c r="R64" s="457"/>
      <c r="S64" s="457"/>
      <c r="T64" s="457"/>
      <c r="U64" s="457"/>
      <c r="V64" s="457"/>
      <c r="W64" s="457"/>
      <c r="X64" s="458"/>
      <c r="Y64" s="377"/>
      <c r="Z64" s="374"/>
      <c r="AA64" s="374"/>
      <c r="AB64" s="375"/>
      <c r="AC64" s="1144"/>
      <c r="AD64" s="1145"/>
      <c r="AE64" s="1145"/>
      <c r="AF64" s="1146"/>
    </row>
    <row r="65" spans="1:32" ht="19.5" customHeight="1" x14ac:dyDescent="0.15">
      <c r="A65" s="368"/>
      <c r="B65" s="369"/>
      <c r="C65" s="370"/>
      <c r="D65" s="449" t="s">
        <v>10</v>
      </c>
      <c r="E65" s="360" t="s">
        <v>89</v>
      </c>
      <c r="F65" s="372"/>
      <c r="G65" s="373"/>
      <c r="H65" s="1154" t="s">
        <v>90</v>
      </c>
      <c r="I65" s="450" t="s">
        <v>10</v>
      </c>
      <c r="J65" s="381" t="s">
        <v>29</v>
      </c>
      <c r="K65" s="381"/>
      <c r="L65" s="412"/>
      <c r="M65" s="449" t="s">
        <v>10</v>
      </c>
      <c r="N65" s="381" t="s">
        <v>91</v>
      </c>
      <c r="O65" s="381"/>
      <c r="P65" s="412"/>
      <c r="Q65" s="449" t="s">
        <v>10</v>
      </c>
      <c r="R65" s="408" t="s">
        <v>92</v>
      </c>
      <c r="S65" s="408"/>
      <c r="T65" s="408"/>
      <c r="U65" s="408"/>
      <c r="V65" s="408"/>
      <c r="W65" s="408"/>
      <c r="X65" s="409"/>
      <c r="Y65" s="377"/>
      <c r="Z65" s="374"/>
      <c r="AA65" s="374"/>
      <c r="AB65" s="375"/>
      <c r="AC65" s="1144"/>
      <c r="AD65" s="1145"/>
      <c r="AE65" s="1145"/>
      <c r="AF65" s="1146"/>
    </row>
    <row r="66" spans="1:32" ht="19.5" customHeight="1" x14ac:dyDescent="0.15">
      <c r="A66" s="368"/>
      <c r="B66" s="369"/>
      <c r="C66" s="370"/>
      <c r="D66" s="371"/>
      <c r="E66" s="360"/>
      <c r="F66" s="372"/>
      <c r="G66" s="373"/>
      <c r="H66" s="1153"/>
      <c r="I66" s="450" t="s">
        <v>10</v>
      </c>
      <c r="J66" s="376" t="s">
        <v>93</v>
      </c>
      <c r="K66" s="376"/>
      <c r="L66" s="376"/>
      <c r="M66" s="449" t="s">
        <v>10</v>
      </c>
      <c r="N66" s="376" t="s">
        <v>94</v>
      </c>
      <c r="O66" s="376"/>
      <c r="P66" s="376"/>
      <c r="Q66" s="376"/>
      <c r="R66" s="376"/>
      <c r="S66" s="376"/>
      <c r="T66" s="376"/>
      <c r="U66" s="376"/>
      <c r="V66" s="376"/>
      <c r="W66" s="376"/>
      <c r="X66" s="413"/>
      <c r="Y66" s="377"/>
      <c r="Z66" s="374"/>
      <c r="AA66" s="374"/>
      <c r="AB66" s="375"/>
      <c r="AC66" s="1144"/>
      <c r="AD66" s="1145"/>
      <c r="AE66" s="1145"/>
      <c r="AF66" s="1146"/>
    </row>
    <row r="67" spans="1:32" ht="19.5" customHeight="1" x14ac:dyDescent="0.15">
      <c r="A67" s="368"/>
      <c r="B67" s="369"/>
      <c r="C67" s="370"/>
      <c r="D67" s="371"/>
      <c r="E67" s="360"/>
      <c r="F67" s="372"/>
      <c r="G67" s="373"/>
      <c r="H67" s="378" t="s">
        <v>95</v>
      </c>
      <c r="I67" s="469" t="s">
        <v>10</v>
      </c>
      <c r="J67" s="379" t="s">
        <v>29</v>
      </c>
      <c r="K67" s="460"/>
      <c r="L67" s="461" t="s">
        <v>10</v>
      </c>
      <c r="M67" s="379" t="s">
        <v>35</v>
      </c>
      <c r="N67" s="379"/>
      <c r="O67" s="462"/>
      <c r="P67" s="462"/>
      <c r="Q67" s="462"/>
      <c r="R67" s="462"/>
      <c r="S67" s="462"/>
      <c r="T67" s="462"/>
      <c r="U67" s="462"/>
      <c r="V67" s="462"/>
      <c r="W67" s="462"/>
      <c r="X67" s="463"/>
      <c r="Y67" s="377"/>
      <c r="Z67" s="374"/>
      <c r="AA67" s="374"/>
      <c r="AB67" s="375"/>
      <c r="AC67" s="1144"/>
      <c r="AD67" s="1145"/>
      <c r="AE67" s="1145"/>
      <c r="AF67" s="1146"/>
    </row>
    <row r="68" spans="1:32" ht="19.5" customHeight="1" x14ac:dyDescent="0.15">
      <c r="A68" s="388"/>
      <c r="B68" s="389"/>
      <c r="C68" s="390"/>
      <c r="D68" s="391"/>
      <c r="E68" s="392"/>
      <c r="F68" s="393"/>
      <c r="G68" s="394"/>
      <c r="H68" s="414" t="s">
        <v>64</v>
      </c>
      <c r="I68" s="471" t="s">
        <v>10</v>
      </c>
      <c r="J68" s="396" t="s">
        <v>29</v>
      </c>
      <c r="K68" s="396"/>
      <c r="L68" s="472" t="s">
        <v>10</v>
      </c>
      <c r="M68" s="396" t="s">
        <v>77</v>
      </c>
      <c r="N68" s="396"/>
      <c r="O68" s="472" t="s">
        <v>10</v>
      </c>
      <c r="P68" s="396" t="s">
        <v>96</v>
      </c>
      <c r="Q68" s="473"/>
      <c r="R68" s="473"/>
      <c r="S68" s="473"/>
      <c r="T68" s="473"/>
      <c r="U68" s="473"/>
      <c r="V68" s="473"/>
      <c r="W68" s="473"/>
      <c r="X68" s="484"/>
      <c r="Y68" s="398"/>
      <c r="Z68" s="399"/>
      <c r="AA68" s="399"/>
      <c r="AB68" s="400"/>
      <c r="AC68" s="1177"/>
      <c r="AD68" s="1178"/>
      <c r="AE68" s="1178"/>
      <c r="AF68" s="1179"/>
    </row>
    <row r="69" spans="1:32" ht="18.75" customHeight="1" x14ac:dyDescent="0.15">
      <c r="A69" s="361"/>
      <c r="B69" s="362"/>
      <c r="C69" s="363"/>
      <c r="D69" s="364"/>
      <c r="E69" s="415"/>
      <c r="F69" s="364"/>
      <c r="G69" s="362"/>
      <c r="H69" s="416" t="s">
        <v>83</v>
      </c>
      <c r="I69" s="474" t="s">
        <v>10</v>
      </c>
      <c r="J69" s="404" t="s">
        <v>29</v>
      </c>
      <c r="K69" s="475"/>
      <c r="L69" s="476" t="s">
        <v>10</v>
      </c>
      <c r="M69" s="404" t="s">
        <v>35</v>
      </c>
      <c r="N69" s="404"/>
      <c r="O69" s="404"/>
      <c r="P69" s="404"/>
      <c r="Q69" s="477"/>
      <c r="R69" s="477"/>
      <c r="S69" s="477"/>
      <c r="T69" s="477"/>
      <c r="U69" s="477"/>
      <c r="V69" s="477"/>
      <c r="W69" s="477"/>
      <c r="X69" s="478"/>
      <c r="Y69" s="451" t="s">
        <v>10</v>
      </c>
      <c r="Z69" s="355" t="s">
        <v>21</v>
      </c>
      <c r="AA69" s="355"/>
      <c r="AB69" s="367"/>
      <c r="AC69" s="1141"/>
      <c r="AD69" s="1142"/>
      <c r="AE69" s="1142"/>
      <c r="AF69" s="1143"/>
    </row>
    <row r="70" spans="1:32" ht="18.75" customHeight="1" x14ac:dyDescent="0.15">
      <c r="A70" s="450"/>
      <c r="B70" s="369"/>
      <c r="C70" s="370"/>
      <c r="D70" s="371"/>
      <c r="E70" s="410"/>
      <c r="F70" s="371"/>
      <c r="G70" s="369"/>
      <c r="H70" s="1154" t="s">
        <v>84</v>
      </c>
      <c r="I70" s="1173" t="s">
        <v>10</v>
      </c>
      <c r="J70" s="1168" t="s">
        <v>39</v>
      </c>
      <c r="K70" s="1168"/>
      <c r="L70" s="1168"/>
      <c r="M70" s="1173" t="s">
        <v>10</v>
      </c>
      <c r="N70" s="1168" t="s">
        <v>40</v>
      </c>
      <c r="O70" s="1168"/>
      <c r="P70" s="1168"/>
      <c r="Q70" s="467"/>
      <c r="R70" s="467"/>
      <c r="S70" s="467"/>
      <c r="T70" s="467"/>
      <c r="U70" s="467"/>
      <c r="V70" s="467"/>
      <c r="W70" s="467"/>
      <c r="X70" s="468"/>
      <c r="Y70" s="449" t="s">
        <v>10</v>
      </c>
      <c r="Z70" s="358" t="s">
        <v>23</v>
      </c>
      <c r="AA70" s="358"/>
      <c r="AB70" s="375"/>
      <c r="AC70" s="1144"/>
      <c r="AD70" s="1145"/>
      <c r="AE70" s="1145"/>
      <c r="AF70" s="1146"/>
    </row>
    <row r="71" spans="1:32" ht="18.75" customHeight="1" x14ac:dyDescent="0.15">
      <c r="A71" s="450" t="s">
        <v>10</v>
      </c>
      <c r="B71" s="369">
        <v>31</v>
      </c>
      <c r="C71" s="370" t="s">
        <v>97</v>
      </c>
      <c r="D71" s="371"/>
      <c r="E71" s="410"/>
      <c r="F71" s="371"/>
      <c r="G71" s="369"/>
      <c r="H71" s="1153"/>
      <c r="I71" s="1174"/>
      <c r="J71" s="1158"/>
      <c r="K71" s="1158"/>
      <c r="L71" s="1158"/>
      <c r="M71" s="1174"/>
      <c r="N71" s="1158"/>
      <c r="O71" s="1158"/>
      <c r="P71" s="1158"/>
      <c r="Q71" s="457"/>
      <c r="R71" s="457"/>
      <c r="S71" s="457"/>
      <c r="T71" s="457"/>
      <c r="U71" s="457"/>
      <c r="V71" s="457"/>
      <c r="W71" s="457"/>
      <c r="X71" s="458"/>
      <c r="Y71" s="377"/>
      <c r="Z71" s="374"/>
      <c r="AA71" s="374"/>
      <c r="AB71" s="375"/>
      <c r="AC71" s="1144"/>
      <c r="AD71" s="1145"/>
      <c r="AE71" s="1145"/>
      <c r="AF71" s="1146"/>
    </row>
    <row r="72" spans="1:32" ht="18.75" customHeight="1" x14ac:dyDescent="0.15">
      <c r="A72" s="450"/>
      <c r="B72" s="369"/>
      <c r="C72" s="370"/>
      <c r="D72" s="371"/>
      <c r="E72" s="410"/>
      <c r="F72" s="371"/>
      <c r="G72" s="369"/>
      <c r="H72" s="1154" t="s">
        <v>86</v>
      </c>
      <c r="I72" s="1180" t="s">
        <v>10</v>
      </c>
      <c r="J72" s="1168" t="s">
        <v>39</v>
      </c>
      <c r="K72" s="1168"/>
      <c r="L72" s="1168"/>
      <c r="M72" s="1173" t="s">
        <v>10</v>
      </c>
      <c r="N72" s="1168" t="s">
        <v>40</v>
      </c>
      <c r="O72" s="1168"/>
      <c r="P72" s="1168"/>
      <c r="Q72" s="467"/>
      <c r="R72" s="467"/>
      <c r="S72" s="467"/>
      <c r="T72" s="467"/>
      <c r="U72" s="467"/>
      <c r="V72" s="467"/>
      <c r="W72" s="467"/>
      <c r="X72" s="468"/>
      <c r="Y72" s="377"/>
      <c r="Z72" s="374"/>
      <c r="AA72" s="374"/>
      <c r="AB72" s="375"/>
      <c r="AC72" s="1144"/>
      <c r="AD72" s="1145"/>
      <c r="AE72" s="1145"/>
      <c r="AF72" s="1146"/>
    </row>
    <row r="73" spans="1:32" ht="18.75" customHeight="1" x14ac:dyDescent="0.15">
      <c r="A73" s="388"/>
      <c r="B73" s="389"/>
      <c r="C73" s="390"/>
      <c r="D73" s="391"/>
      <c r="E73" s="417"/>
      <c r="F73" s="391"/>
      <c r="G73" s="389"/>
      <c r="H73" s="1176"/>
      <c r="I73" s="1182"/>
      <c r="J73" s="1183"/>
      <c r="K73" s="1183"/>
      <c r="L73" s="1183"/>
      <c r="M73" s="1184"/>
      <c r="N73" s="1183"/>
      <c r="O73" s="1183"/>
      <c r="P73" s="1183"/>
      <c r="Q73" s="482"/>
      <c r="R73" s="482"/>
      <c r="S73" s="482"/>
      <c r="T73" s="482"/>
      <c r="U73" s="482"/>
      <c r="V73" s="482"/>
      <c r="W73" s="482"/>
      <c r="X73" s="483"/>
      <c r="Y73" s="398"/>
      <c r="Z73" s="399"/>
      <c r="AA73" s="399"/>
      <c r="AB73" s="400"/>
      <c r="AC73" s="1177"/>
      <c r="AD73" s="1178"/>
      <c r="AE73" s="1178"/>
      <c r="AF73" s="1179"/>
    </row>
    <row r="74" spans="1:32" ht="18.75" customHeight="1" x14ac:dyDescent="0.15">
      <c r="A74" s="361"/>
      <c r="B74" s="362"/>
      <c r="C74" s="418"/>
      <c r="D74" s="365"/>
      <c r="E74" s="357"/>
      <c r="F74" s="365"/>
      <c r="G74" s="366"/>
      <c r="H74" s="403" t="s">
        <v>98</v>
      </c>
      <c r="I74" s="474" t="s">
        <v>10</v>
      </c>
      <c r="J74" s="404" t="s">
        <v>29</v>
      </c>
      <c r="K74" s="404"/>
      <c r="L74" s="419"/>
      <c r="M74" s="476" t="s">
        <v>10</v>
      </c>
      <c r="N74" s="404" t="s">
        <v>99</v>
      </c>
      <c r="O74" s="404"/>
      <c r="P74" s="419"/>
      <c r="Q74" s="476" t="s">
        <v>10</v>
      </c>
      <c r="R74" s="420" t="s">
        <v>100</v>
      </c>
      <c r="S74" s="420"/>
      <c r="T74" s="420"/>
      <c r="U74" s="420"/>
      <c r="V74" s="420"/>
      <c r="W74" s="420"/>
      <c r="X74" s="421"/>
      <c r="Y74" s="480" t="s">
        <v>10</v>
      </c>
      <c r="Z74" s="355" t="s">
        <v>21</v>
      </c>
      <c r="AA74" s="355"/>
      <c r="AB74" s="367"/>
      <c r="AC74" s="451" t="s">
        <v>10</v>
      </c>
      <c r="AD74" s="355" t="s">
        <v>21</v>
      </c>
      <c r="AE74" s="355"/>
      <c r="AF74" s="367"/>
    </row>
    <row r="75" spans="1:32" ht="19.5" customHeight="1" x14ac:dyDescent="0.15">
      <c r="A75" s="368"/>
      <c r="B75" s="369"/>
      <c r="C75" s="370"/>
      <c r="D75" s="371"/>
      <c r="E75" s="360"/>
      <c r="F75" s="372"/>
      <c r="G75" s="373"/>
      <c r="H75" s="385" t="s">
        <v>25</v>
      </c>
      <c r="I75" s="459" t="s">
        <v>10</v>
      </c>
      <c r="J75" s="379" t="s">
        <v>26</v>
      </c>
      <c r="K75" s="460"/>
      <c r="L75" s="405"/>
      <c r="M75" s="461" t="s">
        <v>10</v>
      </c>
      <c r="N75" s="379" t="s">
        <v>27</v>
      </c>
      <c r="O75" s="461"/>
      <c r="P75" s="379"/>
      <c r="Q75" s="462"/>
      <c r="R75" s="462"/>
      <c r="S75" s="462"/>
      <c r="T75" s="462"/>
      <c r="U75" s="462"/>
      <c r="V75" s="462"/>
      <c r="W75" s="462"/>
      <c r="X75" s="463"/>
      <c r="Y75" s="449" t="s">
        <v>10</v>
      </c>
      <c r="Z75" s="358" t="s">
        <v>23</v>
      </c>
      <c r="AA75" s="374"/>
      <c r="AB75" s="375"/>
      <c r="AC75" s="449" t="s">
        <v>10</v>
      </c>
      <c r="AD75" s="358" t="s">
        <v>23</v>
      </c>
      <c r="AE75" s="374"/>
      <c r="AF75" s="375"/>
    </row>
    <row r="76" spans="1:32" ht="19.5" customHeight="1" x14ac:dyDescent="0.15">
      <c r="A76" s="368"/>
      <c r="B76" s="369"/>
      <c r="C76" s="370"/>
      <c r="D76" s="371"/>
      <c r="E76" s="360"/>
      <c r="F76" s="372"/>
      <c r="G76" s="373"/>
      <c r="H76" s="385" t="s">
        <v>101</v>
      </c>
      <c r="I76" s="459" t="s">
        <v>10</v>
      </c>
      <c r="J76" s="379" t="s">
        <v>26</v>
      </c>
      <c r="K76" s="460"/>
      <c r="L76" s="405"/>
      <c r="M76" s="461" t="s">
        <v>10</v>
      </c>
      <c r="N76" s="379" t="s">
        <v>27</v>
      </c>
      <c r="O76" s="461"/>
      <c r="P76" s="379"/>
      <c r="Q76" s="462"/>
      <c r="R76" s="462"/>
      <c r="S76" s="462"/>
      <c r="T76" s="462"/>
      <c r="U76" s="462"/>
      <c r="V76" s="462"/>
      <c r="W76" s="462"/>
      <c r="X76" s="463"/>
      <c r="Y76" s="449"/>
      <c r="Z76" s="358"/>
      <c r="AA76" s="374"/>
      <c r="AB76" s="375"/>
      <c r="AC76" s="449"/>
      <c r="AD76" s="358"/>
      <c r="AE76" s="374"/>
      <c r="AF76" s="375"/>
    </row>
    <row r="77" spans="1:32" ht="18.75" customHeight="1" x14ac:dyDescent="0.15">
      <c r="A77" s="368"/>
      <c r="B77" s="369"/>
      <c r="C77" s="422"/>
      <c r="D77" s="372"/>
      <c r="E77" s="360"/>
      <c r="F77" s="372"/>
      <c r="G77" s="373"/>
      <c r="H77" s="1154" t="s">
        <v>102</v>
      </c>
      <c r="I77" s="1169" t="s">
        <v>10</v>
      </c>
      <c r="J77" s="1168" t="s">
        <v>29</v>
      </c>
      <c r="K77" s="1168"/>
      <c r="L77" s="1171" t="s">
        <v>10</v>
      </c>
      <c r="M77" s="1168" t="s">
        <v>35</v>
      </c>
      <c r="N77" s="1168"/>
      <c r="O77" s="408"/>
      <c r="P77" s="408"/>
      <c r="Q77" s="408"/>
      <c r="R77" s="408"/>
      <c r="S77" s="408"/>
      <c r="T77" s="408"/>
      <c r="U77" s="408"/>
      <c r="V77" s="408"/>
      <c r="W77" s="408"/>
      <c r="X77" s="409"/>
      <c r="AB77" s="375"/>
      <c r="AE77" s="374"/>
      <c r="AF77" s="375"/>
    </row>
    <row r="78" spans="1:32" ht="18.75" customHeight="1" x14ac:dyDescent="0.15">
      <c r="A78" s="368"/>
      <c r="B78" s="369"/>
      <c r="C78" s="422"/>
      <c r="D78" s="372"/>
      <c r="E78" s="360"/>
      <c r="F78" s="372"/>
      <c r="G78" s="373"/>
      <c r="H78" s="1152"/>
      <c r="I78" s="1185"/>
      <c r="J78" s="1157"/>
      <c r="K78" s="1157"/>
      <c r="L78" s="1186"/>
      <c r="M78" s="1157"/>
      <c r="N78" s="1157"/>
      <c r="X78" s="410"/>
      <c r="Y78" s="377"/>
      <c r="Z78" s="374"/>
      <c r="AA78" s="374"/>
      <c r="AB78" s="375"/>
      <c r="AC78" s="377"/>
      <c r="AD78" s="374"/>
      <c r="AE78" s="374"/>
      <c r="AF78" s="375"/>
    </row>
    <row r="79" spans="1:32" ht="18.75" customHeight="1" x14ac:dyDescent="0.15">
      <c r="A79" s="368"/>
      <c r="B79" s="369"/>
      <c r="C79" s="422"/>
      <c r="D79" s="372"/>
      <c r="E79" s="360"/>
      <c r="F79" s="372"/>
      <c r="G79" s="373"/>
      <c r="H79" s="1153"/>
      <c r="I79" s="1170"/>
      <c r="J79" s="1158"/>
      <c r="K79" s="1158"/>
      <c r="L79" s="1172"/>
      <c r="M79" s="1158"/>
      <c r="N79" s="1158"/>
      <c r="O79" s="376"/>
      <c r="P79" s="376"/>
      <c r="Q79" s="376"/>
      <c r="R79" s="376"/>
      <c r="S79" s="376"/>
      <c r="T79" s="376"/>
      <c r="U79" s="376"/>
      <c r="V79" s="376"/>
      <c r="W79" s="376"/>
      <c r="X79" s="413"/>
      <c r="Y79" s="377"/>
      <c r="Z79" s="374"/>
      <c r="AA79" s="374"/>
      <c r="AB79" s="375"/>
      <c r="AC79" s="377"/>
      <c r="AD79" s="374"/>
      <c r="AE79" s="374"/>
      <c r="AF79" s="375"/>
    </row>
    <row r="80" spans="1:32" ht="18.75" customHeight="1" x14ac:dyDescent="0.15">
      <c r="A80" s="368"/>
      <c r="B80" s="369"/>
      <c r="C80" s="422"/>
      <c r="D80" s="372"/>
      <c r="E80" s="360"/>
      <c r="F80" s="372"/>
      <c r="G80" s="373"/>
      <c r="H80" s="378" t="s">
        <v>103</v>
      </c>
      <c r="I80" s="449" t="s">
        <v>10</v>
      </c>
      <c r="J80" s="379" t="s">
        <v>73</v>
      </c>
      <c r="K80" s="460"/>
      <c r="L80" s="405"/>
      <c r="M80" s="449" t="s">
        <v>10</v>
      </c>
      <c r="N80" s="379" t="s">
        <v>74</v>
      </c>
      <c r="O80" s="462"/>
      <c r="P80" s="462"/>
      <c r="Q80" s="462"/>
      <c r="R80" s="462"/>
      <c r="S80" s="462"/>
      <c r="T80" s="462"/>
      <c r="U80" s="462"/>
      <c r="V80" s="462"/>
      <c r="W80" s="462"/>
      <c r="X80" s="463"/>
      <c r="Y80" s="377"/>
      <c r="Z80" s="374"/>
      <c r="AA80" s="374"/>
      <c r="AB80" s="375"/>
      <c r="AC80" s="377"/>
      <c r="AD80" s="374"/>
      <c r="AE80" s="374"/>
      <c r="AF80" s="375"/>
    </row>
    <row r="81" spans="1:32" ht="18.75" customHeight="1" x14ac:dyDescent="0.15">
      <c r="A81" s="368"/>
      <c r="B81" s="369"/>
      <c r="C81" s="422"/>
      <c r="D81" s="372"/>
      <c r="E81" s="360"/>
      <c r="F81" s="372"/>
      <c r="G81" s="373"/>
      <c r="H81" s="1154" t="s">
        <v>104</v>
      </c>
      <c r="I81" s="1173" t="s">
        <v>10</v>
      </c>
      <c r="J81" s="1168" t="s">
        <v>29</v>
      </c>
      <c r="K81" s="1168"/>
      <c r="L81" s="1173" t="s">
        <v>10</v>
      </c>
      <c r="M81" s="1168" t="s">
        <v>35</v>
      </c>
      <c r="N81" s="1168"/>
      <c r="O81" s="381"/>
      <c r="P81" s="381"/>
      <c r="Q81" s="381"/>
      <c r="R81" s="381"/>
      <c r="S81" s="381"/>
      <c r="T81" s="381"/>
      <c r="U81" s="381"/>
      <c r="V81" s="381"/>
      <c r="W81" s="381"/>
      <c r="X81" s="384"/>
      <c r="Y81" s="377"/>
      <c r="Z81" s="374"/>
      <c r="AA81" s="374"/>
      <c r="AB81" s="375"/>
      <c r="AC81" s="377"/>
      <c r="AD81" s="374"/>
      <c r="AE81" s="374"/>
      <c r="AF81" s="375"/>
    </row>
    <row r="82" spans="1:32" ht="18.75" customHeight="1" x14ac:dyDescent="0.15">
      <c r="A82" s="368"/>
      <c r="B82" s="369"/>
      <c r="C82" s="422"/>
      <c r="D82" s="372"/>
      <c r="E82" s="360"/>
      <c r="F82" s="372"/>
      <c r="G82" s="373"/>
      <c r="H82" s="1153"/>
      <c r="I82" s="1174"/>
      <c r="J82" s="1158"/>
      <c r="K82" s="1158"/>
      <c r="L82" s="1174"/>
      <c r="M82" s="1158"/>
      <c r="N82" s="1158"/>
      <c r="O82" s="382"/>
      <c r="P82" s="382"/>
      <c r="Q82" s="382"/>
      <c r="R82" s="382"/>
      <c r="S82" s="382"/>
      <c r="T82" s="382"/>
      <c r="U82" s="382"/>
      <c r="V82" s="382"/>
      <c r="W82" s="382"/>
      <c r="X82" s="383"/>
      <c r="Y82" s="377"/>
      <c r="Z82" s="374"/>
      <c r="AA82" s="374"/>
      <c r="AB82" s="375"/>
      <c r="AC82" s="377"/>
      <c r="AD82" s="374"/>
      <c r="AE82" s="374"/>
      <c r="AF82" s="375"/>
    </row>
    <row r="83" spans="1:32" ht="18.75" customHeight="1" x14ac:dyDescent="0.15">
      <c r="A83" s="368"/>
      <c r="B83" s="369"/>
      <c r="C83" s="422"/>
      <c r="D83" s="372"/>
      <c r="E83" s="360"/>
      <c r="F83" s="372"/>
      <c r="G83" s="373"/>
      <c r="H83" s="1154" t="s">
        <v>105</v>
      </c>
      <c r="I83" s="1173" t="s">
        <v>10</v>
      </c>
      <c r="J83" s="1168" t="s">
        <v>29</v>
      </c>
      <c r="K83" s="1168"/>
      <c r="L83" s="1173" t="s">
        <v>10</v>
      </c>
      <c r="M83" s="1168" t="s">
        <v>35</v>
      </c>
      <c r="N83" s="1168"/>
      <c r="O83" s="381"/>
      <c r="P83" s="381"/>
      <c r="Q83" s="381"/>
      <c r="R83" s="381"/>
      <c r="S83" s="381"/>
      <c r="T83" s="381"/>
      <c r="U83" s="381"/>
      <c r="V83" s="381"/>
      <c r="W83" s="381"/>
      <c r="X83" s="384"/>
      <c r="Y83" s="377"/>
      <c r="Z83" s="374"/>
      <c r="AA83" s="374"/>
      <c r="AB83" s="375"/>
      <c r="AC83" s="377"/>
      <c r="AD83" s="374"/>
      <c r="AE83" s="374"/>
      <c r="AF83" s="375"/>
    </row>
    <row r="84" spans="1:32" ht="18.75" customHeight="1" x14ac:dyDescent="0.15">
      <c r="A84" s="368"/>
      <c r="B84" s="369"/>
      <c r="C84" s="422"/>
      <c r="D84" s="372"/>
      <c r="E84" s="360"/>
      <c r="F84" s="372"/>
      <c r="G84" s="373"/>
      <c r="H84" s="1153"/>
      <c r="I84" s="1174"/>
      <c r="J84" s="1158"/>
      <c r="K84" s="1158"/>
      <c r="L84" s="1174"/>
      <c r="M84" s="1158"/>
      <c r="N84" s="1158"/>
      <c r="O84" s="382"/>
      <c r="P84" s="382"/>
      <c r="Q84" s="382"/>
      <c r="R84" s="382"/>
      <c r="S84" s="382"/>
      <c r="T84" s="382"/>
      <c r="U84" s="382"/>
      <c r="V84" s="382"/>
      <c r="W84" s="382"/>
      <c r="X84" s="383"/>
      <c r="Y84" s="377"/>
      <c r="Z84" s="374"/>
      <c r="AA84" s="374"/>
      <c r="AB84" s="375"/>
      <c r="AC84" s="377"/>
      <c r="AD84" s="374"/>
      <c r="AE84" s="374"/>
      <c r="AF84" s="375"/>
    </row>
    <row r="85" spans="1:32" ht="18.75" customHeight="1" x14ac:dyDescent="0.15">
      <c r="A85" s="368"/>
      <c r="B85" s="369"/>
      <c r="C85" s="422"/>
      <c r="D85" s="372"/>
      <c r="E85" s="360"/>
      <c r="F85" s="372"/>
      <c r="G85" s="373"/>
      <c r="H85" s="1154" t="s">
        <v>106</v>
      </c>
      <c r="I85" s="1173" t="s">
        <v>10</v>
      </c>
      <c r="J85" s="1168" t="s">
        <v>29</v>
      </c>
      <c r="K85" s="1168"/>
      <c r="L85" s="1173" t="s">
        <v>10</v>
      </c>
      <c r="M85" s="1168" t="s">
        <v>35</v>
      </c>
      <c r="N85" s="1168"/>
      <c r="O85" s="381"/>
      <c r="P85" s="381"/>
      <c r="Q85" s="381"/>
      <c r="R85" s="381"/>
      <c r="S85" s="381"/>
      <c r="T85" s="381"/>
      <c r="U85" s="381"/>
      <c r="V85" s="381"/>
      <c r="W85" s="381"/>
      <c r="X85" s="384"/>
      <c r="Y85" s="377"/>
      <c r="Z85" s="374"/>
      <c r="AA85" s="374"/>
      <c r="AB85" s="375"/>
      <c r="AC85" s="377"/>
      <c r="AD85" s="374"/>
      <c r="AE85" s="374"/>
      <c r="AF85" s="375"/>
    </row>
    <row r="86" spans="1:32" ht="18.75" customHeight="1" x14ac:dyDescent="0.15">
      <c r="A86" s="368"/>
      <c r="B86" s="369"/>
      <c r="C86" s="422"/>
      <c r="D86" s="372"/>
      <c r="E86" s="360"/>
      <c r="F86" s="372"/>
      <c r="G86" s="373"/>
      <c r="H86" s="1153"/>
      <c r="I86" s="1174"/>
      <c r="J86" s="1158"/>
      <c r="K86" s="1158"/>
      <c r="L86" s="1174"/>
      <c r="M86" s="1158"/>
      <c r="N86" s="1158"/>
      <c r="O86" s="382"/>
      <c r="P86" s="382"/>
      <c r="Q86" s="382"/>
      <c r="R86" s="382"/>
      <c r="S86" s="382"/>
      <c r="T86" s="382"/>
      <c r="U86" s="382"/>
      <c r="V86" s="382"/>
      <c r="W86" s="382"/>
      <c r="X86" s="383"/>
      <c r="Y86" s="377"/>
      <c r="Z86" s="374"/>
      <c r="AA86" s="374"/>
      <c r="AB86" s="375"/>
      <c r="AC86" s="377"/>
      <c r="AD86" s="374"/>
      <c r="AE86" s="374"/>
      <c r="AF86" s="375"/>
    </row>
    <row r="87" spans="1:32" ht="18.75" customHeight="1" x14ac:dyDescent="0.15">
      <c r="A87" s="368"/>
      <c r="B87" s="369"/>
      <c r="C87" s="422"/>
      <c r="D87" s="372"/>
      <c r="E87" s="360"/>
      <c r="F87" s="372"/>
      <c r="G87" s="373"/>
      <c r="H87" s="1154" t="s">
        <v>107</v>
      </c>
      <c r="I87" s="1173" t="s">
        <v>10</v>
      </c>
      <c r="J87" s="1168" t="s">
        <v>29</v>
      </c>
      <c r="K87" s="1168"/>
      <c r="L87" s="1173" t="s">
        <v>10</v>
      </c>
      <c r="M87" s="1168" t="s">
        <v>35</v>
      </c>
      <c r="N87" s="1168"/>
      <c r="O87" s="381"/>
      <c r="P87" s="381"/>
      <c r="Q87" s="381"/>
      <c r="R87" s="381"/>
      <c r="S87" s="381"/>
      <c r="T87" s="381"/>
      <c r="U87" s="381"/>
      <c r="V87" s="381"/>
      <c r="W87" s="381"/>
      <c r="X87" s="384"/>
      <c r="Y87" s="377"/>
      <c r="Z87" s="374"/>
      <c r="AA87" s="374"/>
      <c r="AB87" s="375"/>
      <c r="AC87" s="377"/>
      <c r="AD87" s="374"/>
      <c r="AE87" s="374"/>
      <c r="AF87" s="375"/>
    </row>
    <row r="88" spans="1:32" ht="18.75" customHeight="1" x14ac:dyDescent="0.15">
      <c r="A88" s="368"/>
      <c r="B88" s="369"/>
      <c r="C88" s="422"/>
      <c r="D88" s="449" t="s">
        <v>10</v>
      </c>
      <c r="E88" s="360" t="s">
        <v>108</v>
      </c>
      <c r="F88" s="372"/>
      <c r="G88" s="373"/>
      <c r="H88" s="1153"/>
      <c r="I88" s="1174"/>
      <c r="J88" s="1158"/>
      <c r="K88" s="1158"/>
      <c r="L88" s="1174"/>
      <c r="M88" s="1158"/>
      <c r="N88" s="1158"/>
      <c r="O88" s="382"/>
      <c r="P88" s="382"/>
      <c r="Q88" s="382"/>
      <c r="R88" s="382"/>
      <c r="S88" s="382"/>
      <c r="T88" s="382"/>
      <c r="U88" s="382"/>
      <c r="V88" s="382"/>
      <c r="W88" s="382"/>
      <c r="X88" s="383"/>
      <c r="Y88" s="377"/>
      <c r="Z88" s="374"/>
      <c r="AA88" s="374"/>
      <c r="AB88" s="375"/>
      <c r="AC88" s="377"/>
      <c r="AD88" s="374"/>
      <c r="AE88" s="374"/>
      <c r="AF88" s="375"/>
    </row>
    <row r="89" spans="1:32" ht="18.75" customHeight="1" x14ac:dyDescent="0.15">
      <c r="A89" s="450" t="s">
        <v>10</v>
      </c>
      <c r="B89" s="369">
        <v>15</v>
      </c>
      <c r="C89" s="422" t="s">
        <v>109</v>
      </c>
      <c r="D89" s="449" t="s">
        <v>10</v>
      </c>
      <c r="E89" s="360" t="s">
        <v>110</v>
      </c>
      <c r="F89" s="372"/>
      <c r="G89" s="373"/>
      <c r="H89" s="386" t="s">
        <v>111</v>
      </c>
      <c r="I89" s="459" t="s">
        <v>10</v>
      </c>
      <c r="J89" s="379" t="s">
        <v>29</v>
      </c>
      <c r="K89" s="460"/>
      <c r="L89" s="461" t="s">
        <v>10</v>
      </c>
      <c r="M89" s="379" t="s">
        <v>35</v>
      </c>
      <c r="N89" s="406"/>
      <c r="O89" s="406"/>
      <c r="P89" s="406"/>
      <c r="Q89" s="406"/>
      <c r="R89" s="406"/>
      <c r="S89" s="406"/>
      <c r="T89" s="406"/>
      <c r="U89" s="406"/>
      <c r="V89" s="406"/>
      <c r="W89" s="406"/>
      <c r="X89" s="407"/>
      <c r="Y89" s="377"/>
      <c r="Z89" s="374"/>
      <c r="AA89" s="374"/>
      <c r="AB89" s="375"/>
      <c r="AC89" s="377"/>
      <c r="AD89" s="374"/>
      <c r="AE89" s="374"/>
      <c r="AF89" s="375"/>
    </row>
    <row r="90" spans="1:32" ht="18.75" customHeight="1" x14ac:dyDescent="0.15">
      <c r="A90" s="368"/>
      <c r="B90" s="369"/>
      <c r="C90" s="422"/>
      <c r="D90" s="449" t="s">
        <v>10</v>
      </c>
      <c r="E90" s="360" t="s">
        <v>112</v>
      </c>
      <c r="F90" s="372"/>
      <c r="G90" s="373"/>
      <c r="H90" s="378" t="s">
        <v>113</v>
      </c>
      <c r="I90" s="449" t="s">
        <v>10</v>
      </c>
      <c r="J90" s="382" t="s">
        <v>29</v>
      </c>
      <c r="K90" s="382"/>
      <c r="L90" s="461" t="s">
        <v>10</v>
      </c>
      <c r="M90" s="382" t="s">
        <v>30</v>
      </c>
      <c r="N90" s="379"/>
      <c r="O90" s="449" t="s">
        <v>10</v>
      </c>
      <c r="P90" s="379" t="s">
        <v>31</v>
      </c>
      <c r="Q90" s="406"/>
      <c r="R90" s="406"/>
      <c r="S90" s="406"/>
      <c r="T90" s="406"/>
      <c r="U90" s="406"/>
      <c r="V90" s="406"/>
      <c r="W90" s="406"/>
      <c r="X90" s="407"/>
      <c r="Y90" s="377"/>
      <c r="Z90" s="374"/>
      <c r="AA90" s="374"/>
      <c r="AB90" s="375"/>
      <c r="AC90" s="377"/>
      <c r="AD90" s="374"/>
      <c r="AE90" s="374"/>
      <c r="AF90" s="375"/>
    </row>
    <row r="91" spans="1:32" ht="18.75" customHeight="1" x14ac:dyDescent="0.15">
      <c r="A91" s="368"/>
      <c r="B91" s="369"/>
      <c r="C91" s="422"/>
      <c r="D91" s="372"/>
      <c r="E91" s="360"/>
      <c r="F91" s="372"/>
      <c r="G91" s="373"/>
      <c r="H91" s="378" t="s">
        <v>114</v>
      </c>
      <c r="I91" s="469" t="s">
        <v>10</v>
      </c>
      <c r="J91" s="379" t="s">
        <v>29</v>
      </c>
      <c r="K91" s="460"/>
      <c r="L91" s="449" t="s">
        <v>10</v>
      </c>
      <c r="M91" s="379" t="s">
        <v>35</v>
      </c>
      <c r="N91" s="406"/>
      <c r="O91" s="406"/>
      <c r="P91" s="406"/>
      <c r="Q91" s="406"/>
      <c r="R91" s="406"/>
      <c r="S91" s="406"/>
      <c r="T91" s="406"/>
      <c r="U91" s="406"/>
      <c r="V91" s="406"/>
      <c r="W91" s="406"/>
      <c r="X91" s="407"/>
      <c r="Y91" s="377"/>
      <c r="Z91" s="374"/>
      <c r="AA91" s="374"/>
      <c r="AB91" s="375"/>
      <c r="AC91" s="377"/>
      <c r="AD91" s="374"/>
      <c r="AE91" s="374"/>
      <c r="AF91" s="375"/>
    </row>
    <row r="92" spans="1:32" ht="18.75" customHeight="1" x14ac:dyDescent="0.15">
      <c r="A92" s="368"/>
      <c r="B92" s="369"/>
      <c r="C92" s="422"/>
      <c r="D92" s="372"/>
      <c r="E92" s="360"/>
      <c r="F92" s="372"/>
      <c r="G92" s="373"/>
      <c r="H92" s="378" t="s">
        <v>115</v>
      </c>
      <c r="I92" s="469" t="s">
        <v>10</v>
      </c>
      <c r="J92" s="379" t="s">
        <v>29</v>
      </c>
      <c r="K92" s="379"/>
      <c r="L92" s="470" t="s">
        <v>10</v>
      </c>
      <c r="M92" s="379" t="s">
        <v>77</v>
      </c>
      <c r="N92" s="379"/>
      <c r="O92" s="449" t="s">
        <v>10</v>
      </c>
      <c r="P92" s="379" t="s">
        <v>78</v>
      </c>
      <c r="Q92" s="406"/>
      <c r="R92" s="406"/>
      <c r="S92" s="406"/>
      <c r="T92" s="406"/>
      <c r="U92" s="406"/>
      <c r="V92" s="406"/>
      <c r="W92" s="406"/>
      <c r="X92" s="407"/>
      <c r="Y92" s="377"/>
      <c r="Z92" s="374"/>
      <c r="AA92" s="374"/>
      <c r="AB92" s="375"/>
      <c r="AC92" s="377"/>
      <c r="AD92" s="374"/>
      <c r="AE92" s="374"/>
      <c r="AF92" s="375"/>
    </row>
    <row r="93" spans="1:32" ht="18.75" customHeight="1" x14ac:dyDescent="0.15">
      <c r="A93" s="368"/>
      <c r="B93" s="369"/>
      <c r="C93" s="422"/>
      <c r="D93" s="372"/>
      <c r="E93" s="360"/>
      <c r="F93" s="372"/>
      <c r="G93" s="373"/>
      <c r="H93" s="378" t="s">
        <v>116</v>
      </c>
      <c r="I93" s="469" t="s">
        <v>10</v>
      </c>
      <c r="J93" s="379" t="s">
        <v>29</v>
      </c>
      <c r="K93" s="379"/>
      <c r="L93" s="470" t="s">
        <v>10</v>
      </c>
      <c r="M93" s="379" t="s">
        <v>117</v>
      </c>
      <c r="N93" s="423"/>
      <c r="O93" s="423"/>
      <c r="P93" s="449" t="s">
        <v>10</v>
      </c>
      <c r="Q93" s="379" t="s">
        <v>118</v>
      </c>
      <c r="R93" s="423"/>
      <c r="S93" s="423"/>
      <c r="T93" s="423"/>
      <c r="U93" s="423"/>
      <c r="V93" s="423"/>
      <c r="W93" s="423"/>
      <c r="X93" s="424"/>
      <c r="Y93" s="377"/>
      <c r="Z93" s="374"/>
      <c r="AA93" s="374"/>
      <c r="AB93" s="375"/>
      <c r="AC93" s="377"/>
      <c r="AD93" s="374"/>
      <c r="AE93" s="374"/>
      <c r="AF93" s="375"/>
    </row>
    <row r="94" spans="1:32" ht="18.75" customHeight="1" x14ac:dyDescent="0.15">
      <c r="A94" s="368"/>
      <c r="B94" s="369"/>
      <c r="C94" s="422"/>
      <c r="D94" s="372"/>
      <c r="E94" s="360"/>
      <c r="F94" s="372"/>
      <c r="G94" s="373"/>
      <c r="H94" s="378" t="s">
        <v>119</v>
      </c>
      <c r="I94" s="469" t="s">
        <v>10</v>
      </c>
      <c r="J94" s="379" t="s">
        <v>29</v>
      </c>
      <c r="K94" s="460"/>
      <c r="L94" s="461" t="s">
        <v>10</v>
      </c>
      <c r="M94" s="379" t="s">
        <v>35</v>
      </c>
      <c r="N94" s="406"/>
      <c r="O94" s="406"/>
      <c r="P94" s="406"/>
      <c r="Q94" s="406"/>
      <c r="R94" s="406"/>
      <c r="S94" s="406"/>
      <c r="T94" s="406"/>
      <c r="U94" s="406"/>
      <c r="V94" s="406"/>
      <c r="W94" s="406"/>
      <c r="X94" s="407"/>
      <c r="Y94" s="377"/>
      <c r="Z94" s="374"/>
      <c r="AA94" s="374"/>
      <c r="AB94" s="375"/>
      <c r="AC94" s="377"/>
      <c r="AD94" s="374"/>
      <c r="AE94" s="374"/>
      <c r="AF94" s="375"/>
    </row>
    <row r="95" spans="1:32" ht="18.75" customHeight="1" x14ac:dyDescent="0.15">
      <c r="A95" s="368"/>
      <c r="B95" s="369"/>
      <c r="C95" s="422"/>
      <c r="D95" s="372"/>
      <c r="E95" s="360"/>
      <c r="F95" s="372"/>
      <c r="G95" s="373"/>
      <c r="H95" s="425" t="s">
        <v>120</v>
      </c>
      <c r="I95" s="469" t="s">
        <v>10</v>
      </c>
      <c r="J95" s="379" t="s">
        <v>29</v>
      </c>
      <c r="K95" s="460"/>
      <c r="L95" s="449" t="s">
        <v>10</v>
      </c>
      <c r="M95" s="379" t="s">
        <v>35</v>
      </c>
      <c r="N95" s="406"/>
      <c r="O95" s="406"/>
      <c r="P95" s="406"/>
      <c r="Q95" s="406"/>
      <c r="R95" s="406"/>
      <c r="S95" s="406"/>
      <c r="T95" s="406"/>
      <c r="U95" s="406"/>
      <c r="V95" s="406"/>
      <c r="W95" s="406"/>
      <c r="X95" s="407"/>
      <c r="Y95" s="377"/>
      <c r="Z95" s="374"/>
      <c r="AA95" s="374"/>
      <c r="AB95" s="375"/>
      <c r="AC95" s="377"/>
      <c r="AD95" s="374"/>
      <c r="AE95" s="374"/>
      <c r="AF95" s="375"/>
    </row>
    <row r="96" spans="1:32" ht="18.75" customHeight="1" x14ac:dyDescent="0.15">
      <c r="A96" s="368"/>
      <c r="B96" s="369"/>
      <c r="C96" s="422"/>
      <c r="D96" s="372"/>
      <c r="E96" s="360"/>
      <c r="F96" s="372"/>
      <c r="G96" s="373"/>
      <c r="H96" s="425" t="s">
        <v>121</v>
      </c>
      <c r="I96" s="459" t="s">
        <v>10</v>
      </c>
      <c r="J96" s="379" t="s">
        <v>29</v>
      </c>
      <c r="K96" s="460"/>
      <c r="L96" s="461" t="s">
        <v>10</v>
      </c>
      <c r="M96" s="379" t="s">
        <v>35</v>
      </c>
      <c r="N96" s="406"/>
      <c r="O96" s="406"/>
      <c r="P96" s="406"/>
      <c r="Q96" s="406"/>
      <c r="R96" s="406"/>
      <c r="S96" s="406"/>
      <c r="T96" s="406"/>
      <c r="U96" s="406"/>
      <c r="V96" s="406"/>
      <c r="W96" s="406"/>
      <c r="X96" s="407"/>
      <c r="Y96" s="377"/>
      <c r="Z96" s="374"/>
      <c r="AA96" s="374"/>
      <c r="AB96" s="375"/>
      <c r="AC96" s="377"/>
      <c r="AD96" s="374"/>
      <c r="AE96" s="374"/>
      <c r="AF96" s="375"/>
    </row>
    <row r="97" spans="1:32" ht="18.75" customHeight="1" x14ac:dyDescent="0.15">
      <c r="A97" s="368"/>
      <c r="B97" s="369"/>
      <c r="C97" s="422"/>
      <c r="D97" s="372"/>
      <c r="E97" s="360"/>
      <c r="F97" s="372"/>
      <c r="G97" s="373"/>
      <c r="H97" s="402" t="s">
        <v>122</v>
      </c>
      <c r="I97" s="461" t="s">
        <v>10</v>
      </c>
      <c r="J97" s="379" t="s">
        <v>29</v>
      </c>
      <c r="K97" s="460"/>
      <c r="L97" s="479" t="s">
        <v>10</v>
      </c>
      <c r="M97" s="379" t="s">
        <v>35</v>
      </c>
      <c r="N97" s="406"/>
      <c r="O97" s="406"/>
      <c r="P97" s="406"/>
      <c r="Q97" s="406"/>
      <c r="R97" s="406"/>
      <c r="S97" s="406"/>
      <c r="T97" s="406"/>
      <c r="U97" s="406"/>
      <c r="V97" s="406"/>
      <c r="W97" s="406"/>
      <c r="X97" s="407"/>
      <c r="Y97" s="377"/>
      <c r="Z97" s="374"/>
      <c r="AA97" s="374"/>
      <c r="AB97" s="375"/>
      <c r="AC97" s="377"/>
      <c r="AD97" s="374"/>
      <c r="AE97" s="374"/>
      <c r="AF97" s="375"/>
    </row>
    <row r="98" spans="1:32" ht="18.75" customHeight="1" x14ac:dyDescent="0.15">
      <c r="A98" s="368"/>
      <c r="B98" s="369"/>
      <c r="C98" s="422"/>
      <c r="D98" s="372"/>
      <c r="E98" s="360"/>
      <c r="F98" s="372"/>
      <c r="G98" s="373"/>
      <c r="H98" s="378" t="s">
        <v>123</v>
      </c>
      <c r="I98" s="459" t="s">
        <v>10</v>
      </c>
      <c r="J98" s="379" t="s">
        <v>29</v>
      </c>
      <c r="K98" s="460"/>
      <c r="L98" s="479" t="s">
        <v>10</v>
      </c>
      <c r="M98" s="379" t="s">
        <v>35</v>
      </c>
      <c r="N98" s="406"/>
      <c r="O98" s="406"/>
      <c r="P98" s="406"/>
      <c r="Q98" s="406"/>
      <c r="R98" s="406"/>
      <c r="S98" s="406"/>
      <c r="T98" s="406"/>
      <c r="U98" s="406"/>
      <c r="V98" s="406"/>
      <c r="W98" s="406"/>
      <c r="X98" s="407"/>
      <c r="Y98" s="377"/>
      <c r="Z98" s="374"/>
      <c r="AA98" s="374"/>
      <c r="AB98" s="375"/>
      <c r="AC98" s="377"/>
      <c r="AD98" s="374"/>
      <c r="AE98" s="374"/>
      <c r="AF98" s="375"/>
    </row>
    <row r="99" spans="1:32" ht="18.75" customHeight="1" x14ac:dyDescent="0.15">
      <c r="A99" s="368"/>
      <c r="B99" s="369"/>
      <c r="C99" s="422"/>
      <c r="D99" s="372"/>
      <c r="E99" s="360"/>
      <c r="F99" s="372"/>
      <c r="G99" s="373"/>
      <c r="H99" s="378" t="s">
        <v>124</v>
      </c>
      <c r="I99" s="449" t="s">
        <v>10</v>
      </c>
      <c r="J99" s="379" t="s">
        <v>29</v>
      </c>
      <c r="K99" s="460"/>
      <c r="L99" s="479" t="s">
        <v>10</v>
      </c>
      <c r="M99" s="379" t="s">
        <v>35</v>
      </c>
      <c r="N99" s="406"/>
      <c r="O99" s="406"/>
      <c r="P99" s="406"/>
      <c r="Q99" s="406"/>
      <c r="R99" s="406"/>
      <c r="S99" s="406"/>
      <c r="T99" s="406"/>
      <c r="U99" s="406"/>
      <c r="V99" s="406"/>
      <c r="W99" s="406"/>
      <c r="X99" s="407"/>
      <c r="Y99" s="377"/>
      <c r="Z99" s="374"/>
      <c r="AA99" s="374"/>
      <c r="AB99" s="375"/>
      <c r="AC99" s="377"/>
      <c r="AD99" s="374"/>
      <c r="AE99" s="374"/>
      <c r="AF99" s="375"/>
    </row>
    <row r="100" spans="1:32" ht="18.75" customHeight="1" x14ac:dyDescent="0.15">
      <c r="A100" s="368"/>
      <c r="B100" s="369"/>
      <c r="C100" s="422"/>
      <c r="D100" s="372"/>
      <c r="E100" s="360"/>
      <c r="F100" s="372"/>
      <c r="G100" s="373"/>
      <c r="H100" s="425" t="s">
        <v>125</v>
      </c>
      <c r="I100" s="459" t="s">
        <v>10</v>
      </c>
      <c r="J100" s="379" t="s">
        <v>29</v>
      </c>
      <c r="K100" s="379"/>
      <c r="L100" s="449" t="s">
        <v>10</v>
      </c>
      <c r="M100" s="379" t="s">
        <v>53</v>
      </c>
      <c r="N100" s="379"/>
      <c r="O100" s="449" t="s">
        <v>10</v>
      </c>
      <c r="P100" s="379" t="s">
        <v>54</v>
      </c>
      <c r="Q100" s="379"/>
      <c r="R100" s="449" t="s">
        <v>10</v>
      </c>
      <c r="S100" s="379" t="s">
        <v>126</v>
      </c>
      <c r="T100" s="379"/>
      <c r="U100" s="406"/>
      <c r="V100" s="406"/>
      <c r="W100" s="406"/>
      <c r="X100" s="407"/>
      <c r="Y100" s="377"/>
      <c r="Z100" s="374"/>
      <c r="AA100" s="374"/>
      <c r="AB100" s="375"/>
      <c r="AC100" s="377"/>
      <c r="AD100" s="374"/>
      <c r="AE100" s="374"/>
      <c r="AF100" s="375"/>
    </row>
    <row r="101" spans="1:32" ht="18.75" customHeight="1" x14ac:dyDescent="0.15">
      <c r="A101" s="368"/>
      <c r="B101" s="369"/>
      <c r="C101" s="370"/>
      <c r="D101" s="371"/>
      <c r="E101" s="360"/>
      <c r="F101" s="372"/>
      <c r="G101" s="373"/>
      <c r="H101" s="386" t="s">
        <v>52</v>
      </c>
      <c r="I101" s="459" t="s">
        <v>10</v>
      </c>
      <c r="J101" s="379" t="s">
        <v>29</v>
      </c>
      <c r="K101" s="379"/>
      <c r="L101" s="461" t="s">
        <v>10</v>
      </c>
      <c r="M101" s="379" t="s">
        <v>53</v>
      </c>
      <c r="N101" s="379"/>
      <c r="O101" s="461" t="s">
        <v>10</v>
      </c>
      <c r="P101" s="379" t="s">
        <v>54</v>
      </c>
      <c r="Q101" s="379"/>
      <c r="R101" s="461" t="s">
        <v>10</v>
      </c>
      <c r="S101" s="379" t="s">
        <v>55</v>
      </c>
      <c r="T101" s="379"/>
      <c r="U101" s="460"/>
      <c r="V101" s="460"/>
      <c r="W101" s="460"/>
      <c r="X101" s="464"/>
      <c r="Y101" s="377"/>
      <c r="Z101" s="374"/>
      <c r="AA101" s="374"/>
      <c r="AB101" s="375"/>
      <c r="AC101" s="377"/>
      <c r="AD101" s="374"/>
      <c r="AE101" s="374"/>
      <c r="AF101" s="375"/>
    </row>
    <row r="102" spans="1:32" ht="18.75" customHeight="1" x14ac:dyDescent="0.15">
      <c r="A102" s="368"/>
      <c r="B102" s="369"/>
      <c r="C102" s="370"/>
      <c r="D102" s="371"/>
      <c r="E102" s="360"/>
      <c r="F102" s="372"/>
      <c r="G102" s="373"/>
      <c r="H102" s="387" t="s">
        <v>56</v>
      </c>
      <c r="I102" s="469" t="s">
        <v>10</v>
      </c>
      <c r="J102" s="381" t="s">
        <v>57</v>
      </c>
      <c r="K102" s="381"/>
      <c r="L102" s="470" t="s">
        <v>10</v>
      </c>
      <c r="M102" s="381" t="s">
        <v>58</v>
      </c>
      <c r="N102" s="381"/>
      <c r="O102" s="470" t="s">
        <v>10</v>
      </c>
      <c r="P102" s="381" t="s">
        <v>59</v>
      </c>
      <c r="Q102" s="381"/>
      <c r="R102" s="470"/>
      <c r="S102" s="381"/>
      <c r="T102" s="381"/>
      <c r="U102" s="467"/>
      <c r="V102" s="467"/>
      <c r="W102" s="467"/>
      <c r="X102" s="468"/>
      <c r="Y102" s="377"/>
      <c r="Z102" s="374"/>
      <c r="AA102" s="374"/>
      <c r="AB102" s="375"/>
      <c r="AC102" s="377"/>
      <c r="AD102" s="374"/>
      <c r="AE102" s="374"/>
      <c r="AF102" s="375"/>
    </row>
    <row r="103" spans="1:32" ht="18.75" customHeight="1" x14ac:dyDescent="0.15">
      <c r="A103" s="388"/>
      <c r="B103" s="389"/>
      <c r="C103" s="390"/>
      <c r="D103" s="391"/>
      <c r="E103" s="392"/>
      <c r="F103" s="393"/>
      <c r="G103" s="394"/>
      <c r="H103" s="395" t="s">
        <v>60</v>
      </c>
      <c r="I103" s="471" t="s">
        <v>10</v>
      </c>
      <c r="J103" s="396" t="s">
        <v>29</v>
      </c>
      <c r="K103" s="396"/>
      <c r="L103" s="472" t="s">
        <v>10</v>
      </c>
      <c r="M103" s="396" t="s">
        <v>35</v>
      </c>
      <c r="N103" s="396"/>
      <c r="O103" s="396"/>
      <c r="P103" s="396"/>
      <c r="Q103" s="473"/>
      <c r="R103" s="396"/>
      <c r="S103" s="396"/>
      <c r="T103" s="396"/>
      <c r="U103" s="396"/>
      <c r="V103" s="396"/>
      <c r="W103" s="396"/>
      <c r="X103" s="397"/>
      <c r="Y103" s="398"/>
      <c r="Z103" s="399"/>
      <c r="AA103" s="399"/>
      <c r="AB103" s="400"/>
      <c r="AC103" s="398"/>
      <c r="AD103" s="399"/>
      <c r="AE103" s="399"/>
      <c r="AF103" s="400"/>
    </row>
    <row r="104" spans="1:32" ht="18.75" customHeight="1" x14ac:dyDescent="0.15">
      <c r="A104" s="361"/>
      <c r="B104" s="362"/>
      <c r="C104" s="363"/>
      <c r="D104" s="364"/>
      <c r="E104" s="357"/>
      <c r="F104" s="364"/>
      <c r="G104" s="415"/>
      <c r="H104" s="1187" t="s">
        <v>127</v>
      </c>
      <c r="I104" s="480" t="s">
        <v>10</v>
      </c>
      <c r="J104" s="355" t="s">
        <v>29</v>
      </c>
      <c r="K104" s="355"/>
      <c r="L104" s="426"/>
      <c r="M104" s="451" t="s">
        <v>10</v>
      </c>
      <c r="N104" s="355" t="s">
        <v>128</v>
      </c>
      <c r="O104" s="355"/>
      <c r="P104" s="426"/>
      <c r="Q104" s="451" t="s">
        <v>10</v>
      </c>
      <c r="R104" s="427" t="s">
        <v>129</v>
      </c>
      <c r="S104" s="427"/>
      <c r="T104" s="427"/>
      <c r="U104" s="451" t="s">
        <v>10</v>
      </c>
      <c r="V104" s="427" t="s">
        <v>130</v>
      </c>
      <c r="W104" s="427"/>
      <c r="X104" s="415"/>
      <c r="Y104" s="480" t="s">
        <v>10</v>
      </c>
      <c r="Z104" s="355" t="s">
        <v>21</v>
      </c>
      <c r="AA104" s="355"/>
      <c r="AB104" s="367"/>
      <c r="AC104" s="1189"/>
      <c r="AD104" s="1189"/>
      <c r="AE104" s="1189"/>
      <c r="AF104" s="1189"/>
    </row>
    <row r="105" spans="1:32" ht="18.75" customHeight="1" x14ac:dyDescent="0.15">
      <c r="A105" s="368"/>
      <c r="B105" s="369"/>
      <c r="C105" s="370"/>
      <c r="D105" s="371"/>
      <c r="E105" s="360"/>
      <c r="F105" s="371"/>
      <c r="G105" s="410"/>
      <c r="H105" s="1188"/>
      <c r="I105" s="449" t="s">
        <v>10</v>
      </c>
      <c r="J105" s="382" t="s">
        <v>131</v>
      </c>
      <c r="K105" s="376"/>
      <c r="L105" s="376"/>
      <c r="M105" s="449" t="s">
        <v>10</v>
      </c>
      <c r="N105" s="382" t="s">
        <v>132</v>
      </c>
      <c r="O105" s="376"/>
      <c r="P105" s="376"/>
      <c r="Q105" s="449" t="s">
        <v>10</v>
      </c>
      <c r="R105" s="382" t="s">
        <v>133</v>
      </c>
      <c r="S105" s="376"/>
      <c r="T105" s="376"/>
      <c r="U105" s="376"/>
      <c r="V105" s="376"/>
      <c r="W105" s="376"/>
      <c r="X105" s="413"/>
      <c r="Y105" s="449" t="s">
        <v>10</v>
      </c>
      <c r="Z105" s="358" t="s">
        <v>23</v>
      </c>
      <c r="AA105" s="374"/>
      <c r="AB105" s="375"/>
      <c r="AC105" s="1190"/>
      <c r="AD105" s="1190"/>
      <c r="AE105" s="1190"/>
      <c r="AF105" s="1190"/>
    </row>
    <row r="106" spans="1:32" ht="18.75" customHeight="1" x14ac:dyDescent="0.15">
      <c r="A106" s="368"/>
      <c r="B106" s="369"/>
      <c r="C106" s="370"/>
      <c r="D106" s="371"/>
      <c r="E106" s="360"/>
      <c r="F106" s="371"/>
      <c r="G106" s="410"/>
      <c r="H106" s="1193" t="s">
        <v>102</v>
      </c>
      <c r="I106" s="1169" t="s">
        <v>10</v>
      </c>
      <c r="J106" s="1168" t="s">
        <v>29</v>
      </c>
      <c r="K106" s="1168"/>
      <c r="L106" s="1171" t="s">
        <v>10</v>
      </c>
      <c r="M106" s="1168" t="s">
        <v>35</v>
      </c>
      <c r="N106" s="1168"/>
      <c r="O106" s="408"/>
      <c r="P106" s="408"/>
      <c r="Q106" s="408"/>
      <c r="R106" s="408"/>
      <c r="S106" s="408"/>
      <c r="T106" s="408"/>
      <c r="U106" s="408"/>
      <c r="V106" s="408"/>
      <c r="W106" s="408"/>
      <c r="X106" s="409"/>
      <c r="Y106" s="377"/>
      <c r="Z106" s="374"/>
      <c r="AA106" s="374"/>
      <c r="AB106" s="375"/>
      <c r="AC106" s="1191"/>
      <c r="AD106" s="1191"/>
      <c r="AE106" s="1191"/>
      <c r="AF106" s="1191"/>
    </row>
    <row r="107" spans="1:32" ht="18.75" customHeight="1" x14ac:dyDescent="0.15">
      <c r="A107" s="368"/>
      <c r="B107" s="369"/>
      <c r="C107" s="370"/>
      <c r="D107" s="371"/>
      <c r="E107" s="360"/>
      <c r="F107" s="371"/>
      <c r="G107" s="410"/>
      <c r="H107" s="1193"/>
      <c r="I107" s="1185"/>
      <c r="J107" s="1157"/>
      <c r="K107" s="1157"/>
      <c r="L107" s="1186"/>
      <c r="M107" s="1157"/>
      <c r="N107" s="1157"/>
      <c r="X107" s="410"/>
      <c r="Y107" s="377"/>
      <c r="Z107" s="374"/>
      <c r="AA107" s="374"/>
      <c r="AB107" s="375"/>
      <c r="AC107" s="1191"/>
      <c r="AD107" s="1191"/>
      <c r="AE107" s="1191"/>
      <c r="AF107" s="1191"/>
    </row>
    <row r="108" spans="1:32" ht="18.75" customHeight="1" x14ac:dyDescent="0.15">
      <c r="A108" s="368"/>
      <c r="B108" s="369"/>
      <c r="C108" s="370"/>
      <c r="D108" s="371"/>
      <c r="E108" s="360"/>
      <c r="F108" s="371"/>
      <c r="G108" s="410"/>
      <c r="H108" s="1193"/>
      <c r="I108" s="1170"/>
      <c r="J108" s="1158"/>
      <c r="K108" s="1158"/>
      <c r="L108" s="1172"/>
      <c r="M108" s="1158"/>
      <c r="N108" s="1158"/>
      <c r="O108" s="376"/>
      <c r="P108" s="376"/>
      <c r="Q108" s="376"/>
      <c r="R108" s="376"/>
      <c r="S108" s="376"/>
      <c r="T108" s="376"/>
      <c r="U108" s="376"/>
      <c r="V108" s="376"/>
      <c r="W108" s="376"/>
      <c r="X108" s="413"/>
      <c r="Y108" s="377"/>
      <c r="Z108" s="374"/>
      <c r="AA108" s="374"/>
      <c r="AB108" s="375"/>
      <c r="AC108" s="1191"/>
      <c r="AD108" s="1191"/>
      <c r="AE108" s="1191"/>
      <c r="AF108" s="1191"/>
    </row>
    <row r="109" spans="1:32" ht="18.75" customHeight="1" x14ac:dyDescent="0.15">
      <c r="A109" s="368"/>
      <c r="B109" s="369"/>
      <c r="C109" s="370"/>
      <c r="D109" s="371"/>
      <c r="E109" s="360"/>
      <c r="F109" s="371"/>
      <c r="G109" s="410"/>
      <c r="H109" s="425" t="s">
        <v>134</v>
      </c>
      <c r="I109" s="459" t="s">
        <v>10</v>
      </c>
      <c r="J109" s="379" t="s">
        <v>73</v>
      </c>
      <c r="K109" s="460"/>
      <c r="L109" s="405"/>
      <c r="M109" s="461" t="s">
        <v>10</v>
      </c>
      <c r="N109" s="379" t="s">
        <v>74</v>
      </c>
      <c r="O109" s="462"/>
      <c r="P109" s="462"/>
      <c r="Q109" s="462"/>
      <c r="R109" s="462"/>
      <c r="S109" s="462"/>
      <c r="T109" s="462"/>
      <c r="U109" s="462"/>
      <c r="V109" s="462"/>
      <c r="W109" s="462"/>
      <c r="X109" s="463"/>
      <c r="Y109" s="377"/>
      <c r="Z109" s="374"/>
      <c r="AA109" s="374"/>
      <c r="AB109" s="375"/>
      <c r="AC109" s="1191"/>
      <c r="AD109" s="1191"/>
      <c r="AE109" s="1191"/>
      <c r="AF109" s="1191"/>
    </row>
    <row r="110" spans="1:32" ht="18.75" customHeight="1" x14ac:dyDescent="0.15">
      <c r="A110" s="368"/>
      <c r="B110" s="369"/>
      <c r="C110" s="370"/>
      <c r="D110" s="449" t="s">
        <v>10</v>
      </c>
      <c r="E110" s="360" t="s">
        <v>135</v>
      </c>
      <c r="F110" s="371"/>
      <c r="G110" s="410"/>
      <c r="H110" s="428" t="s">
        <v>136</v>
      </c>
      <c r="I110" s="459" t="s">
        <v>10</v>
      </c>
      <c r="J110" s="379" t="s">
        <v>29</v>
      </c>
      <c r="K110" s="460"/>
      <c r="L110" s="461" t="s">
        <v>10</v>
      </c>
      <c r="M110" s="379" t="s">
        <v>35</v>
      </c>
      <c r="N110" s="406"/>
      <c r="O110" s="406"/>
      <c r="P110" s="406"/>
      <c r="Q110" s="406"/>
      <c r="R110" s="406"/>
      <c r="S110" s="406"/>
      <c r="T110" s="406"/>
      <c r="U110" s="406"/>
      <c r="V110" s="406"/>
      <c r="W110" s="406"/>
      <c r="X110" s="407"/>
      <c r="Y110" s="377"/>
      <c r="Z110" s="374"/>
      <c r="AA110" s="374"/>
      <c r="AB110" s="375"/>
      <c r="AC110" s="1191"/>
      <c r="AD110" s="1191"/>
      <c r="AE110" s="1191"/>
      <c r="AF110" s="1191"/>
    </row>
    <row r="111" spans="1:32" ht="18.75" customHeight="1" x14ac:dyDescent="0.15">
      <c r="A111" s="368"/>
      <c r="B111" s="369"/>
      <c r="C111" s="370"/>
      <c r="D111" s="449" t="s">
        <v>10</v>
      </c>
      <c r="E111" s="360" t="s">
        <v>137</v>
      </c>
      <c r="F111" s="371"/>
      <c r="G111" s="410"/>
      <c r="H111" s="378" t="s">
        <v>113</v>
      </c>
      <c r="I111" s="459" t="s">
        <v>10</v>
      </c>
      <c r="J111" s="379" t="s">
        <v>29</v>
      </c>
      <c r="K111" s="379"/>
      <c r="L111" s="461" t="s">
        <v>10</v>
      </c>
      <c r="M111" s="379" t="s">
        <v>30</v>
      </c>
      <c r="N111" s="379"/>
      <c r="O111" s="461" t="s">
        <v>10</v>
      </c>
      <c r="P111" s="379" t="s">
        <v>31</v>
      </c>
      <c r="Q111" s="406"/>
      <c r="R111" s="406"/>
      <c r="S111" s="406"/>
      <c r="T111" s="406"/>
      <c r="U111" s="406"/>
      <c r="V111" s="406"/>
      <c r="W111" s="406"/>
      <c r="X111" s="407"/>
      <c r="Y111" s="377"/>
      <c r="Z111" s="374"/>
      <c r="AA111" s="374"/>
      <c r="AB111" s="375"/>
      <c r="AC111" s="1191"/>
      <c r="AD111" s="1191"/>
      <c r="AE111" s="1191"/>
      <c r="AF111" s="1191"/>
    </row>
    <row r="112" spans="1:32" ht="18.75" customHeight="1" x14ac:dyDescent="0.15">
      <c r="A112" s="368"/>
      <c r="B112" s="369"/>
      <c r="C112" s="370"/>
      <c r="D112" s="449" t="s">
        <v>10</v>
      </c>
      <c r="E112" s="360" t="s">
        <v>138</v>
      </c>
      <c r="F112" s="371"/>
      <c r="G112" s="410"/>
      <c r="H112" s="1194" t="s">
        <v>139</v>
      </c>
      <c r="I112" s="469" t="s">
        <v>10</v>
      </c>
      <c r="J112" s="381" t="s">
        <v>29</v>
      </c>
      <c r="K112" s="381"/>
      <c r="L112" s="470" t="s">
        <v>10</v>
      </c>
      <c r="M112" s="381" t="s">
        <v>91</v>
      </c>
      <c r="N112" s="429"/>
      <c r="O112" s="429"/>
      <c r="P112" s="470" t="s">
        <v>10</v>
      </c>
      <c r="Q112" s="381" t="s">
        <v>92</v>
      </c>
      <c r="R112" s="408"/>
      <c r="S112" s="408"/>
      <c r="T112" s="408"/>
      <c r="U112" s="408"/>
      <c r="V112" s="408"/>
      <c r="W112" s="408"/>
      <c r="X112" s="409"/>
      <c r="Y112" s="377"/>
      <c r="Z112" s="374"/>
      <c r="AA112" s="374"/>
      <c r="AB112" s="375"/>
      <c r="AC112" s="1191"/>
      <c r="AD112" s="1191"/>
      <c r="AE112" s="1191"/>
      <c r="AF112" s="1191"/>
    </row>
    <row r="113" spans="1:32" ht="18.75" customHeight="1" x14ac:dyDescent="0.15">
      <c r="A113" s="368"/>
      <c r="B113" s="369"/>
      <c r="C113" s="370"/>
      <c r="D113" s="449" t="s">
        <v>10</v>
      </c>
      <c r="E113" s="360" t="s">
        <v>140</v>
      </c>
      <c r="F113" s="371"/>
      <c r="G113" s="410"/>
      <c r="H113" s="1195"/>
      <c r="I113" s="456" t="s">
        <v>10</v>
      </c>
      <c r="J113" s="382" t="s">
        <v>93</v>
      </c>
      <c r="K113" s="382"/>
      <c r="L113" s="430"/>
      <c r="M113" s="479" t="s">
        <v>10</v>
      </c>
      <c r="N113" s="382" t="s">
        <v>94</v>
      </c>
      <c r="O113" s="431"/>
      <c r="P113" s="430"/>
      <c r="Q113" s="382"/>
      <c r="R113" s="376"/>
      <c r="S113" s="376"/>
      <c r="T113" s="376"/>
      <c r="U113" s="376"/>
      <c r="V113" s="376"/>
      <c r="W113" s="376"/>
      <c r="X113" s="413"/>
      <c r="Y113" s="377"/>
      <c r="Z113" s="374"/>
      <c r="AA113" s="374"/>
      <c r="AB113" s="375"/>
      <c r="AC113" s="1191"/>
      <c r="AD113" s="1191"/>
      <c r="AE113" s="1191"/>
      <c r="AF113" s="1191"/>
    </row>
    <row r="114" spans="1:32" ht="18.75" customHeight="1" x14ac:dyDescent="0.15">
      <c r="A114" s="450" t="s">
        <v>10</v>
      </c>
      <c r="B114" s="369">
        <v>16</v>
      </c>
      <c r="C114" s="370" t="s">
        <v>141</v>
      </c>
      <c r="D114" s="449" t="s">
        <v>10</v>
      </c>
      <c r="E114" s="360" t="s">
        <v>142</v>
      </c>
      <c r="F114" s="371"/>
      <c r="G114" s="410"/>
      <c r="H114" s="378" t="s">
        <v>143</v>
      </c>
      <c r="I114" s="461" t="s">
        <v>10</v>
      </c>
      <c r="J114" s="379" t="s">
        <v>29</v>
      </c>
      <c r="K114" s="379"/>
      <c r="L114" s="461" t="s">
        <v>10</v>
      </c>
      <c r="M114" s="379" t="s">
        <v>30</v>
      </c>
      <c r="N114" s="379"/>
      <c r="O114" s="461" t="s">
        <v>10</v>
      </c>
      <c r="P114" s="379" t="s">
        <v>31</v>
      </c>
      <c r="Q114" s="406"/>
      <c r="R114" s="406"/>
      <c r="S114" s="406"/>
      <c r="T114" s="406"/>
      <c r="U114" s="406"/>
      <c r="V114" s="406"/>
      <c r="W114" s="406"/>
      <c r="X114" s="407"/>
      <c r="Y114" s="377"/>
      <c r="Z114" s="374"/>
      <c r="AA114" s="374"/>
      <c r="AB114" s="375"/>
      <c r="AC114" s="1191"/>
      <c r="AD114" s="1191"/>
      <c r="AE114" s="1191"/>
      <c r="AF114" s="1191"/>
    </row>
    <row r="115" spans="1:32" ht="18.75" customHeight="1" x14ac:dyDescent="0.15">
      <c r="A115" s="368"/>
      <c r="B115" s="369"/>
      <c r="C115" s="370"/>
      <c r="D115" s="449" t="s">
        <v>10</v>
      </c>
      <c r="E115" s="360" t="s">
        <v>144</v>
      </c>
      <c r="F115" s="371"/>
      <c r="G115" s="410"/>
      <c r="H115" s="378" t="s">
        <v>145</v>
      </c>
      <c r="I115" s="459" t="s">
        <v>10</v>
      </c>
      <c r="J115" s="379" t="s">
        <v>29</v>
      </c>
      <c r="K115" s="460"/>
      <c r="L115" s="461" t="s">
        <v>10</v>
      </c>
      <c r="M115" s="379" t="s">
        <v>35</v>
      </c>
      <c r="N115" s="406"/>
      <c r="O115" s="406"/>
      <c r="P115" s="406"/>
      <c r="Q115" s="406"/>
      <c r="R115" s="406"/>
      <c r="S115" s="406"/>
      <c r="T115" s="406"/>
      <c r="U115" s="406"/>
      <c r="V115" s="406"/>
      <c r="W115" s="406"/>
      <c r="X115" s="407"/>
      <c r="Y115" s="377"/>
      <c r="Z115" s="374"/>
      <c r="AA115" s="374"/>
      <c r="AB115" s="375"/>
      <c r="AC115" s="1191"/>
      <c r="AD115" s="1191"/>
      <c r="AE115" s="1191"/>
      <c r="AF115" s="1191"/>
    </row>
    <row r="116" spans="1:32" ht="18.75" customHeight="1" x14ac:dyDescent="0.15">
      <c r="A116" s="368"/>
      <c r="B116" s="369"/>
      <c r="C116" s="370"/>
      <c r="D116" s="449" t="s">
        <v>10</v>
      </c>
      <c r="E116" s="360" t="s">
        <v>146</v>
      </c>
      <c r="F116" s="371"/>
      <c r="G116" s="410"/>
      <c r="H116" s="425" t="s">
        <v>121</v>
      </c>
      <c r="I116" s="461" t="s">
        <v>10</v>
      </c>
      <c r="J116" s="379" t="s">
        <v>29</v>
      </c>
      <c r="K116" s="460"/>
      <c r="L116" s="461" t="s">
        <v>10</v>
      </c>
      <c r="M116" s="379" t="s">
        <v>35</v>
      </c>
      <c r="N116" s="406"/>
      <c r="O116" s="406"/>
      <c r="P116" s="406"/>
      <c r="Q116" s="406"/>
      <c r="R116" s="406"/>
      <c r="S116" s="406"/>
      <c r="T116" s="406"/>
      <c r="U116" s="406"/>
      <c r="V116" s="406"/>
      <c r="W116" s="406"/>
      <c r="X116" s="407"/>
      <c r="Y116" s="377"/>
      <c r="Z116" s="374"/>
      <c r="AA116" s="374"/>
      <c r="AB116" s="375"/>
      <c r="AC116" s="1191"/>
      <c r="AD116" s="1191"/>
      <c r="AE116" s="1191"/>
      <c r="AF116" s="1191"/>
    </row>
    <row r="117" spans="1:32" ht="18.75" customHeight="1" x14ac:dyDescent="0.15">
      <c r="A117" s="368"/>
      <c r="B117" s="369"/>
      <c r="C117" s="370"/>
      <c r="D117" s="449" t="s">
        <v>10</v>
      </c>
      <c r="E117" s="360" t="s">
        <v>147</v>
      </c>
      <c r="F117" s="371"/>
      <c r="G117" s="410"/>
      <c r="H117" s="432" t="s">
        <v>122</v>
      </c>
      <c r="I117" s="461" t="s">
        <v>10</v>
      </c>
      <c r="J117" s="379" t="s">
        <v>29</v>
      </c>
      <c r="K117" s="460"/>
      <c r="L117" s="461" t="s">
        <v>10</v>
      </c>
      <c r="M117" s="379" t="s">
        <v>35</v>
      </c>
      <c r="N117" s="406"/>
      <c r="O117" s="406"/>
      <c r="P117" s="406"/>
      <c r="Q117" s="406"/>
      <c r="R117" s="406"/>
      <c r="S117" s="406"/>
      <c r="T117" s="406"/>
      <c r="U117" s="406"/>
      <c r="V117" s="406"/>
      <c r="W117" s="406"/>
      <c r="X117" s="407"/>
      <c r="Y117" s="377"/>
      <c r="Z117" s="374"/>
      <c r="AA117" s="374"/>
      <c r="AB117" s="375"/>
      <c r="AC117" s="1191"/>
      <c r="AD117" s="1191"/>
      <c r="AE117" s="1191"/>
      <c r="AF117" s="1191"/>
    </row>
    <row r="118" spans="1:32" ht="18.75" customHeight="1" x14ac:dyDescent="0.15">
      <c r="A118" s="368"/>
      <c r="B118" s="369"/>
      <c r="C118" s="370"/>
      <c r="D118" s="449" t="s">
        <v>10</v>
      </c>
      <c r="E118" s="360" t="s">
        <v>148</v>
      </c>
      <c r="F118" s="371"/>
      <c r="G118" s="410"/>
      <c r="H118" s="378" t="s">
        <v>123</v>
      </c>
      <c r="I118" s="461" t="s">
        <v>10</v>
      </c>
      <c r="J118" s="379" t="s">
        <v>29</v>
      </c>
      <c r="K118" s="460"/>
      <c r="L118" s="461" t="s">
        <v>10</v>
      </c>
      <c r="M118" s="379" t="s">
        <v>35</v>
      </c>
      <c r="N118" s="406"/>
      <c r="O118" s="406"/>
      <c r="P118" s="406"/>
      <c r="Q118" s="406"/>
      <c r="R118" s="406"/>
      <c r="S118" s="406"/>
      <c r="T118" s="406"/>
      <c r="U118" s="406"/>
      <c r="V118" s="406"/>
      <c r="W118" s="406"/>
      <c r="X118" s="407"/>
      <c r="Y118" s="377"/>
      <c r="Z118" s="374"/>
      <c r="AA118" s="374"/>
      <c r="AB118" s="375"/>
      <c r="AC118" s="1191"/>
      <c r="AD118" s="1191"/>
      <c r="AE118" s="1191"/>
      <c r="AF118" s="1191"/>
    </row>
    <row r="119" spans="1:32" ht="18.75" customHeight="1" x14ac:dyDescent="0.15">
      <c r="A119" s="368"/>
      <c r="B119" s="369"/>
      <c r="C119" s="370"/>
      <c r="D119" s="371"/>
      <c r="E119" s="360"/>
      <c r="F119" s="371"/>
      <c r="G119" s="410"/>
      <c r="H119" s="425" t="s">
        <v>149</v>
      </c>
      <c r="I119" s="461" t="s">
        <v>10</v>
      </c>
      <c r="J119" s="379" t="s">
        <v>29</v>
      </c>
      <c r="K119" s="460"/>
      <c r="L119" s="461" t="s">
        <v>10</v>
      </c>
      <c r="M119" s="379" t="s">
        <v>35</v>
      </c>
      <c r="N119" s="406"/>
      <c r="O119" s="406"/>
      <c r="P119" s="406"/>
      <c r="Q119" s="406"/>
      <c r="R119" s="406"/>
      <c r="S119" s="406"/>
      <c r="T119" s="406"/>
      <c r="U119" s="406"/>
      <c r="V119" s="406"/>
      <c r="W119" s="406"/>
      <c r="X119" s="407"/>
      <c r="Y119" s="377"/>
      <c r="Z119" s="374"/>
      <c r="AA119" s="374"/>
      <c r="AB119" s="375"/>
      <c r="AC119" s="1191"/>
      <c r="AD119" s="1191"/>
      <c r="AE119" s="1191"/>
      <c r="AF119" s="1191"/>
    </row>
    <row r="120" spans="1:32" ht="18.75" customHeight="1" x14ac:dyDescent="0.15">
      <c r="A120" s="368"/>
      <c r="B120" s="369"/>
      <c r="C120" s="370"/>
      <c r="D120" s="371"/>
      <c r="E120" s="360"/>
      <c r="F120" s="371"/>
      <c r="G120" s="410"/>
      <c r="H120" s="378" t="s">
        <v>124</v>
      </c>
      <c r="I120" s="461" t="s">
        <v>10</v>
      </c>
      <c r="J120" s="379" t="s">
        <v>29</v>
      </c>
      <c r="K120" s="460"/>
      <c r="L120" s="461" t="s">
        <v>10</v>
      </c>
      <c r="M120" s="379" t="s">
        <v>35</v>
      </c>
      <c r="N120" s="406"/>
      <c r="O120" s="406"/>
      <c r="P120" s="406"/>
      <c r="Q120" s="406"/>
      <c r="R120" s="406"/>
      <c r="S120" s="406"/>
      <c r="T120" s="406"/>
      <c r="U120" s="406"/>
      <c r="V120" s="406"/>
      <c r="W120" s="406"/>
      <c r="X120" s="407"/>
      <c r="Y120" s="377"/>
      <c r="Z120" s="374"/>
      <c r="AA120" s="374"/>
      <c r="AB120" s="375"/>
      <c r="AC120" s="1191"/>
      <c r="AD120" s="1191"/>
      <c r="AE120" s="1191"/>
      <c r="AF120" s="1191"/>
    </row>
    <row r="121" spans="1:32" ht="18.75" customHeight="1" x14ac:dyDescent="0.15">
      <c r="A121" s="368"/>
      <c r="B121" s="369"/>
      <c r="C121" s="370"/>
      <c r="D121" s="371"/>
      <c r="E121" s="360"/>
      <c r="F121" s="371"/>
      <c r="G121" s="410"/>
      <c r="H121" s="378" t="s">
        <v>95</v>
      </c>
      <c r="I121" s="461" t="s">
        <v>10</v>
      </c>
      <c r="J121" s="379" t="s">
        <v>29</v>
      </c>
      <c r="K121" s="460"/>
      <c r="L121" s="461" t="s">
        <v>10</v>
      </c>
      <c r="M121" s="379" t="s">
        <v>35</v>
      </c>
      <c r="N121" s="406"/>
      <c r="O121" s="406"/>
      <c r="P121" s="406"/>
      <c r="Q121" s="406"/>
      <c r="R121" s="406"/>
      <c r="S121" s="406"/>
      <c r="T121" s="406"/>
      <c r="U121" s="406"/>
      <c r="V121" s="406"/>
      <c r="W121" s="406"/>
      <c r="X121" s="407"/>
      <c r="Y121" s="377"/>
      <c r="Z121" s="374"/>
      <c r="AA121" s="374"/>
      <c r="AB121" s="375"/>
      <c r="AC121" s="1191"/>
      <c r="AD121" s="1191"/>
      <c r="AE121" s="1191"/>
      <c r="AF121" s="1191"/>
    </row>
    <row r="122" spans="1:32" ht="18.75" customHeight="1" x14ac:dyDescent="0.15">
      <c r="A122" s="368"/>
      <c r="B122" s="369"/>
      <c r="C122" s="370"/>
      <c r="D122" s="371"/>
      <c r="E122" s="360"/>
      <c r="F122" s="371"/>
      <c r="G122" s="410"/>
      <c r="H122" s="425" t="s">
        <v>125</v>
      </c>
      <c r="I122" s="461" t="s">
        <v>10</v>
      </c>
      <c r="J122" s="379" t="s">
        <v>29</v>
      </c>
      <c r="K122" s="379"/>
      <c r="L122" s="461" t="s">
        <v>10</v>
      </c>
      <c r="M122" s="379" t="s">
        <v>150</v>
      </c>
      <c r="N122" s="379"/>
      <c r="O122" s="461" t="s">
        <v>10</v>
      </c>
      <c r="P122" s="379" t="s">
        <v>96</v>
      </c>
      <c r="Q122" s="379"/>
      <c r="R122" s="461" t="s">
        <v>10</v>
      </c>
      <c r="S122" s="379" t="s">
        <v>151</v>
      </c>
      <c r="T122" s="406"/>
      <c r="U122" s="406"/>
      <c r="V122" s="406"/>
      <c r="W122" s="406"/>
      <c r="X122" s="407"/>
      <c r="Y122" s="377"/>
      <c r="Z122" s="374"/>
      <c r="AA122" s="374"/>
      <c r="AB122" s="375"/>
      <c r="AC122" s="1191"/>
      <c r="AD122" s="1191"/>
      <c r="AE122" s="1191"/>
      <c r="AF122" s="1191"/>
    </row>
    <row r="123" spans="1:32" ht="18.75" customHeight="1" x14ac:dyDescent="0.15">
      <c r="A123" s="368"/>
      <c r="B123" s="369"/>
      <c r="C123" s="370"/>
      <c r="D123" s="371"/>
      <c r="E123" s="360"/>
      <c r="F123" s="372"/>
      <c r="G123" s="373"/>
      <c r="H123" s="386" t="s">
        <v>52</v>
      </c>
      <c r="I123" s="459" t="s">
        <v>10</v>
      </c>
      <c r="J123" s="379" t="s">
        <v>29</v>
      </c>
      <c r="K123" s="379"/>
      <c r="L123" s="461" t="s">
        <v>10</v>
      </c>
      <c r="M123" s="379" t="s">
        <v>53</v>
      </c>
      <c r="N123" s="379"/>
      <c r="O123" s="461" t="s">
        <v>10</v>
      </c>
      <c r="P123" s="379" t="s">
        <v>54</v>
      </c>
      <c r="Q123" s="379"/>
      <c r="R123" s="461" t="s">
        <v>10</v>
      </c>
      <c r="S123" s="379" t="s">
        <v>55</v>
      </c>
      <c r="T123" s="379"/>
      <c r="U123" s="460"/>
      <c r="V123" s="460"/>
      <c r="W123" s="460"/>
      <c r="X123" s="464"/>
      <c r="Y123" s="377"/>
      <c r="Z123" s="374"/>
      <c r="AA123" s="374"/>
      <c r="AB123" s="375"/>
      <c r="AC123" s="1191"/>
      <c r="AD123" s="1191"/>
      <c r="AE123" s="1191"/>
      <c r="AF123" s="1191"/>
    </row>
    <row r="124" spans="1:32" ht="18.75" customHeight="1" x14ac:dyDescent="0.15">
      <c r="A124" s="368"/>
      <c r="B124" s="369"/>
      <c r="C124" s="370"/>
      <c r="D124" s="371"/>
      <c r="E124" s="360"/>
      <c r="F124" s="372"/>
      <c r="G124" s="373"/>
      <c r="H124" s="387" t="s">
        <v>56</v>
      </c>
      <c r="I124" s="469" t="s">
        <v>10</v>
      </c>
      <c r="J124" s="381" t="s">
        <v>57</v>
      </c>
      <c r="K124" s="381"/>
      <c r="L124" s="470" t="s">
        <v>10</v>
      </c>
      <c r="M124" s="381" t="s">
        <v>58</v>
      </c>
      <c r="N124" s="381"/>
      <c r="O124" s="470" t="s">
        <v>10</v>
      </c>
      <c r="P124" s="381" t="s">
        <v>59</v>
      </c>
      <c r="Q124" s="381"/>
      <c r="R124" s="470"/>
      <c r="S124" s="381"/>
      <c r="T124" s="381"/>
      <c r="U124" s="467"/>
      <c r="V124" s="467"/>
      <c r="W124" s="467"/>
      <c r="X124" s="468"/>
      <c r="Y124" s="377"/>
      <c r="Z124" s="374"/>
      <c r="AA124" s="374"/>
      <c r="AB124" s="375"/>
      <c r="AC124" s="1191"/>
      <c r="AD124" s="1191"/>
      <c r="AE124" s="1191"/>
      <c r="AF124" s="1191"/>
    </row>
    <row r="125" spans="1:32" ht="18.75" customHeight="1" x14ac:dyDescent="0.15">
      <c r="A125" s="388"/>
      <c r="B125" s="389"/>
      <c r="C125" s="390"/>
      <c r="D125" s="391"/>
      <c r="E125" s="392"/>
      <c r="F125" s="393"/>
      <c r="G125" s="394"/>
      <c r="H125" s="395" t="s">
        <v>60</v>
      </c>
      <c r="I125" s="471" t="s">
        <v>10</v>
      </c>
      <c r="J125" s="396" t="s">
        <v>29</v>
      </c>
      <c r="K125" s="396"/>
      <c r="L125" s="472" t="s">
        <v>10</v>
      </c>
      <c r="M125" s="396" t="s">
        <v>35</v>
      </c>
      <c r="N125" s="396"/>
      <c r="O125" s="396"/>
      <c r="P125" s="396"/>
      <c r="Q125" s="473"/>
      <c r="R125" s="396"/>
      <c r="S125" s="396"/>
      <c r="T125" s="396"/>
      <c r="U125" s="396"/>
      <c r="V125" s="396"/>
      <c r="W125" s="396"/>
      <c r="X125" s="397"/>
      <c r="Y125" s="398"/>
      <c r="Z125" s="399"/>
      <c r="AA125" s="399"/>
      <c r="AB125" s="400"/>
      <c r="AC125" s="1192"/>
      <c r="AD125" s="1192"/>
      <c r="AE125" s="1192"/>
      <c r="AF125" s="1192"/>
    </row>
    <row r="126" spans="1:32" ht="18.75" customHeight="1" x14ac:dyDescent="0.15">
      <c r="A126" s="361"/>
      <c r="B126" s="362"/>
      <c r="C126" s="363"/>
      <c r="D126" s="364"/>
      <c r="E126" s="357"/>
      <c r="F126" s="365"/>
      <c r="G126" s="366"/>
      <c r="H126" s="416" t="s">
        <v>152</v>
      </c>
      <c r="I126" s="474" t="s">
        <v>10</v>
      </c>
      <c r="J126" s="404" t="s">
        <v>153</v>
      </c>
      <c r="K126" s="475"/>
      <c r="L126" s="419"/>
      <c r="M126" s="476" t="s">
        <v>10</v>
      </c>
      <c r="N126" s="404" t="s">
        <v>154</v>
      </c>
      <c r="O126" s="420"/>
      <c r="P126" s="420"/>
      <c r="Q126" s="420"/>
      <c r="R126" s="420"/>
      <c r="S126" s="420"/>
      <c r="T126" s="420"/>
      <c r="U126" s="420"/>
      <c r="V126" s="420"/>
      <c r="W126" s="420"/>
      <c r="X126" s="421"/>
      <c r="Y126" s="480" t="s">
        <v>10</v>
      </c>
      <c r="Z126" s="355" t="s">
        <v>21</v>
      </c>
      <c r="AA126" s="355"/>
      <c r="AB126" s="367"/>
      <c r="AC126" s="451" t="s">
        <v>10</v>
      </c>
      <c r="AD126" s="355" t="s">
        <v>21</v>
      </c>
      <c r="AE126" s="355"/>
      <c r="AF126" s="367"/>
    </row>
    <row r="127" spans="1:32" ht="18.75" customHeight="1" x14ac:dyDescent="0.15">
      <c r="A127" s="368"/>
      <c r="B127" s="369"/>
      <c r="C127" s="370"/>
      <c r="D127" s="371"/>
      <c r="E127" s="360"/>
      <c r="F127" s="372"/>
      <c r="G127" s="373"/>
      <c r="H127" s="425" t="s">
        <v>127</v>
      </c>
      <c r="I127" s="459" t="s">
        <v>10</v>
      </c>
      <c r="J127" s="379" t="s">
        <v>29</v>
      </c>
      <c r="K127" s="379"/>
      <c r="L127" s="405"/>
      <c r="M127" s="461" t="s">
        <v>10</v>
      </c>
      <c r="N127" s="379" t="s">
        <v>99</v>
      </c>
      <c r="O127" s="379"/>
      <c r="P127" s="405"/>
      <c r="Q127" s="461" t="s">
        <v>10</v>
      </c>
      <c r="R127" s="406" t="s">
        <v>100</v>
      </c>
      <c r="S127" s="406"/>
      <c r="T127" s="406"/>
      <c r="U127" s="406"/>
      <c r="V127" s="406"/>
      <c r="W127" s="406"/>
      <c r="X127" s="407"/>
      <c r="Y127" s="449" t="s">
        <v>10</v>
      </c>
      <c r="Z127" s="358" t="s">
        <v>23</v>
      </c>
      <c r="AA127" s="374"/>
      <c r="AB127" s="375"/>
      <c r="AC127" s="449" t="s">
        <v>10</v>
      </c>
      <c r="AD127" s="358" t="s">
        <v>23</v>
      </c>
      <c r="AE127" s="374"/>
      <c r="AF127" s="375"/>
    </row>
    <row r="128" spans="1:32" ht="18.75" customHeight="1" x14ac:dyDescent="0.15">
      <c r="A128" s="368"/>
      <c r="B128" s="369"/>
      <c r="C128" s="370"/>
      <c r="D128" s="371"/>
      <c r="E128" s="360"/>
      <c r="F128" s="372"/>
      <c r="G128" s="373"/>
      <c r="H128" s="425" t="s">
        <v>155</v>
      </c>
      <c r="I128" s="459" t="s">
        <v>10</v>
      </c>
      <c r="J128" s="379" t="s">
        <v>73</v>
      </c>
      <c r="K128" s="460"/>
      <c r="L128" s="405"/>
      <c r="M128" s="461" t="s">
        <v>10</v>
      </c>
      <c r="N128" s="379" t="s">
        <v>74</v>
      </c>
      <c r="O128" s="462"/>
      <c r="P128" s="406"/>
      <c r="Q128" s="406"/>
      <c r="R128" s="406"/>
      <c r="S128" s="406"/>
      <c r="T128" s="406"/>
      <c r="U128" s="406"/>
      <c r="V128" s="406"/>
      <c r="W128" s="406"/>
      <c r="X128" s="407"/>
      <c r="Y128" s="377"/>
      <c r="Z128" s="374"/>
      <c r="AA128" s="374"/>
      <c r="AB128" s="375"/>
      <c r="AC128" s="377"/>
      <c r="AD128" s="374"/>
      <c r="AE128" s="374"/>
      <c r="AF128" s="375"/>
    </row>
    <row r="129" spans="1:32" ht="19.5" customHeight="1" x14ac:dyDescent="0.15">
      <c r="A129" s="368"/>
      <c r="B129" s="369"/>
      <c r="C129" s="370"/>
      <c r="D129" s="371"/>
      <c r="E129" s="360"/>
      <c r="F129" s="372"/>
      <c r="G129" s="373"/>
      <c r="H129" s="385" t="s">
        <v>25</v>
      </c>
      <c r="I129" s="459" t="s">
        <v>10</v>
      </c>
      <c r="J129" s="379" t="s">
        <v>26</v>
      </c>
      <c r="K129" s="460"/>
      <c r="L129" s="405"/>
      <c r="M129" s="461" t="s">
        <v>10</v>
      </c>
      <c r="N129" s="379" t="s">
        <v>27</v>
      </c>
      <c r="O129" s="461"/>
      <c r="P129" s="379"/>
      <c r="Q129" s="462"/>
      <c r="R129" s="462"/>
      <c r="S129" s="462"/>
      <c r="T129" s="462"/>
      <c r="U129" s="462"/>
      <c r="V129" s="462"/>
      <c r="W129" s="462"/>
      <c r="X129" s="463"/>
      <c r="Y129" s="374"/>
      <c r="Z129" s="374"/>
      <c r="AA129" s="374"/>
      <c r="AB129" s="375"/>
      <c r="AC129" s="377"/>
      <c r="AD129" s="374"/>
      <c r="AE129" s="374"/>
      <c r="AF129" s="375"/>
    </row>
    <row r="130" spans="1:32" ht="19.5" customHeight="1" x14ac:dyDescent="0.15">
      <c r="A130" s="368"/>
      <c r="B130" s="369"/>
      <c r="C130" s="370"/>
      <c r="D130" s="371"/>
      <c r="E130" s="360"/>
      <c r="F130" s="372"/>
      <c r="G130" s="373"/>
      <c r="H130" s="385" t="s">
        <v>101</v>
      </c>
      <c r="I130" s="459" t="s">
        <v>10</v>
      </c>
      <c r="J130" s="379" t="s">
        <v>26</v>
      </c>
      <c r="K130" s="460"/>
      <c r="L130" s="405"/>
      <c r="M130" s="461" t="s">
        <v>10</v>
      </c>
      <c r="N130" s="379" t="s">
        <v>27</v>
      </c>
      <c r="O130" s="461"/>
      <c r="P130" s="379"/>
      <c r="Q130" s="462"/>
      <c r="R130" s="462"/>
      <c r="S130" s="462"/>
      <c r="T130" s="462"/>
      <c r="U130" s="462"/>
      <c r="V130" s="462"/>
      <c r="W130" s="462"/>
      <c r="X130" s="463"/>
      <c r="Y130" s="374"/>
      <c r="Z130" s="374"/>
      <c r="AA130" s="374"/>
      <c r="AB130" s="375"/>
      <c r="AC130" s="377"/>
      <c r="AD130" s="374"/>
      <c r="AE130" s="374"/>
      <c r="AF130" s="375"/>
    </row>
    <row r="131" spans="1:32" ht="18.75" customHeight="1" x14ac:dyDescent="0.15">
      <c r="A131" s="368"/>
      <c r="B131" s="369"/>
      <c r="C131" s="370"/>
      <c r="D131" s="371"/>
      <c r="E131" s="360"/>
      <c r="F131" s="372"/>
      <c r="G131" s="373"/>
      <c r="H131" s="1154" t="s">
        <v>156</v>
      </c>
      <c r="I131" s="1196" t="s">
        <v>10</v>
      </c>
      <c r="J131" s="1197" t="s">
        <v>29</v>
      </c>
      <c r="K131" s="1197"/>
      <c r="L131" s="1198" t="s">
        <v>10</v>
      </c>
      <c r="M131" s="1197" t="s">
        <v>35</v>
      </c>
      <c r="N131" s="1197"/>
      <c r="O131" s="381"/>
      <c r="P131" s="381"/>
      <c r="Q131" s="381"/>
      <c r="R131" s="381"/>
      <c r="S131" s="381"/>
      <c r="T131" s="381"/>
      <c r="U131" s="381"/>
      <c r="V131" s="381"/>
      <c r="W131" s="381"/>
      <c r="X131" s="384"/>
      <c r="Y131" s="377"/>
      <c r="Z131" s="374"/>
      <c r="AA131" s="374"/>
      <c r="AB131" s="375"/>
      <c r="AC131" s="377"/>
      <c r="AD131" s="374"/>
      <c r="AE131" s="374"/>
      <c r="AF131" s="375"/>
    </row>
    <row r="132" spans="1:32" ht="18.75" customHeight="1" x14ac:dyDescent="0.15">
      <c r="A132" s="368"/>
      <c r="B132" s="369"/>
      <c r="C132" s="370"/>
      <c r="D132" s="371"/>
      <c r="E132" s="360"/>
      <c r="F132" s="372"/>
      <c r="G132" s="373"/>
      <c r="H132" s="1153"/>
      <c r="I132" s="1196"/>
      <c r="J132" s="1197"/>
      <c r="K132" s="1197"/>
      <c r="L132" s="1198"/>
      <c r="M132" s="1197"/>
      <c r="N132" s="1197"/>
      <c r="O132" s="382"/>
      <c r="P132" s="382"/>
      <c r="Q132" s="382"/>
      <c r="R132" s="382"/>
      <c r="S132" s="382"/>
      <c r="T132" s="382"/>
      <c r="U132" s="382"/>
      <c r="V132" s="382"/>
      <c r="W132" s="382"/>
      <c r="X132" s="383"/>
      <c r="Y132" s="377"/>
      <c r="Z132" s="374"/>
      <c r="AA132" s="374"/>
      <c r="AB132" s="375"/>
      <c r="AC132" s="377"/>
      <c r="AD132" s="374"/>
      <c r="AE132" s="374"/>
      <c r="AF132" s="375"/>
    </row>
    <row r="133" spans="1:32" ht="18.75" customHeight="1" x14ac:dyDescent="0.15">
      <c r="A133" s="368"/>
      <c r="B133" s="369"/>
      <c r="C133" s="370"/>
      <c r="D133" s="371"/>
      <c r="E133" s="360"/>
      <c r="F133" s="372"/>
      <c r="G133" s="373"/>
      <c r="H133" s="425" t="s">
        <v>157</v>
      </c>
      <c r="I133" s="459" t="s">
        <v>10</v>
      </c>
      <c r="J133" s="379" t="s">
        <v>29</v>
      </c>
      <c r="K133" s="460"/>
      <c r="L133" s="461" t="s">
        <v>10</v>
      </c>
      <c r="M133" s="379" t="s">
        <v>35</v>
      </c>
      <c r="N133" s="406"/>
      <c r="O133" s="462"/>
      <c r="P133" s="462"/>
      <c r="Q133" s="462"/>
      <c r="R133" s="462"/>
      <c r="S133" s="462"/>
      <c r="T133" s="462"/>
      <c r="U133" s="462"/>
      <c r="V133" s="462"/>
      <c r="W133" s="462"/>
      <c r="X133" s="463"/>
      <c r="Y133" s="377"/>
      <c r="Z133" s="374"/>
      <c r="AA133" s="374"/>
      <c r="AB133" s="375"/>
      <c r="AC133" s="377"/>
      <c r="AD133" s="374"/>
      <c r="AE133" s="374"/>
      <c r="AF133" s="375"/>
    </row>
    <row r="134" spans="1:32" ht="18.75" customHeight="1" x14ac:dyDescent="0.15">
      <c r="A134" s="368"/>
      <c r="B134" s="369"/>
      <c r="C134" s="370"/>
      <c r="D134" s="371"/>
      <c r="E134" s="360"/>
      <c r="F134" s="372"/>
      <c r="G134" s="373"/>
      <c r="H134" s="378" t="s">
        <v>158</v>
      </c>
      <c r="I134" s="459" t="s">
        <v>10</v>
      </c>
      <c r="J134" s="379" t="s">
        <v>29</v>
      </c>
      <c r="K134" s="379"/>
      <c r="L134" s="461" t="s">
        <v>10</v>
      </c>
      <c r="M134" s="379" t="s">
        <v>77</v>
      </c>
      <c r="N134" s="379"/>
      <c r="O134" s="461" t="s">
        <v>10</v>
      </c>
      <c r="P134" s="379" t="s">
        <v>78</v>
      </c>
      <c r="Q134" s="406"/>
      <c r="R134" s="406"/>
      <c r="S134" s="406"/>
      <c r="T134" s="406"/>
      <c r="U134" s="406"/>
      <c r="V134" s="406"/>
      <c r="W134" s="406"/>
      <c r="X134" s="407"/>
      <c r="Y134" s="377"/>
      <c r="Z134" s="374"/>
      <c r="AA134" s="374"/>
      <c r="AB134" s="375"/>
      <c r="AC134" s="377"/>
      <c r="AD134" s="374"/>
      <c r="AE134" s="374"/>
      <c r="AF134" s="375"/>
    </row>
    <row r="135" spans="1:32" ht="18.75" customHeight="1" x14ac:dyDescent="0.15">
      <c r="A135" s="368"/>
      <c r="B135" s="369"/>
      <c r="C135" s="370"/>
      <c r="D135" s="371"/>
      <c r="E135" s="360"/>
      <c r="F135" s="372"/>
      <c r="G135" s="373"/>
      <c r="H135" s="425" t="s">
        <v>159</v>
      </c>
      <c r="I135" s="459" t="s">
        <v>10</v>
      </c>
      <c r="J135" s="379" t="s">
        <v>29</v>
      </c>
      <c r="K135" s="460"/>
      <c r="L135" s="461" t="s">
        <v>10</v>
      </c>
      <c r="M135" s="379" t="s">
        <v>35</v>
      </c>
      <c r="N135" s="406"/>
      <c r="O135" s="462"/>
      <c r="P135" s="462"/>
      <c r="Q135" s="462"/>
      <c r="R135" s="462"/>
      <c r="S135" s="462"/>
      <c r="T135" s="462"/>
      <c r="U135" s="462"/>
      <c r="V135" s="462"/>
      <c r="W135" s="462"/>
      <c r="X135" s="463"/>
      <c r="Y135" s="377"/>
      <c r="Z135" s="374"/>
      <c r="AA135" s="374"/>
      <c r="AB135" s="375"/>
      <c r="AC135" s="377"/>
      <c r="AD135" s="374"/>
      <c r="AE135" s="374"/>
      <c r="AF135" s="375"/>
    </row>
    <row r="136" spans="1:32" ht="18.75" customHeight="1" x14ac:dyDescent="0.15">
      <c r="A136" s="368"/>
      <c r="B136" s="369"/>
      <c r="C136" s="370"/>
      <c r="D136" s="371"/>
      <c r="E136" s="360"/>
      <c r="F136" s="372"/>
      <c r="G136" s="373"/>
      <c r="H136" s="378" t="s">
        <v>160</v>
      </c>
      <c r="I136" s="459" t="s">
        <v>10</v>
      </c>
      <c r="J136" s="379" t="s">
        <v>29</v>
      </c>
      <c r="K136" s="460"/>
      <c r="L136" s="461" t="s">
        <v>10</v>
      </c>
      <c r="M136" s="379" t="s">
        <v>35</v>
      </c>
      <c r="N136" s="406"/>
      <c r="O136" s="462"/>
      <c r="P136" s="462"/>
      <c r="Q136" s="462"/>
      <c r="R136" s="462"/>
      <c r="S136" s="462"/>
      <c r="T136" s="462"/>
      <c r="U136" s="462"/>
      <c r="V136" s="462"/>
      <c r="W136" s="462"/>
      <c r="X136" s="463"/>
      <c r="Y136" s="377"/>
      <c r="Z136" s="374"/>
      <c r="AA136" s="374"/>
      <c r="AB136" s="375"/>
      <c r="AC136" s="377"/>
      <c r="AD136" s="374"/>
      <c r="AE136" s="374"/>
      <c r="AF136" s="375"/>
    </row>
    <row r="137" spans="1:32" ht="18.75" customHeight="1" x14ac:dyDescent="0.15">
      <c r="A137" s="368"/>
      <c r="B137" s="369"/>
      <c r="C137" s="370"/>
      <c r="D137" s="371"/>
      <c r="E137" s="360"/>
      <c r="F137" s="372"/>
      <c r="G137" s="373"/>
      <c r="H137" s="425" t="s">
        <v>161</v>
      </c>
      <c r="I137" s="459" t="s">
        <v>10</v>
      </c>
      <c r="J137" s="379" t="s">
        <v>29</v>
      </c>
      <c r="K137" s="379"/>
      <c r="L137" s="461" t="s">
        <v>10</v>
      </c>
      <c r="M137" s="379" t="s">
        <v>30</v>
      </c>
      <c r="N137" s="379"/>
      <c r="O137" s="461" t="s">
        <v>10</v>
      </c>
      <c r="P137" s="379" t="s">
        <v>162</v>
      </c>
      <c r="Q137" s="406"/>
      <c r="R137" s="406"/>
      <c r="S137" s="406"/>
      <c r="T137" s="406"/>
      <c r="U137" s="406"/>
      <c r="V137" s="406"/>
      <c r="W137" s="406"/>
      <c r="X137" s="407"/>
      <c r="Y137" s="377"/>
      <c r="Z137" s="374"/>
      <c r="AA137" s="374"/>
      <c r="AB137" s="375"/>
      <c r="AC137" s="377"/>
      <c r="AD137" s="374"/>
      <c r="AE137" s="374"/>
      <c r="AF137" s="375"/>
    </row>
    <row r="138" spans="1:32" ht="18.75" customHeight="1" x14ac:dyDescent="0.15">
      <c r="A138" s="368"/>
      <c r="B138" s="369"/>
      <c r="C138" s="370"/>
      <c r="D138" s="371"/>
      <c r="E138" s="360"/>
      <c r="F138" s="372"/>
      <c r="G138" s="373"/>
      <c r="H138" s="425" t="s">
        <v>163</v>
      </c>
      <c r="I138" s="459" t="s">
        <v>10</v>
      </c>
      <c r="J138" s="379" t="s">
        <v>29</v>
      </c>
      <c r="K138" s="379"/>
      <c r="L138" s="461" t="s">
        <v>10</v>
      </c>
      <c r="M138" s="379" t="s">
        <v>78</v>
      </c>
      <c r="N138" s="379"/>
      <c r="O138" s="461" t="s">
        <v>10</v>
      </c>
      <c r="P138" s="379" t="s">
        <v>164</v>
      </c>
      <c r="Q138" s="406"/>
      <c r="R138" s="406"/>
      <c r="S138" s="406"/>
      <c r="T138" s="406"/>
      <c r="U138" s="406"/>
      <c r="V138" s="406"/>
      <c r="W138" s="406"/>
      <c r="X138" s="407"/>
      <c r="Y138" s="377"/>
      <c r="Z138" s="374"/>
      <c r="AA138" s="374"/>
      <c r="AB138" s="375"/>
      <c r="AC138" s="377"/>
      <c r="AD138" s="374"/>
      <c r="AE138" s="374"/>
      <c r="AF138" s="375"/>
    </row>
    <row r="139" spans="1:32" ht="18.75" customHeight="1" x14ac:dyDescent="0.15">
      <c r="A139" s="368"/>
      <c r="B139" s="369"/>
      <c r="C139" s="370"/>
      <c r="D139" s="371"/>
      <c r="E139" s="360"/>
      <c r="F139" s="372"/>
      <c r="G139" s="373"/>
      <c r="H139" s="425" t="s">
        <v>165</v>
      </c>
      <c r="I139" s="459" t="s">
        <v>10</v>
      </c>
      <c r="J139" s="379" t="s">
        <v>29</v>
      </c>
      <c r="K139" s="460"/>
      <c r="L139" s="461" t="s">
        <v>10</v>
      </c>
      <c r="M139" s="379" t="s">
        <v>35</v>
      </c>
      <c r="N139" s="406"/>
      <c r="O139" s="462"/>
      <c r="P139" s="462"/>
      <c r="Q139" s="462"/>
      <c r="R139" s="462"/>
      <c r="S139" s="462"/>
      <c r="T139" s="462"/>
      <c r="U139" s="462"/>
      <c r="V139" s="462"/>
      <c r="W139" s="462"/>
      <c r="X139" s="463"/>
      <c r="Y139" s="377"/>
      <c r="Z139" s="374"/>
      <c r="AA139" s="374"/>
      <c r="AB139" s="375"/>
      <c r="AC139" s="377"/>
      <c r="AD139" s="374"/>
      <c r="AE139" s="374"/>
      <c r="AF139" s="375"/>
    </row>
    <row r="140" spans="1:32" ht="18.75" customHeight="1" x14ac:dyDescent="0.15">
      <c r="A140" s="368"/>
      <c r="B140" s="369"/>
      <c r="C140" s="370"/>
      <c r="D140" s="371"/>
      <c r="E140" s="360"/>
      <c r="F140" s="372"/>
      <c r="G140" s="373"/>
      <c r="H140" s="401" t="s">
        <v>63</v>
      </c>
      <c r="I140" s="456" t="s">
        <v>10</v>
      </c>
      <c r="J140" s="382" t="s">
        <v>29</v>
      </c>
      <c r="K140" s="465"/>
      <c r="L140" s="479" t="s">
        <v>10</v>
      </c>
      <c r="M140" s="382" t="s">
        <v>35</v>
      </c>
      <c r="N140" s="376"/>
      <c r="O140" s="376"/>
      <c r="P140" s="376"/>
      <c r="Q140" s="457"/>
      <c r="R140" s="457"/>
      <c r="S140" s="457"/>
      <c r="T140" s="457"/>
      <c r="U140" s="457"/>
      <c r="V140" s="457"/>
      <c r="W140" s="457"/>
      <c r="X140" s="458"/>
      <c r="Y140" s="377"/>
      <c r="Z140" s="374"/>
      <c r="AA140" s="374"/>
      <c r="AB140" s="375"/>
      <c r="AC140" s="377"/>
      <c r="AD140" s="374"/>
      <c r="AE140" s="374"/>
      <c r="AF140" s="375"/>
    </row>
    <row r="141" spans="1:32" ht="18.75" customHeight="1" x14ac:dyDescent="0.15">
      <c r="A141" s="368"/>
      <c r="B141" s="369"/>
      <c r="C141" s="370"/>
      <c r="D141" s="449" t="s">
        <v>10</v>
      </c>
      <c r="E141" s="360" t="s">
        <v>166</v>
      </c>
      <c r="F141" s="372"/>
      <c r="G141" s="373"/>
      <c r="H141" s="425" t="s">
        <v>167</v>
      </c>
      <c r="I141" s="459" t="s">
        <v>10</v>
      </c>
      <c r="J141" s="379" t="s">
        <v>29</v>
      </c>
      <c r="K141" s="462"/>
      <c r="L141" s="461" t="s">
        <v>10</v>
      </c>
      <c r="M141" s="379" t="s">
        <v>168</v>
      </c>
      <c r="N141" s="462"/>
      <c r="O141" s="462"/>
      <c r="P141" s="462"/>
      <c r="Q141" s="461" t="s">
        <v>10</v>
      </c>
      <c r="R141" s="406" t="s">
        <v>169</v>
      </c>
      <c r="S141" s="462"/>
      <c r="T141" s="462"/>
      <c r="U141" s="462"/>
      <c r="V141" s="462"/>
      <c r="W141" s="462"/>
      <c r="X141" s="463"/>
      <c r="Y141" s="377"/>
      <c r="Z141" s="374"/>
      <c r="AA141" s="374"/>
      <c r="AB141" s="375"/>
      <c r="AC141" s="377"/>
      <c r="AD141" s="374"/>
      <c r="AE141" s="374"/>
      <c r="AF141" s="375"/>
    </row>
    <row r="142" spans="1:32" ht="18.75" customHeight="1" x14ac:dyDescent="0.15">
      <c r="A142" s="450" t="s">
        <v>10</v>
      </c>
      <c r="B142" s="369">
        <v>21</v>
      </c>
      <c r="C142" s="370" t="s">
        <v>170</v>
      </c>
      <c r="D142" s="449" t="s">
        <v>10</v>
      </c>
      <c r="E142" s="360" t="s">
        <v>171</v>
      </c>
      <c r="F142" s="372"/>
      <c r="G142" s="373"/>
      <c r="H142" s="1154" t="s">
        <v>172</v>
      </c>
      <c r="I142" s="1196" t="s">
        <v>10</v>
      </c>
      <c r="J142" s="1197" t="s">
        <v>29</v>
      </c>
      <c r="K142" s="1197"/>
      <c r="L142" s="1198" t="s">
        <v>10</v>
      </c>
      <c r="M142" s="1197" t="s">
        <v>35</v>
      </c>
      <c r="N142" s="1197"/>
      <c r="O142" s="381"/>
      <c r="P142" s="381"/>
      <c r="Q142" s="381"/>
      <c r="R142" s="381"/>
      <c r="S142" s="381"/>
      <c r="T142" s="381"/>
      <c r="U142" s="381"/>
      <c r="V142" s="381"/>
      <c r="W142" s="381"/>
      <c r="X142" s="384"/>
      <c r="Y142" s="377"/>
      <c r="Z142" s="374"/>
      <c r="AA142" s="374"/>
      <c r="AB142" s="375"/>
      <c r="AC142" s="377"/>
      <c r="AD142" s="374"/>
      <c r="AE142" s="374"/>
      <c r="AF142" s="375"/>
    </row>
    <row r="143" spans="1:32" ht="18.75" customHeight="1" x14ac:dyDescent="0.15">
      <c r="A143" s="368"/>
      <c r="B143" s="369"/>
      <c r="C143" s="370"/>
      <c r="D143" s="449" t="s">
        <v>10</v>
      </c>
      <c r="E143" s="360" t="s">
        <v>173</v>
      </c>
      <c r="F143" s="372"/>
      <c r="G143" s="373"/>
      <c r="H143" s="1153"/>
      <c r="I143" s="1196"/>
      <c r="J143" s="1197"/>
      <c r="K143" s="1197"/>
      <c r="L143" s="1198"/>
      <c r="M143" s="1197"/>
      <c r="N143" s="1197"/>
      <c r="O143" s="382"/>
      <c r="P143" s="382"/>
      <c r="Q143" s="382"/>
      <c r="R143" s="382"/>
      <c r="S143" s="382"/>
      <c r="T143" s="382"/>
      <c r="U143" s="382"/>
      <c r="V143" s="382"/>
      <c r="W143" s="382"/>
      <c r="X143" s="383"/>
      <c r="Y143" s="377"/>
      <c r="Z143" s="374"/>
      <c r="AA143" s="374"/>
      <c r="AB143" s="375"/>
      <c r="AC143" s="377"/>
      <c r="AD143" s="374"/>
      <c r="AE143" s="374"/>
      <c r="AF143" s="375"/>
    </row>
    <row r="144" spans="1:32" ht="18.75" customHeight="1" x14ac:dyDescent="0.15">
      <c r="A144" s="368"/>
      <c r="B144" s="369"/>
      <c r="C144" s="370"/>
      <c r="D144" s="449" t="s">
        <v>10</v>
      </c>
      <c r="E144" s="360" t="s">
        <v>174</v>
      </c>
      <c r="F144" s="372"/>
      <c r="G144" s="373"/>
      <c r="H144" s="425" t="s">
        <v>121</v>
      </c>
      <c r="I144" s="459" t="s">
        <v>10</v>
      </c>
      <c r="J144" s="379" t="s">
        <v>29</v>
      </c>
      <c r="K144" s="460"/>
      <c r="L144" s="461" t="s">
        <v>10</v>
      </c>
      <c r="M144" s="379" t="s">
        <v>35</v>
      </c>
      <c r="N144" s="406"/>
      <c r="O144" s="462"/>
      <c r="P144" s="462"/>
      <c r="Q144" s="462"/>
      <c r="R144" s="462"/>
      <c r="S144" s="462"/>
      <c r="T144" s="462"/>
      <c r="U144" s="462"/>
      <c r="V144" s="462"/>
      <c r="W144" s="462"/>
      <c r="X144" s="463"/>
      <c r="Y144" s="377"/>
      <c r="Z144" s="374"/>
      <c r="AA144" s="374"/>
      <c r="AB144" s="375"/>
      <c r="AC144" s="377"/>
      <c r="AD144" s="374"/>
      <c r="AE144" s="374"/>
      <c r="AF144" s="375"/>
    </row>
    <row r="145" spans="1:32" ht="18.75" customHeight="1" x14ac:dyDescent="0.15">
      <c r="A145" s="368"/>
      <c r="B145" s="369"/>
      <c r="C145" s="370"/>
      <c r="D145" s="371"/>
      <c r="E145" s="360"/>
      <c r="F145" s="372"/>
      <c r="G145" s="373"/>
      <c r="H145" s="425" t="s">
        <v>175</v>
      </c>
      <c r="I145" s="459" t="s">
        <v>10</v>
      </c>
      <c r="J145" s="379" t="s">
        <v>73</v>
      </c>
      <c r="K145" s="460"/>
      <c r="L145" s="405"/>
      <c r="M145" s="461" t="s">
        <v>10</v>
      </c>
      <c r="N145" s="379" t="s">
        <v>74</v>
      </c>
      <c r="O145" s="462"/>
      <c r="P145" s="462"/>
      <c r="Q145" s="462"/>
      <c r="R145" s="462"/>
      <c r="S145" s="462"/>
      <c r="T145" s="462"/>
      <c r="U145" s="462"/>
      <c r="V145" s="462"/>
      <c r="W145" s="462"/>
      <c r="X145" s="463"/>
      <c r="Y145" s="377"/>
      <c r="Z145" s="374"/>
      <c r="AA145" s="374"/>
      <c r="AB145" s="375"/>
      <c r="AC145" s="377"/>
      <c r="AD145" s="374"/>
      <c r="AE145" s="374"/>
      <c r="AF145" s="375"/>
    </row>
    <row r="146" spans="1:32" ht="19.5" customHeight="1" x14ac:dyDescent="0.15">
      <c r="A146" s="368"/>
      <c r="B146" s="369"/>
      <c r="C146" s="370"/>
      <c r="D146" s="371"/>
      <c r="E146" s="360"/>
      <c r="F146" s="372"/>
      <c r="G146" s="373"/>
      <c r="H146" s="385" t="s">
        <v>50</v>
      </c>
      <c r="I146" s="459" t="s">
        <v>10</v>
      </c>
      <c r="J146" s="379" t="s">
        <v>29</v>
      </c>
      <c r="K146" s="379"/>
      <c r="L146" s="461" t="s">
        <v>10</v>
      </c>
      <c r="M146" s="379" t="s">
        <v>35</v>
      </c>
      <c r="N146" s="379"/>
      <c r="O146" s="462"/>
      <c r="P146" s="379"/>
      <c r="Q146" s="462"/>
      <c r="R146" s="462"/>
      <c r="S146" s="462"/>
      <c r="T146" s="462"/>
      <c r="U146" s="462"/>
      <c r="V146" s="462"/>
      <c r="W146" s="462"/>
      <c r="X146" s="463"/>
      <c r="Y146" s="374"/>
      <c r="Z146" s="374"/>
      <c r="AA146" s="374"/>
      <c r="AB146" s="375"/>
      <c r="AC146" s="377"/>
      <c r="AD146" s="374"/>
      <c r="AE146" s="374"/>
      <c r="AF146" s="375"/>
    </row>
    <row r="147" spans="1:32" ht="18.75" customHeight="1" x14ac:dyDescent="0.15">
      <c r="A147" s="368"/>
      <c r="B147" s="369"/>
      <c r="C147" s="370"/>
      <c r="D147" s="371"/>
      <c r="E147" s="360"/>
      <c r="F147" s="372"/>
      <c r="G147" s="373"/>
      <c r="H147" s="425" t="s">
        <v>176</v>
      </c>
      <c r="I147" s="459" t="s">
        <v>10</v>
      </c>
      <c r="J147" s="379" t="s">
        <v>29</v>
      </c>
      <c r="K147" s="460"/>
      <c r="L147" s="461" t="s">
        <v>10</v>
      </c>
      <c r="M147" s="379" t="s">
        <v>35</v>
      </c>
      <c r="N147" s="406"/>
      <c r="O147" s="462"/>
      <c r="P147" s="462"/>
      <c r="Q147" s="462"/>
      <c r="R147" s="462"/>
      <c r="S147" s="462"/>
      <c r="T147" s="462"/>
      <c r="U147" s="462"/>
      <c r="V147" s="462"/>
      <c r="W147" s="462"/>
      <c r="X147" s="463"/>
      <c r="Y147" s="377"/>
      <c r="Z147" s="374"/>
      <c r="AA147" s="374"/>
      <c r="AB147" s="375"/>
      <c r="AC147" s="377"/>
      <c r="AD147" s="374"/>
      <c r="AE147" s="374"/>
      <c r="AF147" s="375"/>
    </row>
    <row r="148" spans="1:32" ht="18.75" customHeight="1" x14ac:dyDescent="0.15">
      <c r="A148" s="368"/>
      <c r="B148" s="369"/>
      <c r="C148" s="370"/>
      <c r="D148" s="371"/>
      <c r="E148" s="360"/>
      <c r="F148" s="372"/>
      <c r="G148" s="373"/>
      <c r="H148" s="402" t="s">
        <v>51</v>
      </c>
      <c r="I148" s="459" t="s">
        <v>10</v>
      </c>
      <c r="J148" s="379" t="s">
        <v>29</v>
      </c>
      <c r="K148" s="379"/>
      <c r="L148" s="461" t="s">
        <v>10</v>
      </c>
      <c r="M148" s="379" t="s">
        <v>30</v>
      </c>
      <c r="N148" s="379"/>
      <c r="O148" s="461" t="s">
        <v>10</v>
      </c>
      <c r="P148" s="379" t="s">
        <v>31</v>
      </c>
      <c r="Q148" s="462"/>
      <c r="R148" s="462"/>
      <c r="S148" s="462"/>
      <c r="T148" s="462"/>
      <c r="U148" s="462"/>
      <c r="V148" s="462"/>
      <c r="W148" s="462"/>
      <c r="X148" s="463"/>
      <c r="Y148" s="377"/>
      <c r="Z148" s="374"/>
      <c r="AA148" s="374"/>
      <c r="AB148" s="375"/>
      <c r="AC148" s="377"/>
      <c r="AD148" s="374"/>
      <c r="AE148" s="374"/>
      <c r="AF148" s="375"/>
    </row>
    <row r="149" spans="1:32" ht="18.75" customHeight="1" x14ac:dyDescent="0.15">
      <c r="A149" s="368"/>
      <c r="B149" s="369"/>
      <c r="C149" s="370"/>
      <c r="D149" s="371"/>
      <c r="E149" s="360"/>
      <c r="F149" s="372"/>
      <c r="G149" s="373"/>
      <c r="H149" s="485" t="s">
        <v>177</v>
      </c>
      <c r="I149" s="459" t="s">
        <v>10</v>
      </c>
      <c r="J149" s="379" t="s">
        <v>29</v>
      </c>
      <c r="K149" s="379"/>
      <c r="L149" s="461" t="s">
        <v>10</v>
      </c>
      <c r="M149" s="379" t="s">
        <v>30</v>
      </c>
      <c r="N149" s="379"/>
      <c r="O149" s="461" t="s">
        <v>10</v>
      </c>
      <c r="P149" s="379" t="s">
        <v>31</v>
      </c>
      <c r="Q149" s="462"/>
      <c r="R149" s="462"/>
      <c r="S149" s="462"/>
      <c r="T149" s="462"/>
      <c r="U149" s="486"/>
      <c r="V149" s="486"/>
      <c r="W149" s="486"/>
      <c r="X149" s="487"/>
      <c r="Y149" s="377"/>
      <c r="Z149" s="374"/>
      <c r="AA149" s="374"/>
      <c r="AB149" s="375"/>
      <c r="AC149" s="377"/>
      <c r="AD149" s="374"/>
      <c r="AE149" s="374"/>
      <c r="AF149" s="375"/>
    </row>
    <row r="150" spans="1:32" ht="18.75" customHeight="1" x14ac:dyDescent="0.15">
      <c r="A150" s="368"/>
      <c r="B150" s="369"/>
      <c r="C150" s="370"/>
      <c r="D150" s="371"/>
      <c r="E150" s="360"/>
      <c r="F150" s="372"/>
      <c r="G150" s="373"/>
      <c r="H150" s="1154" t="s">
        <v>178</v>
      </c>
      <c r="I150" s="1196" t="s">
        <v>10</v>
      </c>
      <c r="J150" s="1197" t="s">
        <v>29</v>
      </c>
      <c r="K150" s="1197"/>
      <c r="L150" s="1198" t="s">
        <v>10</v>
      </c>
      <c r="M150" s="1197" t="s">
        <v>179</v>
      </c>
      <c r="N150" s="1197"/>
      <c r="O150" s="1198" t="s">
        <v>10</v>
      </c>
      <c r="P150" s="1197" t="s">
        <v>180</v>
      </c>
      <c r="Q150" s="1197"/>
      <c r="R150" s="1198" t="s">
        <v>10</v>
      </c>
      <c r="S150" s="1197" t="s">
        <v>181</v>
      </c>
      <c r="T150" s="1197"/>
      <c r="U150" s="381"/>
      <c r="V150" s="381"/>
      <c r="W150" s="381"/>
      <c r="X150" s="384"/>
      <c r="Y150" s="377"/>
      <c r="Z150" s="374"/>
      <c r="AA150" s="374"/>
      <c r="AB150" s="375"/>
      <c r="AC150" s="377"/>
      <c r="AD150" s="374"/>
      <c r="AE150" s="374"/>
      <c r="AF150" s="375"/>
    </row>
    <row r="151" spans="1:32" ht="18.75" customHeight="1" x14ac:dyDescent="0.15">
      <c r="A151" s="368"/>
      <c r="B151" s="369"/>
      <c r="C151" s="370"/>
      <c r="D151" s="371"/>
      <c r="E151" s="360"/>
      <c r="F151" s="372"/>
      <c r="G151" s="373"/>
      <c r="H151" s="1153"/>
      <c r="I151" s="1196"/>
      <c r="J151" s="1197"/>
      <c r="K151" s="1197"/>
      <c r="L151" s="1198"/>
      <c r="M151" s="1197"/>
      <c r="N151" s="1197"/>
      <c r="O151" s="1198"/>
      <c r="P151" s="1197"/>
      <c r="Q151" s="1197"/>
      <c r="R151" s="1198"/>
      <c r="S151" s="1197"/>
      <c r="T151" s="1197"/>
      <c r="U151" s="382"/>
      <c r="V151" s="382"/>
      <c r="W151" s="382"/>
      <c r="X151" s="383"/>
      <c r="Y151" s="377"/>
      <c r="Z151" s="374"/>
      <c r="AA151" s="374"/>
      <c r="AB151" s="375"/>
      <c r="AC151" s="377"/>
      <c r="AD151" s="374"/>
      <c r="AE151" s="374"/>
      <c r="AF151" s="375"/>
    </row>
    <row r="152" spans="1:32" ht="18.75" customHeight="1" x14ac:dyDescent="0.15">
      <c r="A152" s="368"/>
      <c r="B152" s="369"/>
      <c r="C152" s="370"/>
      <c r="D152" s="371"/>
      <c r="E152" s="360"/>
      <c r="F152" s="372"/>
      <c r="G152" s="373"/>
      <c r="H152" s="1154" t="s">
        <v>182</v>
      </c>
      <c r="I152" s="1196" t="s">
        <v>10</v>
      </c>
      <c r="J152" s="1197" t="s">
        <v>29</v>
      </c>
      <c r="K152" s="1197"/>
      <c r="L152" s="1198" t="s">
        <v>10</v>
      </c>
      <c r="M152" s="1197" t="s">
        <v>179</v>
      </c>
      <c r="N152" s="1197"/>
      <c r="O152" s="1198" t="s">
        <v>10</v>
      </c>
      <c r="P152" s="1197" t="s">
        <v>180</v>
      </c>
      <c r="Q152" s="1197"/>
      <c r="R152" s="1198" t="s">
        <v>10</v>
      </c>
      <c r="S152" s="1197" t="s">
        <v>181</v>
      </c>
      <c r="T152" s="1197"/>
      <c r="U152" s="381"/>
      <c r="V152" s="381"/>
      <c r="W152" s="381"/>
      <c r="X152" s="384"/>
      <c r="Y152" s="377"/>
      <c r="Z152" s="374"/>
      <c r="AA152" s="374"/>
      <c r="AB152" s="375"/>
      <c r="AC152" s="377"/>
      <c r="AD152" s="374"/>
      <c r="AE152" s="374"/>
      <c r="AF152" s="375"/>
    </row>
    <row r="153" spans="1:32" ht="18.75" customHeight="1" x14ac:dyDescent="0.15">
      <c r="A153" s="368"/>
      <c r="B153" s="369"/>
      <c r="C153" s="370"/>
      <c r="D153" s="371"/>
      <c r="E153" s="360"/>
      <c r="F153" s="372"/>
      <c r="G153" s="373"/>
      <c r="H153" s="1153"/>
      <c r="I153" s="1196"/>
      <c r="J153" s="1197"/>
      <c r="K153" s="1197"/>
      <c r="L153" s="1198"/>
      <c r="M153" s="1197"/>
      <c r="N153" s="1197"/>
      <c r="O153" s="1198"/>
      <c r="P153" s="1197"/>
      <c r="Q153" s="1197"/>
      <c r="R153" s="1198"/>
      <c r="S153" s="1197"/>
      <c r="T153" s="1197"/>
      <c r="U153" s="382"/>
      <c r="V153" s="382"/>
      <c r="W153" s="382"/>
      <c r="X153" s="383"/>
      <c r="Y153" s="377"/>
      <c r="Z153" s="374"/>
      <c r="AA153" s="374"/>
      <c r="AB153" s="375"/>
      <c r="AC153" s="377"/>
      <c r="AD153" s="374"/>
      <c r="AE153" s="374"/>
      <c r="AF153" s="375"/>
    </row>
    <row r="154" spans="1:32" ht="18.75" customHeight="1" x14ac:dyDescent="0.15">
      <c r="A154" s="368"/>
      <c r="B154" s="369"/>
      <c r="C154" s="370"/>
      <c r="D154" s="371"/>
      <c r="E154" s="360"/>
      <c r="F154" s="372"/>
      <c r="G154" s="373"/>
      <c r="H154" s="1154" t="s">
        <v>183</v>
      </c>
      <c r="I154" s="1196" t="s">
        <v>10</v>
      </c>
      <c r="J154" s="1197" t="s">
        <v>29</v>
      </c>
      <c r="K154" s="1197"/>
      <c r="L154" s="1198" t="s">
        <v>10</v>
      </c>
      <c r="M154" s="1197" t="s">
        <v>35</v>
      </c>
      <c r="N154" s="1197"/>
      <c r="O154" s="381"/>
      <c r="P154" s="381"/>
      <c r="Q154" s="381"/>
      <c r="R154" s="381"/>
      <c r="S154" s="381"/>
      <c r="T154" s="381"/>
      <c r="U154" s="381"/>
      <c r="V154" s="381"/>
      <c r="W154" s="381"/>
      <c r="X154" s="384"/>
      <c r="Y154" s="377"/>
      <c r="Z154" s="374"/>
      <c r="AA154" s="374"/>
      <c r="AB154" s="375"/>
      <c r="AC154" s="377"/>
      <c r="AD154" s="374"/>
      <c r="AE154" s="374"/>
      <c r="AF154" s="375"/>
    </row>
    <row r="155" spans="1:32" ht="18.75" customHeight="1" x14ac:dyDescent="0.15">
      <c r="A155" s="368"/>
      <c r="B155" s="369"/>
      <c r="C155" s="370"/>
      <c r="D155" s="371"/>
      <c r="E155" s="360"/>
      <c r="F155" s="372"/>
      <c r="G155" s="373"/>
      <c r="H155" s="1153"/>
      <c r="I155" s="1196"/>
      <c r="J155" s="1197"/>
      <c r="K155" s="1197"/>
      <c r="L155" s="1198"/>
      <c r="M155" s="1197"/>
      <c r="N155" s="1197"/>
      <c r="O155" s="382"/>
      <c r="P155" s="382"/>
      <c r="Q155" s="382"/>
      <c r="R155" s="382"/>
      <c r="S155" s="382"/>
      <c r="T155" s="382"/>
      <c r="U155" s="382"/>
      <c r="V155" s="382"/>
      <c r="W155" s="382"/>
      <c r="X155" s="383"/>
      <c r="Y155" s="377"/>
      <c r="Z155" s="374"/>
      <c r="AA155" s="374"/>
      <c r="AB155" s="375"/>
      <c r="AC155" s="377"/>
      <c r="AD155" s="374"/>
      <c r="AE155" s="374"/>
      <c r="AF155" s="375"/>
    </row>
    <row r="156" spans="1:32" ht="18.75" customHeight="1" x14ac:dyDescent="0.15">
      <c r="A156" s="368"/>
      <c r="B156" s="369"/>
      <c r="C156" s="370"/>
      <c r="D156" s="371"/>
      <c r="E156" s="360"/>
      <c r="F156" s="372"/>
      <c r="G156" s="373"/>
      <c r="H156" s="386" t="s">
        <v>52</v>
      </c>
      <c r="I156" s="459" t="s">
        <v>10</v>
      </c>
      <c r="J156" s="379" t="s">
        <v>29</v>
      </c>
      <c r="K156" s="379"/>
      <c r="L156" s="461" t="s">
        <v>10</v>
      </c>
      <c r="M156" s="379" t="s">
        <v>53</v>
      </c>
      <c r="N156" s="379"/>
      <c r="O156" s="461" t="s">
        <v>10</v>
      </c>
      <c r="P156" s="379" t="s">
        <v>54</v>
      </c>
      <c r="Q156" s="379"/>
      <c r="R156" s="461" t="s">
        <v>10</v>
      </c>
      <c r="S156" s="379" t="s">
        <v>55</v>
      </c>
      <c r="T156" s="379"/>
      <c r="U156" s="460"/>
      <c r="V156" s="460"/>
      <c r="W156" s="460"/>
      <c r="X156" s="464"/>
      <c r="Y156" s="377"/>
      <c r="Z156" s="374"/>
      <c r="AA156" s="374"/>
      <c r="AB156" s="375"/>
      <c r="AC156" s="377"/>
      <c r="AD156" s="374"/>
      <c r="AE156" s="374"/>
      <c r="AF156" s="375"/>
    </row>
    <row r="157" spans="1:32" ht="18.75" customHeight="1" x14ac:dyDescent="0.15">
      <c r="A157" s="368"/>
      <c r="B157" s="369"/>
      <c r="C157" s="370"/>
      <c r="D157" s="371"/>
      <c r="E157" s="360"/>
      <c r="F157" s="372"/>
      <c r="G157" s="373"/>
      <c r="H157" s="387" t="s">
        <v>56</v>
      </c>
      <c r="I157" s="469" t="s">
        <v>10</v>
      </c>
      <c r="J157" s="381" t="s">
        <v>57</v>
      </c>
      <c r="K157" s="381"/>
      <c r="L157" s="470" t="s">
        <v>10</v>
      </c>
      <c r="M157" s="381" t="s">
        <v>58</v>
      </c>
      <c r="N157" s="381"/>
      <c r="O157" s="470" t="s">
        <v>10</v>
      </c>
      <c r="P157" s="381" t="s">
        <v>59</v>
      </c>
      <c r="Q157" s="381"/>
      <c r="R157" s="470"/>
      <c r="S157" s="381"/>
      <c r="T157" s="381"/>
      <c r="U157" s="467"/>
      <c r="V157" s="467"/>
      <c r="W157" s="467"/>
      <c r="X157" s="468"/>
      <c r="Y157" s="377"/>
      <c r="Z157" s="374"/>
      <c r="AA157" s="374"/>
      <c r="AB157" s="375"/>
      <c r="AC157" s="377"/>
      <c r="AD157" s="374"/>
      <c r="AE157" s="374"/>
      <c r="AF157" s="375"/>
    </row>
    <row r="158" spans="1:32" ht="18.75" customHeight="1" x14ac:dyDescent="0.15">
      <c r="A158" s="388"/>
      <c r="B158" s="389"/>
      <c r="C158" s="390"/>
      <c r="D158" s="391"/>
      <c r="E158" s="392"/>
      <c r="F158" s="393"/>
      <c r="G158" s="394"/>
      <c r="H158" s="395" t="s">
        <v>60</v>
      </c>
      <c r="I158" s="471" t="s">
        <v>10</v>
      </c>
      <c r="J158" s="396" t="s">
        <v>29</v>
      </c>
      <c r="K158" s="396"/>
      <c r="L158" s="472" t="s">
        <v>10</v>
      </c>
      <c r="M158" s="396" t="s">
        <v>35</v>
      </c>
      <c r="N158" s="396"/>
      <c r="O158" s="396"/>
      <c r="P158" s="396"/>
      <c r="Q158" s="473"/>
      <c r="R158" s="396"/>
      <c r="S158" s="396"/>
      <c r="T158" s="396"/>
      <c r="U158" s="396"/>
      <c r="V158" s="396"/>
      <c r="W158" s="396"/>
      <c r="X158" s="397"/>
      <c r="Y158" s="398"/>
      <c r="Z158" s="399"/>
      <c r="AA158" s="399"/>
      <c r="AB158" s="400"/>
      <c r="AC158" s="398"/>
      <c r="AD158" s="399"/>
      <c r="AE158" s="399"/>
      <c r="AF158" s="400"/>
    </row>
    <row r="159" spans="1:32" ht="18.75" customHeight="1" x14ac:dyDescent="0.15">
      <c r="A159" s="361"/>
      <c r="B159" s="362"/>
      <c r="C159" s="363"/>
      <c r="D159" s="364"/>
      <c r="E159" s="357"/>
      <c r="F159" s="365"/>
      <c r="G159" s="357"/>
      <c r="H159" s="433" t="s">
        <v>184</v>
      </c>
      <c r="I159" s="474" t="s">
        <v>10</v>
      </c>
      <c r="J159" s="404" t="s">
        <v>153</v>
      </c>
      <c r="K159" s="475"/>
      <c r="L159" s="419"/>
      <c r="M159" s="476" t="s">
        <v>10</v>
      </c>
      <c r="N159" s="404" t="s">
        <v>154</v>
      </c>
      <c r="O159" s="477"/>
      <c r="P159" s="477"/>
      <c r="Q159" s="477"/>
      <c r="R159" s="477"/>
      <c r="S159" s="477"/>
      <c r="T159" s="477"/>
      <c r="U159" s="477"/>
      <c r="V159" s="477"/>
      <c r="W159" s="477"/>
      <c r="X159" s="478"/>
      <c r="Y159" s="480" t="s">
        <v>10</v>
      </c>
      <c r="Z159" s="355" t="s">
        <v>21</v>
      </c>
      <c r="AA159" s="355"/>
      <c r="AB159" s="367"/>
      <c r="AC159" s="1189"/>
      <c r="AD159" s="1189"/>
      <c r="AE159" s="1189"/>
      <c r="AF159" s="1189"/>
    </row>
    <row r="160" spans="1:32" ht="18.75" customHeight="1" x14ac:dyDescent="0.15">
      <c r="A160" s="368"/>
      <c r="B160" s="369"/>
      <c r="C160" s="370"/>
      <c r="D160" s="371"/>
      <c r="E160" s="360"/>
      <c r="F160" s="372"/>
      <c r="G160" s="360"/>
      <c r="H160" s="1199" t="s">
        <v>98</v>
      </c>
      <c r="I160" s="469" t="s">
        <v>10</v>
      </c>
      <c r="J160" s="381" t="s">
        <v>29</v>
      </c>
      <c r="K160" s="381"/>
      <c r="L160" s="412"/>
      <c r="M160" s="470" t="s">
        <v>10</v>
      </c>
      <c r="N160" s="381" t="s">
        <v>128</v>
      </c>
      <c r="O160" s="381"/>
      <c r="P160" s="412"/>
      <c r="Q160" s="470" t="s">
        <v>10</v>
      </c>
      <c r="R160" s="408" t="s">
        <v>129</v>
      </c>
      <c r="S160" s="408"/>
      <c r="T160" s="408"/>
      <c r="U160" s="470" t="s">
        <v>10</v>
      </c>
      <c r="V160" s="408" t="s">
        <v>130</v>
      </c>
      <c r="W160" s="408"/>
      <c r="X160" s="409"/>
      <c r="Y160" s="449" t="s">
        <v>10</v>
      </c>
      <c r="Z160" s="358" t="s">
        <v>23</v>
      </c>
      <c r="AA160" s="374"/>
      <c r="AB160" s="375"/>
      <c r="AC160" s="1191"/>
      <c r="AD160" s="1191"/>
      <c r="AE160" s="1191"/>
      <c r="AF160" s="1191"/>
    </row>
    <row r="161" spans="1:32" ht="18.75" customHeight="1" x14ac:dyDescent="0.15">
      <c r="A161" s="368"/>
      <c r="B161" s="369"/>
      <c r="C161" s="370"/>
      <c r="D161" s="371"/>
      <c r="E161" s="360"/>
      <c r="F161" s="372"/>
      <c r="G161" s="360"/>
      <c r="H161" s="1200"/>
      <c r="I161" s="456" t="s">
        <v>10</v>
      </c>
      <c r="J161" s="382" t="s">
        <v>131</v>
      </c>
      <c r="K161" s="382"/>
      <c r="L161" s="430"/>
      <c r="M161" s="479" t="s">
        <v>10</v>
      </c>
      <c r="N161" s="382" t="s">
        <v>132</v>
      </c>
      <c r="O161" s="382"/>
      <c r="P161" s="430"/>
      <c r="Q161" s="479" t="s">
        <v>10</v>
      </c>
      <c r="R161" s="376" t="s">
        <v>133</v>
      </c>
      <c r="S161" s="376"/>
      <c r="T161" s="376"/>
      <c r="U161" s="376"/>
      <c r="V161" s="376"/>
      <c r="W161" s="376"/>
      <c r="X161" s="413"/>
      <c r="Y161" s="374"/>
      <c r="Z161" s="374"/>
      <c r="AA161" s="374"/>
      <c r="AB161" s="375"/>
      <c r="AC161" s="1191"/>
      <c r="AD161" s="1191"/>
      <c r="AE161" s="1191"/>
      <c r="AF161" s="1191"/>
    </row>
    <row r="162" spans="1:32" ht="18.75" customHeight="1" x14ac:dyDescent="0.15">
      <c r="A162" s="368"/>
      <c r="B162" s="369"/>
      <c r="C162" s="370"/>
      <c r="D162" s="371"/>
      <c r="E162" s="360"/>
      <c r="F162" s="372"/>
      <c r="G162" s="360"/>
      <c r="H162" s="434" t="s">
        <v>155</v>
      </c>
      <c r="I162" s="459" t="s">
        <v>10</v>
      </c>
      <c r="J162" s="379" t="s">
        <v>73</v>
      </c>
      <c r="K162" s="460"/>
      <c r="L162" s="405"/>
      <c r="M162" s="461" t="s">
        <v>10</v>
      </c>
      <c r="N162" s="379" t="s">
        <v>74</v>
      </c>
      <c r="O162" s="462"/>
      <c r="P162" s="462"/>
      <c r="Q162" s="462"/>
      <c r="R162" s="462"/>
      <c r="S162" s="462"/>
      <c r="T162" s="462"/>
      <c r="U162" s="462"/>
      <c r="V162" s="462"/>
      <c r="W162" s="462"/>
      <c r="X162" s="463"/>
      <c r="Y162" s="374"/>
      <c r="Z162" s="374"/>
      <c r="AA162" s="374"/>
      <c r="AB162" s="375"/>
      <c r="AC162" s="1191"/>
      <c r="AD162" s="1191"/>
      <c r="AE162" s="1191"/>
      <c r="AF162" s="1191"/>
    </row>
    <row r="163" spans="1:32" ht="19.5" customHeight="1" x14ac:dyDescent="0.15">
      <c r="A163" s="368"/>
      <c r="B163" s="369"/>
      <c r="C163" s="370"/>
      <c r="D163" s="371"/>
      <c r="E163" s="360"/>
      <c r="F163" s="372"/>
      <c r="G163" s="373"/>
      <c r="H163" s="385" t="s">
        <v>25</v>
      </c>
      <c r="I163" s="459" t="s">
        <v>10</v>
      </c>
      <c r="J163" s="379" t="s">
        <v>26</v>
      </c>
      <c r="K163" s="460"/>
      <c r="L163" s="405"/>
      <c r="M163" s="461" t="s">
        <v>10</v>
      </c>
      <c r="N163" s="379" t="s">
        <v>27</v>
      </c>
      <c r="O163" s="461"/>
      <c r="P163" s="379"/>
      <c r="Q163" s="462"/>
      <c r="R163" s="462"/>
      <c r="S163" s="462"/>
      <c r="T163" s="462"/>
      <c r="U163" s="462"/>
      <c r="V163" s="462"/>
      <c r="W163" s="462"/>
      <c r="X163" s="463"/>
      <c r="Y163" s="374"/>
      <c r="Z163" s="374"/>
      <c r="AA163" s="374"/>
      <c r="AB163" s="375"/>
      <c r="AC163" s="1191"/>
      <c r="AD163" s="1191"/>
      <c r="AE163" s="1191"/>
      <c r="AF163" s="1191"/>
    </row>
    <row r="164" spans="1:32" ht="19.5" customHeight="1" x14ac:dyDescent="0.15">
      <c r="A164" s="368"/>
      <c r="B164" s="369"/>
      <c r="C164" s="370"/>
      <c r="D164" s="371"/>
      <c r="E164" s="360"/>
      <c r="F164" s="372"/>
      <c r="G164" s="373"/>
      <c r="H164" s="385" t="s">
        <v>101</v>
      </c>
      <c r="I164" s="459" t="s">
        <v>10</v>
      </c>
      <c r="J164" s="379" t="s">
        <v>26</v>
      </c>
      <c r="K164" s="460"/>
      <c r="L164" s="405"/>
      <c r="M164" s="461" t="s">
        <v>10</v>
      </c>
      <c r="N164" s="379" t="s">
        <v>27</v>
      </c>
      <c r="O164" s="461"/>
      <c r="P164" s="379"/>
      <c r="Q164" s="462"/>
      <c r="R164" s="462"/>
      <c r="S164" s="462"/>
      <c r="T164" s="462"/>
      <c r="U164" s="462"/>
      <c r="V164" s="462"/>
      <c r="W164" s="462"/>
      <c r="X164" s="463"/>
      <c r="Y164" s="374"/>
      <c r="Z164" s="374"/>
      <c r="AA164" s="374"/>
      <c r="AB164" s="375"/>
      <c r="AC164" s="1191"/>
      <c r="AD164" s="1191"/>
      <c r="AE164" s="1191"/>
      <c r="AF164" s="1191"/>
    </row>
    <row r="165" spans="1:32" ht="18.75" customHeight="1" x14ac:dyDescent="0.15">
      <c r="A165" s="368"/>
      <c r="B165" s="369"/>
      <c r="C165" s="370"/>
      <c r="D165" s="371"/>
      <c r="E165" s="360"/>
      <c r="F165" s="372"/>
      <c r="G165" s="360"/>
      <c r="H165" s="434" t="s">
        <v>167</v>
      </c>
      <c r="I165" s="459" t="s">
        <v>10</v>
      </c>
      <c r="J165" s="379" t="s">
        <v>29</v>
      </c>
      <c r="K165" s="460"/>
      <c r="L165" s="461" t="s">
        <v>10</v>
      </c>
      <c r="M165" s="379" t="s">
        <v>35</v>
      </c>
      <c r="N165" s="462"/>
      <c r="O165" s="462"/>
      <c r="P165" s="462"/>
      <c r="Q165" s="462"/>
      <c r="R165" s="462"/>
      <c r="S165" s="462"/>
      <c r="T165" s="462"/>
      <c r="U165" s="462"/>
      <c r="V165" s="462"/>
      <c r="W165" s="462"/>
      <c r="X165" s="463"/>
      <c r="Y165" s="374"/>
      <c r="Z165" s="374"/>
      <c r="AA165" s="374"/>
      <c r="AB165" s="375"/>
      <c r="AC165" s="1191"/>
      <c r="AD165" s="1191"/>
      <c r="AE165" s="1191"/>
      <c r="AF165" s="1191"/>
    </row>
    <row r="166" spans="1:32" ht="18.75" customHeight="1" x14ac:dyDescent="0.15">
      <c r="A166" s="368"/>
      <c r="B166" s="369"/>
      <c r="C166" s="370"/>
      <c r="D166" s="371"/>
      <c r="E166" s="360"/>
      <c r="F166" s="372"/>
      <c r="G166" s="360"/>
      <c r="H166" s="434" t="s">
        <v>185</v>
      </c>
      <c r="I166" s="459" t="s">
        <v>10</v>
      </c>
      <c r="J166" s="379" t="s">
        <v>29</v>
      </c>
      <c r="K166" s="460"/>
      <c r="L166" s="461" t="s">
        <v>10</v>
      </c>
      <c r="M166" s="379" t="s">
        <v>35</v>
      </c>
      <c r="N166" s="462"/>
      <c r="O166" s="462"/>
      <c r="P166" s="462"/>
      <c r="Q166" s="462"/>
      <c r="R166" s="462"/>
      <c r="S166" s="462"/>
      <c r="T166" s="462"/>
      <c r="U166" s="462"/>
      <c r="V166" s="462"/>
      <c r="W166" s="462"/>
      <c r="X166" s="463"/>
      <c r="Y166" s="374"/>
      <c r="Z166" s="374"/>
      <c r="AA166" s="374"/>
      <c r="AB166" s="375"/>
      <c r="AC166" s="1191"/>
      <c r="AD166" s="1191"/>
      <c r="AE166" s="1191"/>
      <c r="AF166" s="1191"/>
    </row>
    <row r="167" spans="1:32" ht="18.75" customHeight="1" x14ac:dyDescent="0.15">
      <c r="A167" s="368"/>
      <c r="B167" s="369"/>
      <c r="C167" s="370"/>
      <c r="D167" s="371"/>
      <c r="E167" s="360"/>
      <c r="F167" s="372"/>
      <c r="G167" s="360"/>
      <c r="H167" s="434" t="s">
        <v>121</v>
      </c>
      <c r="I167" s="459" t="s">
        <v>10</v>
      </c>
      <c r="J167" s="379" t="s">
        <v>29</v>
      </c>
      <c r="K167" s="460"/>
      <c r="L167" s="461" t="s">
        <v>10</v>
      </c>
      <c r="M167" s="379" t="s">
        <v>35</v>
      </c>
      <c r="N167" s="462"/>
      <c r="O167" s="462"/>
      <c r="P167" s="462"/>
      <c r="Q167" s="462"/>
      <c r="R167" s="462"/>
      <c r="S167" s="462"/>
      <c r="T167" s="462"/>
      <c r="U167" s="462"/>
      <c r="V167" s="462"/>
      <c r="W167" s="462"/>
      <c r="X167" s="463"/>
      <c r="Y167" s="374"/>
      <c r="Z167" s="374"/>
      <c r="AA167" s="374"/>
      <c r="AB167" s="375"/>
      <c r="AC167" s="1191"/>
      <c r="AD167" s="1191"/>
      <c r="AE167" s="1191"/>
      <c r="AF167" s="1191"/>
    </row>
    <row r="168" spans="1:32" ht="18.75" customHeight="1" x14ac:dyDescent="0.15">
      <c r="A168" s="368"/>
      <c r="B168" s="369"/>
      <c r="C168" s="370"/>
      <c r="D168" s="371"/>
      <c r="E168" s="360"/>
      <c r="F168" s="372"/>
      <c r="G168" s="360"/>
      <c r="H168" s="434" t="s">
        <v>186</v>
      </c>
      <c r="I168" s="459" t="s">
        <v>10</v>
      </c>
      <c r="J168" s="379" t="s">
        <v>29</v>
      </c>
      <c r="K168" s="379"/>
      <c r="L168" s="461" t="s">
        <v>10</v>
      </c>
      <c r="M168" s="379" t="s">
        <v>30</v>
      </c>
      <c r="N168" s="379"/>
      <c r="O168" s="461" t="s">
        <v>10</v>
      </c>
      <c r="P168" s="379" t="s">
        <v>31</v>
      </c>
      <c r="Q168" s="462"/>
      <c r="R168" s="462"/>
      <c r="S168" s="462"/>
      <c r="T168" s="462"/>
      <c r="U168" s="462"/>
      <c r="V168" s="462"/>
      <c r="W168" s="462"/>
      <c r="X168" s="463"/>
      <c r="Y168" s="374"/>
      <c r="Z168" s="374"/>
      <c r="AA168" s="374"/>
      <c r="AB168" s="375"/>
      <c r="AC168" s="1191"/>
      <c r="AD168" s="1191"/>
      <c r="AE168" s="1191"/>
      <c r="AF168" s="1191"/>
    </row>
    <row r="169" spans="1:32" ht="18.75" customHeight="1" x14ac:dyDescent="0.15">
      <c r="A169" s="450" t="s">
        <v>10</v>
      </c>
      <c r="B169" s="369">
        <v>22</v>
      </c>
      <c r="C169" s="370" t="s">
        <v>187</v>
      </c>
      <c r="D169" s="449" t="s">
        <v>10</v>
      </c>
      <c r="E169" s="360" t="s">
        <v>188</v>
      </c>
      <c r="F169" s="449" t="s">
        <v>10</v>
      </c>
      <c r="G169" s="360" t="s">
        <v>189</v>
      </c>
      <c r="H169" s="434" t="s">
        <v>175</v>
      </c>
      <c r="I169" s="459" t="s">
        <v>10</v>
      </c>
      <c r="J169" s="379" t="s">
        <v>73</v>
      </c>
      <c r="K169" s="460"/>
      <c r="L169" s="405"/>
      <c r="M169" s="461" t="s">
        <v>10</v>
      </c>
      <c r="N169" s="379" t="s">
        <v>74</v>
      </c>
      <c r="O169" s="462"/>
      <c r="P169" s="462"/>
      <c r="Q169" s="462"/>
      <c r="R169" s="462"/>
      <c r="S169" s="462"/>
      <c r="T169" s="462"/>
      <c r="U169" s="462"/>
      <c r="V169" s="462"/>
      <c r="W169" s="462"/>
      <c r="X169" s="463"/>
      <c r="Y169" s="374"/>
      <c r="Z169" s="374"/>
      <c r="AA169" s="374"/>
      <c r="AB169" s="375"/>
      <c r="AC169" s="1191"/>
      <c r="AD169" s="1191"/>
      <c r="AE169" s="1191"/>
      <c r="AF169" s="1191"/>
    </row>
    <row r="170" spans="1:32" ht="19.5" customHeight="1" x14ac:dyDescent="0.15">
      <c r="A170" s="368"/>
      <c r="B170" s="369"/>
      <c r="C170" s="370"/>
      <c r="D170" s="449" t="s">
        <v>10</v>
      </c>
      <c r="E170" s="360" t="s">
        <v>190</v>
      </c>
      <c r="F170" s="449" t="s">
        <v>10</v>
      </c>
      <c r="G170" s="360" t="s">
        <v>191</v>
      </c>
      <c r="H170" s="385" t="s">
        <v>50</v>
      </c>
      <c r="I170" s="459" t="s">
        <v>10</v>
      </c>
      <c r="J170" s="379" t="s">
        <v>29</v>
      </c>
      <c r="K170" s="379"/>
      <c r="L170" s="461" t="s">
        <v>10</v>
      </c>
      <c r="M170" s="379" t="s">
        <v>35</v>
      </c>
      <c r="N170" s="379"/>
      <c r="O170" s="462"/>
      <c r="P170" s="379"/>
      <c r="Q170" s="462"/>
      <c r="R170" s="462"/>
      <c r="S170" s="462"/>
      <c r="T170" s="462"/>
      <c r="U170" s="462"/>
      <c r="V170" s="462"/>
      <c r="W170" s="462"/>
      <c r="X170" s="463"/>
      <c r="Y170" s="374"/>
      <c r="Z170" s="374"/>
      <c r="AA170" s="374"/>
      <c r="AB170" s="375"/>
      <c r="AC170" s="1191"/>
      <c r="AD170" s="1191"/>
      <c r="AE170" s="1191"/>
      <c r="AF170" s="1191"/>
    </row>
    <row r="171" spans="1:32" ht="18.75" customHeight="1" x14ac:dyDescent="0.15">
      <c r="A171" s="368"/>
      <c r="B171" s="369"/>
      <c r="C171" s="370"/>
      <c r="D171" s="371"/>
      <c r="E171" s="360"/>
      <c r="F171" s="372"/>
      <c r="G171" s="360"/>
      <c r="H171" s="434" t="s">
        <v>176</v>
      </c>
      <c r="I171" s="459" t="s">
        <v>10</v>
      </c>
      <c r="J171" s="379" t="s">
        <v>29</v>
      </c>
      <c r="K171" s="460"/>
      <c r="L171" s="461" t="s">
        <v>10</v>
      </c>
      <c r="M171" s="379" t="s">
        <v>35</v>
      </c>
      <c r="N171" s="462"/>
      <c r="O171" s="462"/>
      <c r="P171" s="462"/>
      <c r="Q171" s="462"/>
      <c r="R171" s="462"/>
      <c r="S171" s="462"/>
      <c r="T171" s="462"/>
      <c r="U171" s="462"/>
      <c r="V171" s="462"/>
      <c r="W171" s="462"/>
      <c r="X171" s="463"/>
      <c r="Y171" s="374"/>
      <c r="Z171" s="374"/>
      <c r="AA171" s="374"/>
      <c r="AB171" s="375"/>
      <c r="AC171" s="1191"/>
      <c r="AD171" s="1191"/>
      <c r="AE171" s="1191"/>
      <c r="AF171" s="1191"/>
    </row>
    <row r="172" spans="1:32" ht="18.75" customHeight="1" x14ac:dyDescent="0.15">
      <c r="A172" s="368"/>
      <c r="B172" s="369"/>
      <c r="C172" s="370"/>
      <c r="D172" s="371"/>
      <c r="E172" s="360"/>
      <c r="F172" s="372"/>
      <c r="G172" s="360"/>
      <c r="H172" s="434" t="s">
        <v>192</v>
      </c>
      <c r="I172" s="459" t="s">
        <v>10</v>
      </c>
      <c r="J172" s="379" t="s">
        <v>29</v>
      </c>
      <c r="K172" s="379"/>
      <c r="L172" s="461" t="s">
        <v>10</v>
      </c>
      <c r="M172" s="379" t="s">
        <v>30</v>
      </c>
      <c r="N172" s="379"/>
      <c r="O172" s="461" t="s">
        <v>10</v>
      </c>
      <c r="P172" s="379" t="s">
        <v>31</v>
      </c>
      <c r="Q172" s="462"/>
      <c r="R172" s="462"/>
      <c r="S172" s="462"/>
      <c r="T172" s="462"/>
      <c r="U172" s="462"/>
      <c r="V172" s="462"/>
      <c r="W172" s="462"/>
      <c r="X172" s="463"/>
      <c r="Y172" s="374"/>
      <c r="Z172" s="374"/>
      <c r="AA172" s="374"/>
      <c r="AB172" s="375"/>
      <c r="AC172" s="1191"/>
      <c r="AD172" s="1191"/>
      <c r="AE172" s="1191"/>
      <c r="AF172" s="1191"/>
    </row>
    <row r="173" spans="1:32" ht="18.75" customHeight="1" x14ac:dyDescent="0.15">
      <c r="A173" s="368"/>
      <c r="B173" s="369"/>
      <c r="C173" s="370"/>
      <c r="D173" s="371"/>
      <c r="E173" s="360"/>
      <c r="F173" s="372"/>
      <c r="G173" s="360"/>
      <c r="H173" s="485" t="s">
        <v>177</v>
      </c>
      <c r="I173" s="459" t="s">
        <v>10</v>
      </c>
      <c r="J173" s="379" t="s">
        <v>29</v>
      </c>
      <c r="K173" s="379"/>
      <c r="L173" s="461" t="s">
        <v>10</v>
      </c>
      <c r="M173" s="379" t="s">
        <v>30</v>
      </c>
      <c r="N173" s="379"/>
      <c r="O173" s="461" t="s">
        <v>10</v>
      </c>
      <c r="P173" s="379" t="s">
        <v>31</v>
      </c>
      <c r="Q173" s="462"/>
      <c r="R173" s="462"/>
      <c r="S173" s="462"/>
      <c r="T173" s="462"/>
      <c r="U173" s="486"/>
      <c r="V173" s="486"/>
      <c r="W173" s="486"/>
      <c r="X173" s="487"/>
      <c r="Y173" s="374"/>
      <c r="Z173" s="374"/>
      <c r="AA173" s="374"/>
      <c r="AB173" s="375"/>
      <c r="AC173" s="1191"/>
      <c r="AD173" s="1191"/>
      <c r="AE173" s="1191"/>
      <c r="AF173" s="1191"/>
    </row>
    <row r="174" spans="1:32" ht="18.75" customHeight="1" x14ac:dyDescent="0.15">
      <c r="A174" s="368"/>
      <c r="B174" s="369"/>
      <c r="C174" s="370"/>
      <c r="D174" s="371"/>
      <c r="E174" s="360"/>
      <c r="F174" s="372"/>
      <c r="G174" s="360"/>
      <c r="H174" s="435" t="s">
        <v>125</v>
      </c>
      <c r="I174" s="459" t="s">
        <v>10</v>
      </c>
      <c r="J174" s="379" t="s">
        <v>29</v>
      </c>
      <c r="K174" s="379"/>
      <c r="L174" s="461" t="s">
        <v>10</v>
      </c>
      <c r="M174" s="379" t="s">
        <v>53</v>
      </c>
      <c r="N174" s="379"/>
      <c r="O174" s="461" t="s">
        <v>10</v>
      </c>
      <c r="P174" s="379" t="s">
        <v>54</v>
      </c>
      <c r="Q174" s="406"/>
      <c r="R174" s="461" t="s">
        <v>10</v>
      </c>
      <c r="S174" s="379" t="s">
        <v>126</v>
      </c>
      <c r="T174" s="406"/>
      <c r="U174" s="406"/>
      <c r="V174" s="406"/>
      <c r="W174" s="406"/>
      <c r="X174" s="407"/>
      <c r="Y174" s="374"/>
      <c r="Z174" s="374"/>
      <c r="AA174" s="374"/>
      <c r="AB174" s="375"/>
      <c r="AC174" s="1191"/>
      <c r="AD174" s="1191"/>
      <c r="AE174" s="1191"/>
      <c r="AF174" s="1191"/>
    </row>
    <row r="175" spans="1:32" ht="18.75" customHeight="1" x14ac:dyDescent="0.15">
      <c r="A175" s="368"/>
      <c r="B175" s="369"/>
      <c r="C175" s="370"/>
      <c r="D175" s="371"/>
      <c r="E175" s="360"/>
      <c r="F175" s="372"/>
      <c r="G175" s="360"/>
      <c r="H175" s="1201" t="s">
        <v>183</v>
      </c>
      <c r="I175" s="1196" t="s">
        <v>10</v>
      </c>
      <c r="J175" s="1197" t="s">
        <v>29</v>
      </c>
      <c r="K175" s="1197"/>
      <c r="L175" s="1198" t="s">
        <v>10</v>
      </c>
      <c r="M175" s="1197" t="s">
        <v>35</v>
      </c>
      <c r="N175" s="1197"/>
      <c r="O175" s="408"/>
      <c r="P175" s="408"/>
      <c r="Q175" s="408"/>
      <c r="R175" s="408"/>
      <c r="S175" s="408"/>
      <c r="T175" s="408"/>
      <c r="U175" s="408"/>
      <c r="V175" s="408"/>
      <c r="W175" s="408"/>
      <c r="X175" s="409"/>
      <c r="Y175" s="374"/>
      <c r="Z175" s="374"/>
      <c r="AA175" s="374"/>
      <c r="AB175" s="375"/>
      <c r="AC175" s="1191"/>
      <c r="AD175" s="1191"/>
      <c r="AE175" s="1191"/>
      <c r="AF175" s="1191"/>
    </row>
    <row r="176" spans="1:32" ht="18.75" customHeight="1" x14ac:dyDescent="0.15">
      <c r="A176" s="368"/>
      <c r="B176" s="369"/>
      <c r="C176" s="370"/>
      <c r="D176" s="371"/>
      <c r="E176" s="360"/>
      <c r="F176" s="372"/>
      <c r="G176" s="360"/>
      <c r="H176" s="1202"/>
      <c r="I176" s="1196"/>
      <c r="J176" s="1197"/>
      <c r="K176" s="1197"/>
      <c r="L176" s="1198"/>
      <c r="M176" s="1197"/>
      <c r="N176" s="1197"/>
      <c r="O176" s="376"/>
      <c r="P176" s="376"/>
      <c r="Q176" s="376"/>
      <c r="R176" s="376"/>
      <c r="S176" s="376"/>
      <c r="T176" s="376"/>
      <c r="U176" s="376"/>
      <c r="V176" s="376"/>
      <c r="W176" s="376"/>
      <c r="X176" s="413"/>
      <c r="Y176" s="374"/>
      <c r="Z176" s="374"/>
      <c r="AA176" s="374"/>
      <c r="AB176" s="375"/>
      <c r="AC176" s="1191"/>
      <c r="AD176" s="1191"/>
      <c r="AE176" s="1191"/>
      <c r="AF176" s="1191"/>
    </row>
    <row r="177" spans="1:32" ht="18.75" customHeight="1" x14ac:dyDescent="0.15">
      <c r="A177" s="368"/>
      <c r="B177" s="369"/>
      <c r="C177" s="370"/>
      <c r="D177" s="371"/>
      <c r="E177" s="360"/>
      <c r="F177" s="372"/>
      <c r="G177" s="373"/>
      <c r="H177" s="386" t="s">
        <v>52</v>
      </c>
      <c r="I177" s="459" t="s">
        <v>10</v>
      </c>
      <c r="J177" s="379" t="s">
        <v>29</v>
      </c>
      <c r="K177" s="379"/>
      <c r="L177" s="461" t="s">
        <v>10</v>
      </c>
      <c r="M177" s="379" t="s">
        <v>53</v>
      </c>
      <c r="N177" s="379"/>
      <c r="O177" s="461" t="s">
        <v>10</v>
      </c>
      <c r="P177" s="379" t="s">
        <v>54</v>
      </c>
      <c r="Q177" s="379"/>
      <c r="R177" s="461" t="s">
        <v>10</v>
      </c>
      <c r="S177" s="379" t="s">
        <v>55</v>
      </c>
      <c r="T177" s="379"/>
      <c r="U177" s="460"/>
      <c r="V177" s="460"/>
      <c r="W177" s="460"/>
      <c r="X177" s="464"/>
      <c r="Y177" s="377"/>
      <c r="Z177" s="374"/>
      <c r="AA177" s="374"/>
      <c r="AB177" s="375"/>
      <c r="AC177" s="1191"/>
      <c r="AD177" s="1191"/>
      <c r="AE177" s="1191"/>
      <c r="AF177" s="1191"/>
    </row>
    <row r="178" spans="1:32" ht="18.75" customHeight="1" x14ac:dyDescent="0.15">
      <c r="A178" s="368"/>
      <c r="B178" s="369"/>
      <c r="C178" s="370"/>
      <c r="D178" s="371"/>
      <c r="E178" s="360"/>
      <c r="F178" s="372"/>
      <c r="G178" s="373"/>
      <c r="H178" s="387" t="s">
        <v>56</v>
      </c>
      <c r="I178" s="469" t="s">
        <v>10</v>
      </c>
      <c r="J178" s="381" t="s">
        <v>57</v>
      </c>
      <c r="K178" s="381"/>
      <c r="L178" s="470" t="s">
        <v>10</v>
      </c>
      <c r="M178" s="381" t="s">
        <v>58</v>
      </c>
      <c r="N178" s="381"/>
      <c r="O178" s="470" t="s">
        <v>10</v>
      </c>
      <c r="P178" s="381" t="s">
        <v>59</v>
      </c>
      <c r="Q178" s="381"/>
      <c r="R178" s="470"/>
      <c r="S178" s="381"/>
      <c r="T178" s="381"/>
      <c r="U178" s="467"/>
      <c r="V178" s="467"/>
      <c r="W178" s="467"/>
      <c r="X178" s="468"/>
      <c r="Y178" s="377"/>
      <c r="Z178" s="374"/>
      <c r="AA178" s="374"/>
      <c r="AB178" s="375"/>
      <c r="AC178" s="1191"/>
      <c r="AD178" s="1191"/>
      <c r="AE178" s="1191"/>
      <c r="AF178" s="1191"/>
    </row>
    <row r="179" spans="1:32" ht="18.75" customHeight="1" x14ac:dyDescent="0.15">
      <c r="A179" s="388"/>
      <c r="B179" s="389"/>
      <c r="C179" s="390"/>
      <c r="D179" s="391"/>
      <c r="E179" s="392"/>
      <c r="F179" s="393"/>
      <c r="G179" s="394"/>
      <c r="H179" s="395" t="s">
        <v>60</v>
      </c>
      <c r="I179" s="471" t="s">
        <v>10</v>
      </c>
      <c r="J179" s="396" t="s">
        <v>29</v>
      </c>
      <c r="K179" s="396"/>
      <c r="L179" s="472" t="s">
        <v>10</v>
      </c>
      <c r="M179" s="396" t="s">
        <v>35</v>
      </c>
      <c r="N179" s="396"/>
      <c r="O179" s="396"/>
      <c r="P179" s="396"/>
      <c r="Q179" s="473"/>
      <c r="R179" s="396"/>
      <c r="S179" s="396"/>
      <c r="T179" s="396"/>
      <c r="U179" s="396"/>
      <c r="V179" s="396"/>
      <c r="W179" s="396"/>
      <c r="X179" s="397"/>
      <c r="Y179" s="398"/>
      <c r="Z179" s="399"/>
      <c r="AA179" s="399"/>
      <c r="AB179" s="400"/>
      <c r="AC179" s="1192"/>
      <c r="AD179" s="1192"/>
      <c r="AE179" s="1192"/>
      <c r="AF179" s="1192"/>
    </row>
    <row r="180" spans="1:32" ht="18.75" customHeight="1" x14ac:dyDescent="0.15">
      <c r="A180" s="361"/>
      <c r="B180" s="362"/>
      <c r="C180" s="363"/>
      <c r="D180" s="364"/>
      <c r="E180" s="357"/>
      <c r="F180" s="365"/>
      <c r="G180" s="357"/>
      <c r="H180" s="416" t="s">
        <v>184</v>
      </c>
      <c r="I180" s="474" t="s">
        <v>10</v>
      </c>
      <c r="J180" s="404" t="s">
        <v>153</v>
      </c>
      <c r="K180" s="475"/>
      <c r="L180" s="419"/>
      <c r="M180" s="476" t="s">
        <v>10</v>
      </c>
      <c r="N180" s="404" t="s">
        <v>154</v>
      </c>
      <c r="O180" s="477"/>
      <c r="P180" s="477"/>
      <c r="Q180" s="477"/>
      <c r="R180" s="477"/>
      <c r="S180" s="477"/>
      <c r="T180" s="477"/>
      <c r="U180" s="477"/>
      <c r="V180" s="477"/>
      <c r="W180" s="477"/>
      <c r="X180" s="478"/>
      <c r="Y180" s="451" t="s">
        <v>10</v>
      </c>
      <c r="Z180" s="355" t="s">
        <v>21</v>
      </c>
      <c r="AA180" s="355"/>
      <c r="AB180" s="367"/>
      <c r="AC180" s="1189"/>
      <c r="AD180" s="1189"/>
      <c r="AE180" s="1189"/>
      <c r="AF180" s="1189"/>
    </row>
    <row r="181" spans="1:32" ht="18.75" customHeight="1" x14ac:dyDescent="0.15">
      <c r="A181" s="368"/>
      <c r="B181" s="369"/>
      <c r="C181" s="370"/>
      <c r="D181" s="371"/>
      <c r="E181" s="360"/>
      <c r="F181" s="372"/>
      <c r="G181" s="360"/>
      <c r="H181" s="1194" t="s">
        <v>127</v>
      </c>
      <c r="I181" s="469" t="s">
        <v>10</v>
      </c>
      <c r="J181" s="381" t="s">
        <v>29</v>
      </c>
      <c r="K181" s="381"/>
      <c r="L181" s="412"/>
      <c r="M181" s="470" t="s">
        <v>10</v>
      </c>
      <c r="N181" s="381" t="s">
        <v>128</v>
      </c>
      <c r="O181" s="381"/>
      <c r="P181" s="412"/>
      <c r="Q181" s="470" t="s">
        <v>10</v>
      </c>
      <c r="R181" s="408" t="s">
        <v>129</v>
      </c>
      <c r="S181" s="408"/>
      <c r="T181" s="408"/>
      <c r="U181" s="470" t="s">
        <v>10</v>
      </c>
      <c r="V181" s="408" t="s">
        <v>130</v>
      </c>
      <c r="W181" s="408"/>
      <c r="X181" s="409"/>
      <c r="Y181" s="449" t="s">
        <v>10</v>
      </c>
      <c r="Z181" s="358" t="s">
        <v>23</v>
      </c>
      <c r="AA181" s="374"/>
      <c r="AB181" s="375"/>
      <c r="AC181" s="1191"/>
      <c r="AD181" s="1191"/>
      <c r="AE181" s="1191"/>
      <c r="AF181" s="1191"/>
    </row>
    <row r="182" spans="1:32" ht="18.75" customHeight="1" x14ac:dyDescent="0.15">
      <c r="A182" s="368"/>
      <c r="B182" s="369"/>
      <c r="C182" s="370"/>
      <c r="D182" s="371"/>
      <c r="E182" s="360"/>
      <c r="F182" s="372"/>
      <c r="G182" s="360"/>
      <c r="H182" s="1195"/>
      <c r="I182" s="456" t="s">
        <v>10</v>
      </c>
      <c r="J182" s="382" t="s">
        <v>131</v>
      </c>
      <c r="K182" s="382"/>
      <c r="L182" s="430"/>
      <c r="M182" s="479" t="s">
        <v>10</v>
      </c>
      <c r="N182" s="382" t="s">
        <v>132</v>
      </c>
      <c r="O182" s="382"/>
      <c r="P182" s="430"/>
      <c r="Q182" s="479" t="s">
        <v>10</v>
      </c>
      <c r="R182" s="376" t="s">
        <v>133</v>
      </c>
      <c r="S182" s="376"/>
      <c r="T182" s="376"/>
      <c r="U182" s="376"/>
      <c r="V182" s="376"/>
      <c r="W182" s="376"/>
      <c r="X182" s="413"/>
      <c r="Y182" s="377"/>
      <c r="Z182" s="374"/>
      <c r="AA182" s="374"/>
      <c r="AB182" s="375"/>
      <c r="AC182" s="1191"/>
      <c r="AD182" s="1191"/>
      <c r="AE182" s="1191"/>
      <c r="AF182" s="1191"/>
    </row>
    <row r="183" spans="1:32" ht="18.75" customHeight="1" x14ac:dyDescent="0.15">
      <c r="A183" s="368"/>
      <c r="B183" s="369"/>
      <c r="C183" s="370"/>
      <c r="D183" s="371"/>
      <c r="E183" s="360"/>
      <c r="F183" s="372"/>
      <c r="G183" s="360"/>
      <c r="H183" s="425" t="s">
        <v>155</v>
      </c>
      <c r="I183" s="459" t="s">
        <v>10</v>
      </c>
      <c r="J183" s="379" t="s">
        <v>73</v>
      </c>
      <c r="K183" s="460"/>
      <c r="L183" s="405"/>
      <c r="M183" s="461" t="s">
        <v>10</v>
      </c>
      <c r="N183" s="379" t="s">
        <v>74</v>
      </c>
      <c r="O183" s="462"/>
      <c r="P183" s="462"/>
      <c r="Q183" s="462"/>
      <c r="R183" s="462"/>
      <c r="S183" s="462"/>
      <c r="T183" s="462"/>
      <c r="U183" s="462"/>
      <c r="V183" s="462"/>
      <c r="W183" s="462"/>
      <c r="X183" s="463"/>
      <c r="Y183" s="377"/>
      <c r="Z183" s="374"/>
      <c r="AA183" s="374"/>
      <c r="AB183" s="375"/>
      <c r="AC183" s="1191"/>
      <c r="AD183" s="1191"/>
      <c r="AE183" s="1191"/>
      <c r="AF183" s="1191"/>
    </row>
    <row r="184" spans="1:32" ht="19.5" customHeight="1" x14ac:dyDescent="0.15">
      <c r="A184" s="368"/>
      <c r="B184" s="369"/>
      <c r="C184" s="370"/>
      <c r="D184" s="371"/>
      <c r="E184" s="360"/>
      <c r="F184" s="372"/>
      <c r="G184" s="373"/>
      <c r="H184" s="385" t="s">
        <v>25</v>
      </c>
      <c r="I184" s="459" t="s">
        <v>10</v>
      </c>
      <c r="J184" s="379" t="s">
        <v>26</v>
      </c>
      <c r="K184" s="460"/>
      <c r="L184" s="405"/>
      <c r="M184" s="461" t="s">
        <v>10</v>
      </c>
      <c r="N184" s="379" t="s">
        <v>27</v>
      </c>
      <c r="O184" s="461"/>
      <c r="P184" s="379"/>
      <c r="Q184" s="462"/>
      <c r="R184" s="462"/>
      <c r="S184" s="462"/>
      <c r="T184" s="462"/>
      <c r="U184" s="462"/>
      <c r="V184" s="462"/>
      <c r="W184" s="462"/>
      <c r="X184" s="463"/>
      <c r="Y184" s="374"/>
      <c r="Z184" s="374"/>
      <c r="AA184" s="374"/>
      <c r="AB184" s="375"/>
      <c r="AC184" s="1191"/>
      <c r="AD184" s="1191"/>
      <c r="AE184" s="1191"/>
      <c r="AF184" s="1191"/>
    </row>
    <row r="185" spans="1:32" ht="19.5" customHeight="1" x14ac:dyDescent="0.15">
      <c r="A185" s="368"/>
      <c r="B185" s="369"/>
      <c r="C185" s="370"/>
      <c r="D185" s="371"/>
      <c r="E185" s="360"/>
      <c r="F185" s="372"/>
      <c r="G185" s="373"/>
      <c r="H185" s="385" t="s">
        <v>101</v>
      </c>
      <c r="I185" s="459" t="s">
        <v>10</v>
      </c>
      <c r="J185" s="379" t="s">
        <v>26</v>
      </c>
      <c r="K185" s="460"/>
      <c r="L185" s="405"/>
      <c r="M185" s="461" t="s">
        <v>10</v>
      </c>
      <c r="N185" s="379" t="s">
        <v>27</v>
      </c>
      <c r="O185" s="461"/>
      <c r="P185" s="379"/>
      <c r="Q185" s="462"/>
      <c r="R185" s="462"/>
      <c r="S185" s="462"/>
      <c r="T185" s="462"/>
      <c r="U185" s="462"/>
      <c r="V185" s="462"/>
      <c r="W185" s="462"/>
      <c r="X185" s="463"/>
      <c r="Y185" s="374"/>
      <c r="Z185" s="374"/>
      <c r="AA185" s="374"/>
      <c r="AB185" s="375"/>
      <c r="AC185" s="1191"/>
      <c r="AD185" s="1191"/>
      <c r="AE185" s="1191"/>
      <c r="AF185" s="1191"/>
    </row>
    <row r="186" spans="1:32" ht="18.75" customHeight="1" x14ac:dyDescent="0.15">
      <c r="A186" s="368"/>
      <c r="B186" s="369"/>
      <c r="C186" s="370"/>
      <c r="D186" s="371"/>
      <c r="E186" s="360"/>
      <c r="F186" s="372"/>
      <c r="G186" s="360"/>
      <c r="H186" s="425" t="s">
        <v>167</v>
      </c>
      <c r="I186" s="459" t="s">
        <v>10</v>
      </c>
      <c r="J186" s="379" t="s">
        <v>29</v>
      </c>
      <c r="K186" s="460"/>
      <c r="L186" s="461" t="s">
        <v>10</v>
      </c>
      <c r="M186" s="379" t="s">
        <v>35</v>
      </c>
      <c r="N186" s="462"/>
      <c r="O186" s="462"/>
      <c r="P186" s="462"/>
      <c r="Q186" s="462"/>
      <c r="R186" s="462"/>
      <c r="S186" s="462"/>
      <c r="T186" s="462"/>
      <c r="U186" s="462"/>
      <c r="V186" s="462"/>
      <c r="W186" s="462"/>
      <c r="X186" s="463"/>
      <c r="Y186" s="377"/>
      <c r="Z186" s="374"/>
      <c r="AA186" s="374"/>
      <c r="AB186" s="375"/>
      <c r="AC186" s="1191"/>
      <c r="AD186" s="1191"/>
      <c r="AE186" s="1191"/>
      <c r="AF186" s="1191"/>
    </row>
    <row r="187" spans="1:32" ht="18.75" customHeight="1" x14ac:dyDescent="0.15">
      <c r="A187" s="368"/>
      <c r="B187" s="369"/>
      <c r="C187" s="370"/>
      <c r="D187" s="371"/>
      <c r="E187" s="360"/>
      <c r="F187" s="372"/>
      <c r="G187" s="360"/>
      <c r="H187" s="425" t="s">
        <v>193</v>
      </c>
      <c r="I187" s="459" t="s">
        <v>10</v>
      </c>
      <c r="J187" s="379" t="s">
        <v>194</v>
      </c>
      <c r="K187" s="379"/>
      <c r="L187" s="405"/>
      <c r="M187" s="405"/>
      <c r="N187" s="461" t="s">
        <v>10</v>
      </c>
      <c r="O187" s="379" t="s">
        <v>195</v>
      </c>
      <c r="P187" s="462"/>
      <c r="Q187" s="462"/>
      <c r="R187" s="462"/>
      <c r="S187" s="461" t="s">
        <v>10</v>
      </c>
      <c r="T187" s="379" t="s">
        <v>196</v>
      </c>
      <c r="U187" s="462"/>
      <c r="V187" s="462"/>
      <c r="W187" s="462"/>
      <c r="X187" s="463"/>
      <c r="Y187" s="377"/>
      <c r="Z187" s="374"/>
      <c r="AA187" s="374"/>
      <c r="AB187" s="375"/>
      <c r="AC187" s="1191"/>
      <c r="AD187" s="1191"/>
      <c r="AE187" s="1191"/>
      <c r="AF187" s="1191"/>
    </row>
    <row r="188" spans="1:32" ht="18.75" customHeight="1" x14ac:dyDescent="0.15">
      <c r="A188" s="368"/>
      <c r="B188" s="369"/>
      <c r="C188" s="370"/>
      <c r="D188" s="371"/>
      <c r="E188" s="360"/>
      <c r="F188" s="372"/>
      <c r="G188" s="360"/>
      <c r="H188" s="425" t="s">
        <v>185</v>
      </c>
      <c r="I188" s="459" t="s">
        <v>10</v>
      </c>
      <c r="J188" s="379" t="s">
        <v>29</v>
      </c>
      <c r="K188" s="460"/>
      <c r="L188" s="461" t="s">
        <v>10</v>
      </c>
      <c r="M188" s="379" t="s">
        <v>35</v>
      </c>
      <c r="N188" s="462"/>
      <c r="O188" s="462"/>
      <c r="P188" s="462"/>
      <c r="Q188" s="462"/>
      <c r="R188" s="462"/>
      <c r="S188" s="462"/>
      <c r="T188" s="462"/>
      <c r="U188" s="462"/>
      <c r="V188" s="462"/>
      <c r="W188" s="462"/>
      <c r="X188" s="463"/>
      <c r="Y188" s="377"/>
      <c r="Z188" s="374"/>
      <c r="AA188" s="374"/>
      <c r="AB188" s="375"/>
      <c r="AC188" s="1191"/>
      <c r="AD188" s="1191"/>
      <c r="AE188" s="1191"/>
      <c r="AF188" s="1191"/>
    </row>
    <row r="189" spans="1:32" ht="18.75" customHeight="1" x14ac:dyDescent="0.15">
      <c r="A189" s="368"/>
      <c r="B189" s="369"/>
      <c r="C189" s="370"/>
      <c r="D189" s="371"/>
      <c r="E189" s="360"/>
      <c r="F189" s="372"/>
      <c r="G189" s="360"/>
      <c r="H189" s="425" t="s">
        <v>121</v>
      </c>
      <c r="I189" s="459" t="s">
        <v>10</v>
      </c>
      <c r="J189" s="379" t="s">
        <v>29</v>
      </c>
      <c r="K189" s="460"/>
      <c r="L189" s="461" t="s">
        <v>10</v>
      </c>
      <c r="M189" s="379" t="s">
        <v>35</v>
      </c>
      <c r="N189" s="462"/>
      <c r="O189" s="462"/>
      <c r="P189" s="462"/>
      <c r="Q189" s="462"/>
      <c r="R189" s="462"/>
      <c r="S189" s="462"/>
      <c r="T189" s="462"/>
      <c r="U189" s="462"/>
      <c r="V189" s="462"/>
      <c r="W189" s="462"/>
      <c r="X189" s="463"/>
      <c r="Y189" s="377"/>
      <c r="Z189" s="374"/>
      <c r="AA189" s="374"/>
      <c r="AB189" s="375"/>
      <c r="AC189" s="1191"/>
      <c r="AD189" s="1191"/>
      <c r="AE189" s="1191"/>
      <c r="AF189" s="1191"/>
    </row>
    <row r="190" spans="1:32" ht="18.75" customHeight="1" x14ac:dyDescent="0.15">
      <c r="A190" s="368"/>
      <c r="B190" s="369"/>
      <c r="C190" s="370"/>
      <c r="D190" s="371"/>
      <c r="E190" s="360"/>
      <c r="F190" s="372"/>
      <c r="G190" s="360"/>
      <c r="H190" s="425" t="s">
        <v>175</v>
      </c>
      <c r="I190" s="459" t="s">
        <v>10</v>
      </c>
      <c r="J190" s="379" t="s">
        <v>73</v>
      </c>
      <c r="K190" s="460"/>
      <c r="L190" s="405"/>
      <c r="M190" s="461" t="s">
        <v>10</v>
      </c>
      <c r="N190" s="379" t="s">
        <v>74</v>
      </c>
      <c r="O190" s="462"/>
      <c r="P190" s="462"/>
      <c r="Q190" s="462"/>
      <c r="R190" s="462"/>
      <c r="S190" s="462"/>
      <c r="T190" s="462"/>
      <c r="U190" s="462"/>
      <c r="V190" s="462"/>
      <c r="W190" s="462"/>
      <c r="X190" s="463"/>
      <c r="Y190" s="377"/>
      <c r="Z190" s="374"/>
      <c r="AA190" s="374"/>
      <c r="AB190" s="375"/>
      <c r="AC190" s="1191"/>
      <c r="AD190" s="1191"/>
      <c r="AE190" s="1191"/>
      <c r="AF190" s="1191"/>
    </row>
    <row r="191" spans="1:32" ht="18.75" customHeight="1" x14ac:dyDescent="0.15">
      <c r="A191" s="368"/>
      <c r="B191" s="369"/>
      <c r="C191" s="370"/>
      <c r="D191" s="371"/>
      <c r="E191" s="360"/>
      <c r="F191" s="372"/>
      <c r="G191" s="360"/>
      <c r="H191" s="425" t="s">
        <v>197</v>
      </c>
      <c r="I191" s="459" t="s">
        <v>10</v>
      </c>
      <c r="J191" s="379" t="s">
        <v>198</v>
      </c>
      <c r="K191" s="462"/>
      <c r="L191" s="462"/>
      <c r="M191" s="462"/>
      <c r="N191" s="462"/>
      <c r="O191" s="462"/>
      <c r="P191" s="461" t="s">
        <v>10</v>
      </c>
      <c r="Q191" s="379" t="s">
        <v>199</v>
      </c>
      <c r="R191" s="462"/>
      <c r="S191" s="406"/>
      <c r="T191" s="462"/>
      <c r="U191" s="462"/>
      <c r="V191" s="462"/>
      <c r="W191" s="462"/>
      <c r="X191" s="463"/>
      <c r="Y191" s="377"/>
      <c r="Z191" s="374"/>
      <c r="AA191" s="374"/>
      <c r="AB191" s="375"/>
      <c r="AC191" s="1191"/>
      <c r="AD191" s="1191"/>
      <c r="AE191" s="1191"/>
      <c r="AF191" s="1191"/>
    </row>
    <row r="192" spans="1:32" ht="18.75" customHeight="1" x14ac:dyDescent="0.15">
      <c r="A192" s="450" t="s">
        <v>10</v>
      </c>
      <c r="B192" s="369">
        <v>22</v>
      </c>
      <c r="C192" s="370" t="s">
        <v>187</v>
      </c>
      <c r="D192" s="449" t="s">
        <v>10</v>
      </c>
      <c r="E192" s="360" t="s">
        <v>200</v>
      </c>
      <c r="F192" s="372"/>
      <c r="G192" s="360"/>
      <c r="H192" s="425" t="s">
        <v>201</v>
      </c>
      <c r="I192" s="459" t="s">
        <v>10</v>
      </c>
      <c r="J192" s="379" t="s">
        <v>29</v>
      </c>
      <c r="K192" s="460"/>
      <c r="L192" s="461" t="s">
        <v>10</v>
      </c>
      <c r="M192" s="379" t="s">
        <v>35</v>
      </c>
      <c r="N192" s="406"/>
      <c r="O192" s="406"/>
      <c r="P192" s="406"/>
      <c r="Q192" s="406"/>
      <c r="R192" s="406"/>
      <c r="S192" s="406"/>
      <c r="T192" s="406"/>
      <c r="U192" s="406"/>
      <c r="V192" s="406"/>
      <c r="W192" s="406"/>
      <c r="X192" s="407"/>
      <c r="Y192" s="377"/>
      <c r="Z192" s="374"/>
      <c r="AA192" s="374"/>
      <c r="AB192" s="375"/>
      <c r="AC192" s="1191"/>
      <c r="AD192" s="1191"/>
      <c r="AE192" s="1191"/>
      <c r="AF192" s="1191"/>
    </row>
    <row r="193" spans="1:32" ht="18.75" customHeight="1" x14ac:dyDescent="0.15">
      <c r="A193" s="368"/>
      <c r="B193" s="369"/>
      <c r="C193" s="370"/>
      <c r="D193" s="449" t="s">
        <v>10</v>
      </c>
      <c r="E193" s="360" t="s">
        <v>202</v>
      </c>
      <c r="F193" s="372"/>
      <c r="G193" s="360"/>
      <c r="H193" s="425" t="s">
        <v>203</v>
      </c>
      <c r="I193" s="459" t="s">
        <v>10</v>
      </c>
      <c r="J193" s="379" t="s">
        <v>29</v>
      </c>
      <c r="K193" s="460"/>
      <c r="L193" s="461" t="s">
        <v>10</v>
      </c>
      <c r="M193" s="379" t="s">
        <v>35</v>
      </c>
      <c r="N193" s="406"/>
      <c r="O193" s="406"/>
      <c r="P193" s="406"/>
      <c r="Q193" s="406"/>
      <c r="R193" s="406"/>
      <c r="S193" s="406"/>
      <c r="T193" s="406"/>
      <c r="U193" s="406"/>
      <c r="V193" s="406"/>
      <c r="W193" s="406"/>
      <c r="X193" s="407"/>
      <c r="Y193" s="377"/>
      <c r="Z193" s="374"/>
      <c r="AA193" s="374"/>
      <c r="AB193" s="375"/>
      <c r="AC193" s="1191"/>
      <c r="AD193" s="1191"/>
      <c r="AE193" s="1191"/>
      <c r="AF193" s="1191"/>
    </row>
    <row r="194" spans="1:32" ht="19.5" customHeight="1" x14ac:dyDescent="0.15">
      <c r="A194" s="368"/>
      <c r="B194" s="369"/>
      <c r="C194" s="370"/>
      <c r="D194" s="449" t="s">
        <v>10</v>
      </c>
      <c r="E194" s="360" t="s">
        <v>204</v>
      </c>
      <c r="F194" s="372"/>
      <c r="G194" s="373"/>
      <c r="H194" s="385" t="s">
        <v>50</v>
      </c>
      <c r="I194" s="459" t="s">
        <v>10</v>
      </c>
      <c r="J194" s="379" t="s">
        <v>29</v>
      </c>
      <c r="K194" s="379"/>
      <c r="L194" s="461" t="s">
        <v>10</v>
      </c>
      <c r="M194" s="379" t="s">
        <v>35</v>
      </c>
      <c r="N194" s="379"/>
      <c r="O194" s="462"/>
      <c r="P194" s="379"/>
      <c r="Q194" s="462"/>
      <c r="R194" s="462"/>
      <c r="S194" s="462"/>
      <c r="T194" s="462"/>
      <c r="U194" s="462"/>
      <c r="V194" s="462"/>
      <c r="W194" s="462"/>
      <c r="X194" s="463"/>
      <c r="Y194" s="374"/>
      <c r="Z194" s="374"/>
      <c r="AA194" s="374"/>
      <c r="AB194" s="375"/>
      <c r="AC194" s="1191"/>
      <c r="AD194" s="1191"/>
      <c r="AE194" s="1191"/>
      <c r="AF194" s="1191"/>
    </row>
    <row r="195" spans="1:32" ht="18.75" customHeight="1" x14ac:dyDescent="0.15">
      <c r="A195" s="368"/>
      <c r="B195" s="369"/>
      <c r="C195" s="370"/>
      <c r="D195" s="449" t="s">
        <v>10</v>
      </c>
      <c r="E195" s="360" t="s">
        <v>205</v>
      </c>
      <c r="F195" s="372"/>
      <c r="G195" s="360"/>
      <c r="H195" s="425" t="s">
        <v>176</v>
      </c>
      <c r="I195" s="459" t="s">
        <v>10</v>
      </c>
      <c r="J195" s="379" t="s">
        <v>29</v>
      </c>
      <c r="K195" s="460"/>
      <c r="L195" s="461" t="s">
        <v>10</v>
      </c>
      <c r="M195" s="379" t="s">
        <v>35</v>
      </c>
      <c r="N195" s="462"/>
      <c r="O195" s="462"/>
      <c r="P195" s="462"/>
      <c r="Q195" s="462"/>
      <c r="R195" s="462"/>
      <c r="S195" s="462"/>
      <c r="T195" s="462"/>
      <c r="U195" s="462"/>
      <c r="V195" s="462"/>
      <c r="W195" s="462"/>
      <c r="X195" s="463"/>
      <c r="Y195" s="377"/>
      <c r="Z195" s="374"/>
      <c r="AA195" s="374"/>
      <c r="AB195" s="375"/>
      <c r="AC195" s="1191"/>
      <c r="AD195" s="1191"/>
      <c r="AE195" s="1191"/>
      <c r="AF195" s="1191"/>
    </row>
    <row r="196" spans="1:32" ht="18.75" customHeight="1" x14ac:dyDescent="0.15">
      <c r="A196" s="368"/>
      <c r="B196" s="369"/>
      <c r="C196" s="370"/>
      <c r="D196" s="371"/>
      <c r="E196" s="360"/>
      <c r="F196" s="372"/>
      <c r="G196" s="360"/>
      <c r="H196" s="425" t="s">
        <v>192</v>
      </c>
      <c r="I196" s="459" t="s">
        <v>10</v>
      </c>
      <c r="J196" s="379" t="s">
        <v>29</v>
      </c>
      <c r="K196" s="379"/>
      <c r="L196" s="461" t="s">
        <v>10</v>
      </c>
      <c r="M196" s="379" t="s">
        <v>30</v>
      </c>
      <c r="N196" s="379"/>
      <c r="O196" s="461" t="s">
        <v>10</v>
      </c>
      <c r="P196" s="379" t="s">
        <v>31</v>
      </c>
      <c r="Q196" s="462"/>
      <c r="R196" s="462"/>
      <c r="S196" s="462"/>
      <c r="T196" s="462"/>
      <c r="U196" s="462"/>
      <c r="V196" s="462"/>
      <c r="W196" s="462"/>
      <c r="X196" s="463"/>
      <c r="Y196" s="377"/>
      <c r="Z196" s="374"/>
      <c r="AA196" s="374"/>
      <c r="AB196" s="375"/>
      <c r="AC196" s="1191"/>
      <c r="AD196" s="1191"/>
      <c r="AE196" s="1191"/>
      <c r="AF196" s="1191"/>
    </row>
    <row r="197" spans="1:32" ht="18.75" customHeight="1" x14ac:dyDescent="0.15">
      <c r="A197" s="368"/>
      <c r="B197" s="369"/>
      <c r="C197" s="370"/>
      <c r="D197" s="371"/>
      <c r="E197" s="360"/>
      <c r="F197" s="372"/>
      <c r="G197" s="360"/>
      <c r="H197" s="485" t="s">
        <v>177</v>
      </c>
      <c r="I197" s="459" t="s">
        <v>10</v>
      </c>
      <c r="J197" s="379" t="s">
        <v>29</v>
      </c>
      <c r="K197" s="379"/>
      <c r="L197" s="461" t="s">
        <v>10</v>
      </c>
      <c r="M197" s="379" t="s">
        <v>30</v>
      </c>
      <c r="N197" s="379"/>
      <c r="O197" s="461" t="s">
        <v>10</v>
      </c>
      <c r="P197" s="379" t="s">
        <v>31</v>
      </c>
      <c r="Q197" s="462"/>
      <c r="R197" s="462"/>
      <c r="S197" s="462"/>
      <c r="T197" s="462"/>
      <c r="U197" s="486"/>
      <c r="V197" s="486"/>
      <c r="W197" s="486"/>
      <c r="X197" s="487"/>
      <c r="Y197" s="377"/>
      <c r="Z197" s="374"/>
      <c r="AA197" s="374"/>
      <c r="AB197" s="375"/>
      <c r="AC197" s="1191"/>
      <c r="AD197" s="1191"/>
      <c r="AE197" s="1191"/>
      <c r="AF197" s="1191"/>
    </row>
    <row r="198" spans="1:32" ht="18.75" customHeight="1" x14ac:dyDescent="0.15">
      <c r="A198" s="368"/>
      <c r="B198" s="369"/>
      <c r="C198" s="370"/>
      <c r="D198" s="371"/>
      <c r="E198" s="360"/>
      <c r="F198" s="372"/>
      <c r="G198" s="360"/>
      <c r="H198" s="386" t="s">
        <v>125</v>
      </c>
      <c r="I198" s="459" t="s">
        <v>10</v>
      </c>
      <c r="J198" s="379" t="s">
        <v>29</v>
      </c>
      <c r="K198" s="379"/>
      <c r="L198" s="461" t="s">
        <v>10</v>
      </c>
      <c r="M198" s="379" t="s">
        <v>53</v>
      </c>
      <c r="N198" s="379"/>
      <c r="O198" s="461" t="s">
        <v>10</v>
      </c>
      <c r="P198" s="379" t="s">
        <v>54</v>
      </c>
      <c r="Q198" s="406"/>
      <c r="R198" s="461" t="s">
        <v>10</v>
      </c>
      <c r="S198" s="379" t="s">
        <v>126</v>
      </c>
      <c r="T198" s="406"/>
      <c r="U198" s="406"/>
      <c r="V198" s="406"/>
      <c r="W198" s="406"/>
      <c r="X198" s="407"/>
      <c r="Y198" s="377"/>
      <c r="Z198" s="374"/>
      <c r="AA198" s="374"/>
      <c r="AB198" s="375"/>
      <c r="AC198" s="1191"/>
      <c r="AD198" s="1191"/>
      <c r="AE198" s="1191"/>
      <c r="AF198" s="1191"/>
    </row>
    <row r="199" spans="1:32" ht="18.75" customHeight="1" x14ac:dyDescent="0.15">
      <c r="A199" s="368"/>
      <c r="B199" s="369"/>
      <c r="C199" s="370"/>
      <c r="D199" s="371"/>
      <c r="E199" s="360"/>
      <c r="F199" s="372"/>
      <c r="G199" s="360"/>
      <c r="H199" s="1154" t="s">
        <v>183</v>
      </c>
      <c r="I199" s="1196" t="s">
        <v>10</v>
      </c>
      <c r="J199" s="1197" t="s">
        <v>29</v>
      </c>
      <c r="K199" s="1197"/>
      <c r="L199" s="1198" t="s">
        <v>10</v>
      </c>
      <c r="M199" s="1197" t="s">
        <v>35</v>
      </c>
      <c r="N199" s="1197"/>
      <c r="O199" s="408"/>
      <c r="P199" s="408"/>
      <c r="Q199" s="408"/>
      <c r="R199" s="408"/>
      <c r="S199" s="408"/>
      <c r="T199" s="408"/>
      <c r="U199" s="408"/>
      <c r="V199" s="408"/>
      <c r="W199" s="408"/>
      <c r="X199" s="409"/>
      <c r="Y199" s="377"/>
      <c r="Z199" s="374"/>
      <c r="AA199" s="374"/>
      <c r="AB199" s="375"/>
      <c r="AC199" s="1191"/>
      <c r="AD199" s="1191"/>
      <c r="AE199" s="1191"/>
      <c r="AF199" s="1191"/>
    </row>
    <row r="200" spans="1:32" ht="18.75" customHeight="1" x14ac:dyDescent="0.15">
      <c r="A200" s="368"/>
      <c r="B200" s="369"/>
      <c r="C200" s="370"/>
      <c r="D200" s="371"/>
      <c r="E200" s="360"/>
      <c r="F200" s="372"/>
      <c r="G200" s="360"/>
      <c r="H200" s="1153"/>
      <c r="I200" s="1196"/>
      <c r="J200" s="1197"/>
      <c r="K200" s="1197"/>
      <c r="L200" s="1198"/>
      <c r="M200" s="1197"/>
      <c r="N200" s="1197"/>
      <c r="O200" s="376"/>
      <c r="P200" s="376"/>
      <c r="Q200" s="376"/>
      <c r="R200" s="376"/>
      <c r="S200" s="376"/>
      <c r="T200" s="376"/>
      <c r="U200" s="376"/>
      <c r="V200" s="376"/>
      <c r="W200" s="376"/>
      <c r="X200" s="413"/>
      <c r="Y200" s="377"/>
      <c r="Z200" s="374"/>
      <c r="AA200" s="374"/>
      <c r="AB200" s="375"/>
      <c r="AC200" s="1191"/>
      <c r="AD200" s="1191"/>
      <c r="AE200" s="1191"/>
      <c r="AF200" s="1191"/>
    </row>
    <row r="201" spans="1:32" ht="18.75" customHeight="1" x14ac:dyDescent="0.15">
      <c r="A201" s="368"/>
      <c r="B201" s="369"/>
      <c r="C201" s="370"/>
      <c r="D201" s="371"/>
      <c r="E201" s="360"/>
      <c r="F201" s="372"/>
      <c r="G201" s="373"/>
      <c r="H201" s="386" t="s">
        <v>52</v>
      </c>
      <c r="I201" s="459" t="s">
        <v>10</v>
      </c>
      <c r="J201" s="379" t="s">
        <v>29</v>
      </c>
      <c r="K201" s="379"/>
      <c r="L201" s="461" t="s">
        <v>10</v>
      </c>
      <c r="M201" s="379" t="s">
        <v>53</v>
      </c>
      <c r="N201" s="379"/>
      <c r="O201" s="461" t="s">
        <v>10</v>
      </c>
      <c r="P201" s="379" t="s">
        <v>54</v>
      </c>
      <c r="Q201" s="379"/>
      <c r="R201" s="461" t="s">
        <v>10</v>
      </c>
      <c r="S201" s="379" t="s">
        <v>55</v>
      </c>
      <c r="T201" s="379"/>
      <c r="U201" s="460"/>
      <c r="V201" s="460"/>
      <c r="W201" s="460"/>
      <c r="X201" s="464"/>
      <c r="Y201" s="377"/>
      <c r="Z201" s="374"/>
      <c r="AA201" s="374"/>
      <c r="AB201" s="375"/>
      <c r="AC201" s="1191"/>
      <c r="AD201" s="1191"/>
      <c r="AE201" s="1191"/>
      <c r="AF201" s="1191"/>
    </row>
    <row r="202" spans="1:32" ht="18.75" customHeight="1" x14ac:dyDescent="0.15">
      <c r="A202" s="368"/>
      <c r="B202" s="369"/>
      <c r="C202" s="370"/>
      <c r="D202" s="371"/>
      <c r="E202" s="360"/>
      <c r="F202" s="372"/>
      <c r="G202" s="373"/>
      <c r="H202" s="387" t="s">
        <v>56</v>
      </c>
      <c r="I202" s="469" t="s">
        <v>10</v>
      </c>
      <c r="J202" s="381" t="s">
        <v>57</v>
      </c>
      <c r="K202" s="381"/>
      <c r="L202" s="470" t="s">
        <v>10</v>
      </c>
      <c r="M202" s="381" t="s">
        <v>58</v>
      </c>
      <c r="N202" s="381"/>
      <c r="O202" s="470" t="s">
        <v>10</v>
      </c>
      <c r="P202" s="381" t="s">
        <v>59</v>
      </c>
      <c r="Q202" s="381"/>
      <c r="R202" s="470"/>
      <c r="S202" s="381"/>
      <c r="T202" s="381"/>
      <c r="U202" s="467"/>
      <c r="V202" s="467"/>
      <c r="W202" s="467"/>
      <c r="X202" s="468"/>
      <c r="Y202" s="377"/>
      <c r="Z202" s="374"/>
      <c r="AA202" s="374"/>
      <c r="AB202" s="375"/>
      <c r="AC202" s="1191"/>
      <c r="AD202" s="1191"/>
      <c r="AE202" s="1191"/>
      <c r="AF202" s="1191"/>
    </row>
    <row r="203" spans="1:32" ht="18.75" customHeight="1" x14ac:dyDescent="0.15">
      <c r="A203" s="388"/>
      <c r="B203" s="389"/>
      <c r="C203" s="390"/>
      <c r="D203" s="391"/>
      <c r="E203" s="392"/>
      <c r="F203" s="393"/>
      <c r="G203" s="394"/>
      <c r="H203" s="395" t="s">
        <v>60</v>
      </c>
      <c r="I203" s="471" t="s">
        <v>10</v>
      </c>
      <c r="J203" s="396" t="s">
        <v>29</v>
      </c>
      <c r="K203" s="396"/>
      <c r="L203" s="472" t="s">
        <v>10</v>
      </c>
      <c r="M203" s="396" t="s">
        <v>35</v>
      </c>
      <c r="N203" s="396"/>
      <c r="O203" s="396"/>
      <c r="P203" s="396"/>
      <c r="Q203" s="473"/>
      <c r="R203" s="396"/>
      <c r="S203" s="396"/>
      <c r="T203" s="396"/>
      <c r="U203" s="396"/>
      <c r="V203" s="396"/>
      <c r="W203" s="396"/>
      <c r="X203" s="397"/>
      <c r="Y203" s="398"/>
      <c r="Z203" s="399"/>
      <c r="AA203" s="399"/>
      <c r="AB203" s="400"/>
      <c r="AC203" s="1192"/>
      <c r="AD203" s="1192"/>
      <c r="AE203" s="1192"/>
      <c r="AF203" s="1192"/>
    </row>
    <row r="204" spans="1:32" ht="18.75" customHeight="1" x14ac:dyDescent="0.15">
      <c r="A204" s="361"/>
      <c r="B204" s="362"/>
      <c r="C204" s="363"/>
      <c r="D204" s="364"/>
      <c r="E204" s="357"/>
      <c r="F204" s="364"/>
      <c r="G204" s="366"/>
      <c r="H204" s="416" t="s">
        <v>184</v>
      </c>
      <c r="I204" s="474" t="s">
        <v>10</v>
      </c>
      <c r="J204" s="404" t="s">
        <v>153</v>
      </c>
      <c r="K204" s="475"/>
      <c r="L204" s="419"/>
      <c r="M204" s="476" t="s">
        <v>10</v>
      </c>
      <c r="N204" s="404" t="s">
        <v>154</v>
      </c>
      <c r="O204" s="477"/>
      <c r="P204" s="477"/>
      <c r="Q204" s="477"/>
      <c r="R204" s="477"/>
      <c r="S204" s="477"/>
      <c r="T204" s="477"/>
      <c r="U204" s="477"/>
      <c r="V204" s="477"/>
      <c r="W204" s="477"/>
      <c r="X204" s="478"/>
      <c r="Y204" s="480" t="s">
        <v>10</v>
      </c>
      <c r="Z204" s="355" t="s">
        <v>21</v>
      </c>
      <c r="AA204" s="355"/>
      <c r="AB204" s="367"/>
      <c r="AC204" s="1189"/>
      <c r="AD204" s="1189"/>
      <c r="AE204" s="1189"/>
      <c r="AF204" s="1189"/>
    </row>
    <row r="205" spans="1:32" ht="18.75" customHeight="1" x14ac:dyDescent="0.15">
      <c r="A205" s="368"/>
      <c r="B205" s="369"/>
      <c r="C205" s="370"/>
      <c r="D205" s="371"/>
      <c r="E205" s="360"/>
      <c r="F205" s="371"/>
      <c r="G205" s="373"/>
      <c r="H205" s="1194" t="s">
        <v>127</v>
      </c>
      <c r="I205" s="469" t="s">
        <v>10</v>
      </c>
      <c r="J205" s="381" t="s">
        <v>29</v>
      </c>
      <c r="K205" s="381"/>
      <c r="L205" s="412"/>
      <c r="M205" s="470" t="s">
        <v>10</v>
      </c>
      <c r="N205" s="381" t="s">
        <v>128</v>
      </c>
      <c r="O205" s="381"/>
      <c r="P205" s="412"/>
      <c r="Q205" s="470" t="s">
        <v>10</v>
      </c>
      <c r="R205" s="408" t="s">
        <v>129</v>
      </c>
      <c r="S205" s="408"/>
      <c r="T205" s="408"/>
      <c r="U205" s="470" t="s">
        <v>10</v>
      </c>
      <c r="V205" s="408" t="s">
        <v>130</v>
      </c>
      <c r="W205" s="408"/>
      <c r="X205" s="409"/>
      <c r="Y205" s="449" t="s">
        <v>10</v>
      </c>
      <c r="Z205" s="358" t="s">
        <v>23</v>
      </c>
      <c r="AA205" s="374"/>
      <c r="AB205" s="375"/>
      <c r="AC205" s="1191"/>
      <c r="AD205" s="1191"/>
      <c r="AE205" s="1191"/>
      <c r="AF205" s="1191"/>
    </row>
    <row r="206" spans="1:32" ht="18.75" customHeight="1" x14ac:dyDescent="0.15">
      <c r="A206" s="368"/>
      <c r="B206" s="369"/>
      <c r="C206" s="370"/>
      <c r="D206" s="371"/>
      <c r="E206" s="360"/>
      <c r="F206" s="371"/>
      <c r="G206" s="373"/>
      <c r="H206" s="1195"/>
      <c r="I206" s="456" t="s">
        <v>10</v>
      </c>
      <c r="J206" s="382" t="s">
        <v>131</v>
      </c>
      <c r="K206" s="382"/>
      <c r="L206" s="430"/>
      <c r="M206" s="479" t="s">
        <v>10</v>
      </c>
      <c r="N206" s="382" t="s">
        <v>132</v>
      </c>
      <c r="O206" s="382"/>
      <c r="P206" s="430"/>
      <c r="Q206" s="479" t="s">
        <v>10</v>
      </c>
      <c r="R206" s="376" t="s">
        <v>133</v>
      </c>
      <c r="S206" s="376"/>
      <c r="T206" s="376"/>
      <c r="U206" s="376"/>
      <c r="V206" s="376"/>
      <c r="W206" s="376"/>
      <c r="X206" s="413"/>
      <c r="Y206" s="377"/>
      <c r="Z206" s="374"/>
      <c r="AA206" s="374"/>
      <c r="AB206" s="375"/>
      <c r="AC206" s="1191"/>
      <c r="AD206" s="1191"/>
      <c r="AE206" s="1191"/>
      <c r="AF206" s="1191"/>
    </row>
    <row r="207" spans="1:32" ht="18.75" customHeight="1" x14ac:dyDescent="0.15">
      <c r="A207" s="368"/>
      <c r="B207" s="369"/>
      <c r="C207" s="370"/>
      <c r="D207" s="371"/>
      <c r="E207" s="360"/>
      <c r="F207" s="371"/>
      <c r="G207" s="373"/>
      <c r="H207" s="425" t="s">
        <v>155</v>
      </c>
      <c r="I207" s="459" t="s">
        <v>10</v>
      </c>
      <c r="J207" s="379" t="s">
        <v>73</v>
      </c>
      <c r="K207" s="460"/>
      <c r="L207" s="405"/>
      <c r="M207" s="461" t="s">
        <v>10</v>
      </c>
      <c r="N207" s="379" t="s">
        <v>74</v>
      </c>
      <c r="O207" s="462"/>
      <c r="P207" s="462"/>
      <c r="Q207" s="462"/>
      <c r="R207" s="462"/>
      <c r="S207" s="462"/>
      <c r="T207" s="462"/>
      <c r="U207" s="462"/>
      <c r="V207" s="462"/>
      <c r="W207" s="462"/>
      <c r="X207" s="463"/>
      <c r="Y207" s="377"/>
      <c r="Z207" s="374"/>
      <c r="AA207" s="374"/>
      <c r="AB207" s="375"/>
      <c r="AC207" s="1191"/>
      <c r="AD207" s="1191"/>
      <c r="AE207" s="1191"/>
      <c r="AF207" s="1191"/>
    </row>
    <row r="208" spans="1:32" ht="19.5" customHeight="1" x14ac:dyDescent="0.15">
      <c r="A208" s="368"/>
      <c r="B208" s="369"/>
      <c r="C208" s="370"/>
      <c r="D208" s="371"/>
      <c r="E208" s="360"/>
      <c r="F208" s="372"/>
      <c r="G208" s="373"/>
      <c r="H208" s="385" t="s">
        <v>25</v>
      </c>
      <c r="I208" s="459" t="s">
        <v>10</v>
      </c>
      <c r="J208" s="379" t="s">
        <v>26</v>
      </c>
      <c r="K208" s="460"/>
      <c r="L208" s="405"/>
      <c r="M208" s="461" t="s">
        <v>10</v>
      </c>
      <c r="N208" s="379" t="s">
        <v>27</v>
      </c>
      <c r="O208" s="461"/>
      <c r="P208" s="379"/>
      <c r="Q208" s="462"/>
      <c r="R208" s="462"/>
      <c r="S208" s="462"/>
      <c r="T208" s="462"/>
      <c r="U208" s="462"/>
      <c r="V208" s="462"/>
      <c r="W208" s="462"/>
      <c r="X208" s="463"/>
      <c r="Y208" s="374"/>
      <c r="Z208" s="374"/>
      <c r="AA208" s="374"/>
      <c r="AB208" s="375"/>
      <c r="AC208" s="1191"/>
      <c r="AD208" s="1191"/>
      <c r="AE208" s="1191"/>
      <c r="AF208" s="1191"/>
    </row>
    <row r="209" spans="1:32" ht="19.5" customHeight="1" x14ac:dyDescent="0.15">
      <c r="A209" s="368"/>
      <c r="B209" s="369"/>
      <c r="C209" s="370"/>
      <c r="D209" s="371"/>
      <c r="E209" s="360"/>
      <c r="F209" s="372"/>
      <c r="G209" s="373"/>
      <c r="H209" s="385" t="s">
        <v>101</v>
      </c>
      <c r="I209" s="459" t="s">
        <v>10</v>
      </c>
      <c r="J209" s="379" t="s">
        <v>26</v>
      </c>
      <c r="K209" s="460"/>
      <c r="L209" s="405"/>
      <c r="M209" s="461" t="s">
        <v>10</v>
      </c>
      <c r="N209" s="379" t="s">
        <v>27</v>
      </c>
      <c r="O209" s="461"/>
      <c r="P209" s="379"/>
      <c r="Q209" s="462"/>
      <c r="R209" s="462"/>
      <c r="S209" s="462"/>
      <c r="T209" s="462"/>
      <c r="U209" s="462"/>
      <c r="V209" s="462"/>
      <c r="W209" s="462"/>
      <c r="X209" s="463"/>
      <c r="Y209" s="374"/>
      <c r="Z209" s="374"/>
      <c r="AA209" s="374"/>
      <c r="AB209" s="375"/>
      <c r="AC209" s="1191"/>
      <c r="AD209" s="1191"/>
      <c r="AE209" s="1191"/>
      <c r="AF209" s="1191"/>
    </row>
    <row r="210" spans="1:32" ht="18.75" customHeight="1" x14ac:dyDescent="0.15">
      <c r="A210" s="368"/>
      <c r="B210" s="369"/>
      <c r="C210" s="370"/>
      <c r="D210" s="371"/>
      <c r="E210" s="360"/>
      <c r="F210" s="371"/>
      <c r="G210" s="373"/>
      <c r="H210" s="425" t="s">
        <v>167</v>
      </c>
      <c r="I210" s="459" t="s">
        <v>10</v>
      </c>
      <c r="J210" s="379" t="s">
        <v>29</v>
      </c>
      <c r="K210" s="460"/>
      <c r="L210" s="461" t="s">
        <v>10</v>
      </c>
      <c r="M210" s="379" t="s">
        <v>35</v>
      </c>
      <c r="N210" s="462"/>
      <c r="O210" s="462"/>
      <c r="P210" s="462"/>
      <c r="Q210" s="462"/>
      <c r="R210" s="462"/>
      <c r="S210" s="462"/>
      <c r="T210" s="462"/>
      <c r="U210" s="462"/>
      <c r="V210" s="462"/>
      <c r="W210" s="462"/>
      <c r="X210" s="463"/>
      <c r="Y210" s="377"/>
      <c r="Z210" s="374"/>
      <c r="AA210" s="374"/>
      <c r="AB210" s="375"/>
      <c r="AC210" s="1191"/>
      <c r="AD210" s="1191"/>
      <c r="AE210" s="1191"/>
      <c r="AF210" s="1191"/>
    </row>
    <row r="211" spans="1:32" ht="18.75" customHeight="1" x14ac:dyDescent="0.15">
      <c r="A211" s="368"/>
      <c r="B211" s="369"/>
      <c r="C211" s="370"/>
      <c r="D211" s="371"/>
      <c r="E211" s="360"/>
      <c r="F211" s="371"/>
      <c r="G211" s="373"/>
      <c r="H211" s="425" t="s">
        <v>185</v>
      </c>
      <c r="I211" s="459" t="s">
        <v>10</v>
      </c>
      <c r="J211" s="379" t="s">
        <v>29</v>
      </c>
      <c r="K211" s="460"/>
      <c r="L211" s="461" t="s">
        <v>10</v>
      </c>
      <c r="M211" s="379" t="s">
        <v>35</v>
      </c>
      <c r="N211" s="462"/>
      <c r="O211" s="462"/>
      <c r="P211" s="462"/>
      <c r="Q211" s="462"/>
      <c r="R211" s="462"/>
      <c r="S211" s="462"/>
      <c r="T211" s="462"/>
      <c r="U211" s="462"/>
      <c r="V211" s="462"/>
      <c r="W211" s="462"/>
      <c r="X211" s="463"/>
      <c r="Y211" s="377"/>
      <c r="Z211" s="374"/>
      <c r="AA211" s="374"/>
      <c r="AB211" s="375"/>
      <c r="AC211" s="1191"/>
      <c r="AD211" s="1191"/>
      <c r="AE211" s="1191"/>
      <c r="AF211" s="1191"/>
    </row>
    <row r="212" spans="1:32" ht="18.75" customHeight="1" x14ac:dyDescent="0.15">
      <c r="A212" s="368"/>
      <c r="B212" s="369"/>
      <c r="C212" s="370"/>
      <c r="D212" s="371"/>
      <c r="E212" s="360"/>
      <c r="F212" s="371"/>
      <c r="G212" s="373"/>
      <c r="H212" s="425" t="s">
        <v>121</v>
      </c>
      <c r="I212" s="459" t="s">
        <v>10</v>
      </c>
      <c r="J212" s="379" t="s">
        <v>29</v>
      </c>
      <c r="K212" s="460"/>
      <c r="L212" s="461" t="s">
        <v>10</v>
      </c>
      <c r="M212" s="379" t="s">
        <v>35</v>
      </c>
      <c r="N212" s="462"/>
      <c r="O212" s="462"/>
      <c r="P212" s="462"/>
      <c r="Q212" s="462"/>
      <c r="R212" s="462"/>
      <c r="S212" s="462"/>
      <c r="T212" s="462"/>
      <c r="U212" s="462"/>
      <c r="V212" s="462"/>
      <c r="W212" s="462"/>
      <c r="X212" s="463"/>
      <c r="Y212" s="377"/>
      <c r="Z212" s="374"/>
      <c r="AA212" s="374"/>
      <c r="AB212" s="375"/>
      <c r="AC212" s="1191"/>
      <c r="AD212" s="1191"/>
      <c r="AE212" s="1191"/>
      <c r="AF212" s="1191"/>
    </row>
    <row r="213" spans="1:32" ht="18.75" customHeight="1" x14ac:dyDescent="0.15">
      <c r="A213" s="450" t="s">
        <v>10</v>
      </c>
      <c r="B213" s="369">
        <v>22</v>
      </c>
      <c r="C213" s="370" t="s">
        <v>187</v>
      </c>
      <c r="D213" s="449" t="s">
        <v>10</v>
      </c>
      <c r="E213" s="360" t="s">
        <v>206</v>
      </c>
      <c r="F213" s="371"/>
      <c r="G213" s="373"/>
      <c r="H213" s="425" t="s">
        <v>175</v>
      </c>
      <c r="I213" s="459" t="s">
        <v>10</v>
      </c>
      <c r="J213" s="379" t="s">
        <v>73</v>
      </c>
      <c r="K213" s="460"/>
      <c r="L213" s="405"/>
      <c r="M213" s="461" t="s">
        <v>10</v>
      </c>
      <c r="N213" s="379" t="s">
        <v>74</v>
      </c>
      <c r="O213" s="462"/>
      <c r="P213" s="462"/>
      <c r="Q213" s="462"/>
      <c r="R213" s="462"/>
      <c r="S213" s="462"/>
      <c r="T213" s="462"/>
      <c r="U213" s="462"/>
      <c r="V213" s="462"/>
      <c r="W213" s="462"/>
      <c r="X213" s="463"/>
      <c r="Y213" s="377"/>
      <c r="Z213" s="374"/>
      <c r="AA213" s="374"/>
      <c r="AB213" s="375"/>
      <c r="AC213" s="1191"/>
      <c r="AD213" s="1191"/>
      <c r="AE213" s="1191"/>
      <c r="AF213" s="1191"/>
    </row>
    <row r="214" spans="1:32" ht="19.5" customHeight="1" x14ac:dyDescent="0.15">
      <c r="A214" s="450"/>
      <c r="B214" s="369"/>
      <c r="C214" s="370"/>
      <c r="D214" s="449" t="s">
        <v>10</v>
      </c>
      <c r="E214" s="360" t="s">
        <v>207</v>
      </c>
      <c r="F214" s="372"/>
      <c r="G214" s="373"/>
      <c r="H214" s="385" t="s">
        <v>50</v>
      </c>
      <c r="I214" s="459" t="s">
        <v>10</v>
      </c>
      <c r="J214" s="379" t="s">
        <v>29</v>
      </c>
      <c r="K214" s="379"/>
      <c r="L214" s="461" t="s">
        <v>10</v>
      </c>
      <c r="M214" s="379" t="s">
        <v>35</v>
      </c>
      <c r="N214" s="379"/>
      <c r="O214" s="462"/>
      <c r="P214" s="379"/>
      <c r="Q214" s="462"/>
      <c r="R214" s="462"/>
      <c r="S214" s="462"/>
      <c r="T214" s="462"/>
      <c r="U214" s="462"/>
      <c r="V214" s="462"/>
      <c r="W214" s="462"/>
      <c r="X214" s="463"/>
      <c r="Y214" s="374"/>
      <c r="Z214" s="374"/>
      <c r="AA214" s="374"/>
      <c r="AB214" s="375"/>
      <c r="AC214" s="1191"/>
      <c r="AD214" s="1191"/>
      <c r="AE214" s="1191"/>
      <c r="AF214" s="1191"/>
    </row>
    <row r="215" spans="1:32" ht="18.75" customHeight="1" x14ac:dyDescent="0.15">
      <c r="A215" s="368"/>
      <c r="B215" s="369"/>
      <c r="C215" s="370"/>
      <c r="D215" s="371"/>
      <c r="E215" s="360"/>
      <c r="F215" s="371"/>
      <c r="G215" s="373"/>
      <c r="H215" s="425" t="s">
        <v>176</v>
      </c>
      <c r="I215" s="459" t="s">
        <v>10</v>
      </c>
      <c r="J215" s="379" t="s">
        <v>29</v>
      </c>
      <c r="K215" s="460"/>
      <c r="L215" s="461" t="s">
        <v>10</v>
      </c>
      <c r="M215" s="379" t="s">
        <v>35</v>
      </c>
      <c r="N215" s="462"/>
      <c r="O215" s="462"/>
      <c r="P215" s="462"/>
      <c r="Q215" s="462"/>
      <c r="R215" s="462"/>
      <c r="S215" s="462"/>
      <c r="T215" s="462"/>
      <c r="U215" s="462"/>
      <c r="V215" s="462"/>
      <c r="W215" s="462"/>
      <c r="X215" s="463"/>
      <c r="Y215" s="377"/>
      <c r="Z215" s="374"/>
      <c r="AA215" s="374"/>
      <c r="AB215" s="375"/>
      <c r="AC215" s="1191"/>
      <c r="AD215" s="1191"/>
      <c r="AE215" s="1191"/>
      <c r="AF215" s="1191"/>
    </row>
    <row r="216" spans="1:32" ht="18.75" customHeight="1" x14ac:dyDescent="0.15">
      <c r="A216" s="368"/>
      <c r="B216" s="369"/>
      <c r="C216" s="370"/>
      <c r="D216" s="371"/>
      <c r="E216" s="360"/>
      <c r="F216" s="371"/>
      <c r="G216" s="373"/>
      <c r="H216" s="425" t="s">
        <v>192</v>
      </c>
      <c r="I216" s="459" t="s">
        <v>10</v>
      </c>
      <c r="J216" s="379" t="s">
        <v>29</v>
      </c>
      <c r="K216" s="379"/>
      <c r="L216" s="461" t="s">
        <v>10</v>
      </c>
      <c r="M216" s="379" t="s">
        <v>30</v>
      </c>
      <c r="N216" s="379"/>
      <c r="O216" s="461" t="s">
        <v>10</v>
      </c>
      <c r="P216" s="379" t="s">
        <v>31</v>
      </c>
      <c r="Q216" s="462"/>
      <c r="R216" s="462"/>
      <c r="S216" s="462"/>
      <c r="T216" s="462"/>
      <c r="U216" s="462"/>
      <c r="V216" s="462"/>
      <c r="W216" s="462"/>
      <c r="X216" s="463"/>
      <c r="Y216" s="377"/>
      <c r="Z216" s="374"/>
      <c r="AA216" s="374"/>
      <c r="AB216" s="375"/>
      <c r="AC216" s="1191"/>
      <c r="AD216" s="1191"/>
      <c r="AE216" s="1191"/>
      <c r="AF216" s="1191"/>
    </row>
    <row r="217" spans="1:32" ht="18.75" customHeight="1" x14ac:dyDescent="0.15">
      <c r="A217" s="368"/>
      <c r="B217" s="369"/>
      <c r="C217" s="370"/>
      <c r="D217" s="371"/>
      <c r="E217" s="360"/>
      <c r="F217" s="371"/>
      <c r="G217" s="373"/>
      <c r="H217" s="485" t="s">
        <v>177</v>
      </c>
      <c r="I217" s="459" t="s">
        <v>10</v>
      </c>
      <c r="J217" s="379" t="s">
        <v>29</v>
      </c>
      <c r="K217" s="379"/>
      <c r="L217" s="461" t="s">
        <v>10</v>
      </c>
      <c r="M217" s="379" t="s">
        <v>30</v>
      </c>
      <c r="N217" s="379"/>
      <c r="O217" s="461" t="s">
        <v>10</v>
      </c>
      <c r="P217" s="379" t="s">
        <v>31</v>
      </c>
      <c r="Q217" s="462"/>
      <c r="R217" s="462"/>
      <c r="S217" s="462"/>
      <c r="T217" s="462"/>
      <c r="U217" s="486"/>
      <c r="V217" s="486"/>
      <c r="W217" s="486"/>
      <c r="X217" s="487"/>
      <c r="Y217" s="377"/>
      <c r="Z217" s="374"/>
      <c r="AA217" s="374"/>
      <c r="AB217" s="375"/>
      <c r="AC217" s="1191"/>
      <c r="AD217" s="1191"/>
      <c r="AE217" s="1191"/>
      <c r="AF217" s="1191"/>
    </row>
    <row r="218" spans="1:32" ht="18.75" customHeight="1" x14ac:dyDescent="0.15">
      <c r="A218" s="368"/>
      <c r="B218" s="369"/>
      <c r="C218" s="370"/>
      <c r="D218" s="371"/>
      <c r="E218" s="360"/>
      <c r="F218" s="371"/>
      <c r="G218" s="373"/>
      <c r="H218" s="386" t="s">
        <v>125</v>
      </c>
      <c r="I218" s="459" t="s">
        <v>10</v>
      </c>
      <c r="J218" s="379" t="s">
        <v>29</v>
      </c>
      <c r="K218" s="379"/>
      <c r="L218" s="461" t="s">
        <v>10</v>
      </c>
      <c r="M218" s="379" t="s">
        <v>53</v>
      </c>
      <c r="N218" s="379"/>
      <c r="O218" s="461" t="s">
        <v>10</v>
      </c>
      <c r="P218" s="379" t="s">
        <v>54</v>
      </c>
      <c r="Q218" s="406"/>
      <c r="R218" s="461" t="s">
        <v>10</v>
      </c>
      <c r="S218" s="379" t="s">
        <v>126</v>
      </c>
      <c r="T218" s="406"/>
      <c r="U218" s="406"/>
      <c r="V218" s="406"/>
      <c r="W218" s="406"/>
      <c r="X218" s="407"/>
      <c r="Y218" s="377"/>
      <c r="Z218" s="374"/>
      <c r="AA218" s="374"/>
      <c r="AB218" s="375"/>
      <c r="AC218" s="1191"/>
      <c r="AD218" s="1191"/>
      <c r="AE218" s="1191"/>
      <c r="AF218" s="1191"/>
    </row>
    <row r="219" spans="1:32" ht="18.75" customHeight="1" x14ac:dyDescent="0.15">
      <c r="A219" s="368"/>
      <c r="B219" s="369"/>
      <c r="C219" s="370"/>
      <c r="D219" s="371"/>
      <c r="E219" s="360"/>
      <c r="F219" s="371"/>
      <c r="G219" s="373"/>
      <c r="H219" s="1154" t="s">
        <v>183</v>
      </c>
      <c r="I219" s="1196" t="s">
        <v>10</v>
      </c>
      <c r="J219" s="1197" t="s">
        <v>29</v>
      </c>
      <c r="K219" s="1197"/>
      <c r="L219" s="1198" t="s">
        <v>10</v>
      </c>
      <c r="M219" s="1197" t="s">
        <v>35</v>
      </c>
      <c r="N219" s="1197"/>
      <c r="O219" s="408"/>
      <c r="P219" s="408"/>
      <c r="Q219" s="408"/>
      <c r="R219" s="408"/>
      <c r="S219" s="408"/>
      <c r="T219" s="408"/>
      <c r="U219" s="408"/>
      <c r="V219" s="408"/>
      <c r="W219" s="408"/>
      <c r="X219" s="409"/>
      <c r="Y219" s="377"/>
      <c r="Z219" s="374"/>
      <c r="AA219" s="374"/>
      <c r="AB219" s="375"/>
      <c r="AC219" s="1191"/>
      <c r="AD219" s="1191"/>
      <c r="AE219" s="1191"/>
      <c r="AF219" s="1191"/>
    </row>
    <row r="220" spans="1:32" ht="18.75" customHeight="1" x14ac:dyDescent="0.15">
      <c r="A220" s="368"/>
      <c r="B220" s="369"/>
      <c r="C220" s="370"/>
      <c r="D220" s="371"/>
      <c r="E220" s="360"/>
      <c r="F220" s="371"/>
      <c r="G220" s="373"/>
      <c r="H220" s="1153"/>
      <c r="I220" s="1196"/>
      <c r="J220" s="1197"/>
      <c r="K220" s="1197"/>
      <c r="L220" s="1198"/>
      <c r="M220" s="1197"/>
      <c r="N220" s="1197"/>
      <c r="O220" s="376"/>
      <c r="P220" s="376"/>
      <c r="Q220" s="376"/>
      <c r="R220" s="376"/>
      <c r="S220" s="376"/>
      <c r="T220" s="376"/>
      <c r="U220" s="376"/>
      <c r="V220" s="376"/>
      <c r="W220" s="376"/>
      <c r="X220" s="413"/>
      <c r="Y220" s="377"/>
      <c r="Z220" s="374"/>
      <c r="AA220" s="374"/>
      <c r="AB220" s="375"/>
      <c r="AC220" s="1191"/>
      <c r="AD220" s="1191"/>
      <c r="AE220" s="1191"/>
      <c r="AF220" s="1191"/>
    </row>
    <row r="221" spans="1:32" ht="18.75" customHeight="1" x14ac:dyDescent="0.15">
      <c r="A221" s="368"/>
      <c r="B221" s="369"/>
      <c r="C221" s="370"/>
      <c r="D221" s="371"/>
      <c r="E221" s="360"/>
      <c r="F221" s="372"/>
      <c r="G221" s="373"/>
      <c r="H221" s="386" t="s">
        <v>52</v>
      </c>
      <c r="I221" s="459" t="s">
        <v>10</v>
      </c>
      <c r="J221" s="379" t="s">
        <v>29</v>
      </c>
      <c r="K221" s="379"/>
      <c r="L221" s="461" t="s">
        <v>10</v>
      </c>
      <c r="M221" s="379" t="s">
        <v>53</v>
      </c>
      <c r="N221" s="379"/>
      <c r="O221" s="461" t="s">
        <v>10</v>
      </c>
      <c r="P221" s="379" t="s">
        <v>54</v>
      </c>
      <c r="Q221" s="379"/>
      <c r="R221" s="461" t="s">
        <v>10</v>
      </c>
      <c r="S221" s="379" t="s">
        <v>55</v>
      </c>
      <c r="T221" s="379"/>
      <c r="U221" s="460"/>
      <c r="V221" s="460"/>
      <c r="W221" s="460"/>
      <c r="X221" s="464"/>
      <c r="Y221" s="377"/>
      <c r="Z221" s="374"/>
      <c r="AA221" s="374"/>
      <c r="AB221" s="375"/>
      <c r="AC221" s="1191"/>
      <c r="AD221" s="1191"/>
      <c r="AE221" s="1191"/>
      <c r="AF221" s="1191"/>
    </row>
    <row r="222" spans="1:32" ht="18.75" customHeight="1" x14ac:dyDescent="0.15">
      <c r="A222" s="368"/>
      <c r="B222" s="369"/>
      <c r="C222" s="370"/>
      <c r="D222" s="371"/>
      <c r="E222" s="360"/>
      <c r="F222" s="372"/>
      <c r="G222" s="373"/>
      <c r="H222" s="387" t="s">
        <v>56</v>
      </c>
      <c r="I222" s="469" t="s">
        <v>10</v>
      </c>
      <c r="J222" s="381" t="s">
        <v>57</v>
      </c>
      <c r="K222" s="381"/>
      <c r="L222" s="470" t="s">
        <v>10</v>
      </c>
      <c r="M222" s="381" t="s">
        <v>58</v>
      </c>
      <c r="N222" s="381"/>
      <c r="O222" s="470" t="s">
        <v>10</v>
      </c>
      <c r="P222" s="381" t="s">
        <v>59</v>
      </c>
      <c r="Q222" s="381"/>
      <c r="R222" s="470"/>
      <c r="S222" s="381"/>
      <c r="T222" s="381"/>
      <c r="U222" s="467"/>
      <c r="V222" s="467"/>
      <c r="W222" s="467"/>
      <c r="X222" s="468"/>
      <c r="Y222" s="377"/>
      <c r="Z222" s="374"/>
      <c r="AA222" s="374"/>
      <c r="AB222" s="375"/>
      <c r="AC222" s="1191"/>
      <c r="AD222" s="1191"/>
      <c r="AE222" s="1191"/>
      <c r="AF222" s="1191"/>
    </row>
    <row r="223" spans="1:32" ht="18.75" customHeight="1" x14ac:dyDescent="0.15">
      <c r="A223" s="388"/>
      <c r="B223" s="389"/>
      <c r="C223" s="390"/>
      <c r="D223" s="391"/>
      <c r="E223" s="392"/>
      <c r="F223" s="393"/>
      <c r="G223" s="394"/>
      <c r="H223" s="395" t="s">
        <v>60</v>
      </c>
      <c r="I223" s="471" t="s">
        <v>10</v>
      </c>
      <c r="J223" s="396" t="s">
        <v>29</v>
      </c>
      <c r="K223" s="396"/>
      <c r="L223" s="472" t="s">
        <v>10</v>
      </c>
      <c r="M223" s="396" t="s">
        <v>35</v>
      </c>
      <c r="N223" s="396"/>
      <c r="O223" s="396"/>
      <c r="P223" s="396"/>
      <c r="Q223" s="473"/>
      <c r="R223" s="396"/>
      <c r="S223" s="396"/>
      <c r="T223" s="396"/>
      <c r="U223" s="396"/>
      <c r="V223" s="396"/>
      <c r="W223" s="396"/>
      <c r="X223" s="397"/>
      <c r="Y223" s="398"/>
      <c r="Z223" s="399"/>
      <c r="AA223" s="399"/>
      <c r="AB223" s="400"/>
      <c r="AC223" s="1192"/>
      <c r="AD223" s="1192"/>
      <c r="AE223" s="1192"/>
      <c r="AF223" s="1192"/>
    </row>
    <row r="224" spans="1:32" ht="18.75" customHeight="1" x14ac:dyDescent="0.15">
      <c r="A224" s="361"/>
      <c r="B224" s="362"/>
      <c r="C224" s="363"/>
      <c r="D224" s="364"/>
      <c r="E224" s="366"/>
      <c r="F224" s="364"/>
      <c r="G224" s="357"/>
      <c r="H224" s="1165" t="s">
        <v>152</v>
      </c>
      <c r="I224" s="480" t="s">
        <v>10</v>
      </c>
      <c r="J224" s="355" t="s">
        <v>153</v>
      </c>
      <c r="K224" s="452"/>
      <c r="L224" s="426"/>
      <c r="M224" s="451" t="s">
        <v>10</v>
      </c>
      <c r="N224" s="355" t="s">
        <v>208</v>
      </c>
      <c r="O224" s="427"/>
      <c r="P224" s="427"/>
      <c r="Q224" s="451" t="s">
        <v>10</v>
      </c>
      <c r="R224" s="355" t="s">
        <v>209</v>
      </c>
      <c r="S224" s="427"/>
      <c r="T224" s="427"/>
      <c r="U224" s="451" t="s">
        <v>10</v>
      </c>
      <c r="V224" s="355" t="s">
        <v>210</v>
      </c>
      <c r="W224" s="427"/>
      <c r="X224" s="415"/>
      <c r="Y224" s="480" t="s">
        <v>10</v>
      </c>
      <c r="Z224" s="355" t="s">
        <v>21</v>
      </c>
      <c r="AA224" s="355"/>
      <c r="AB224" s="367"/>
      <c r="AC224" s="1189"/>
      <c r="AD224" s="1189"/>
      <c r="AE224" s="1189"/>
      <c r="AF224" s="1189"/>
    </row>
    <row r="225" spans="1:32" ht="18.75" customHeight="1" x14ac:dyDescent="0.15">
      <c r="A225" s="368"/>
      <c r="B225" s="369"/>
      <c r="C225" s="370"/>
      <c r="D225" s="371"/>
      <c r="E225" s="373"/>
      <c r="F225" s="371"/>
      <c r="G225" s="360"/>
      <c r="H225" s="1195"/>
      <c r="I225" s="456" t="s">
        <v>10</v>
      </c>
      <c r="J225" s="382" t="s">
        <v>211</v>
      </c>
      <c r="K225" s="465"/>
      <c r="L225" s="430"/>
      <c r="M225" s="479" t="s">
        <v>10</v>
      </c>
      <c r="N225" s="382" t="s">
        <v>154</v>
      </c>
      <c r="O225" s="376"/>
      <c r="P225" s="376"/>
      <c r="Q225" s="376"/>
      <c r="R225" s="376"/>
      <c r="S225" s="376"/>
      <c r="T225" s="376"/>
      <c r="U225" s="376"/>
      <c r="V225" s="376"/>
      <c r="W225" s="376"/>
      <c r="X225" s="413"/>
      <c r="Y225" s="449" t="s">
        <v>10</v>
      </c>
      <c r="Z225" s="358" t="s">
        <v>23</v>
      </c>
      <c r="AA225" s="374"/>
      <c r="AB225" s="375"/>
      <c r="AC225" s="1190"/>
      <c r="AD225" s="1190"/>
      <c r="AE225" s="1190"/>
      <c r="AF225" s="1190"/>
    </row>
    <row r="226" spans="1:32" ht="18.75" customHeight="1" x14ac:dyDescent="0.15">
      <c r="A226" s="368"/>
      <c r="B226" s="369"/>
      <c r="C226" s="370"/>
      <c r="D226" s="371"/>
      <c r="E226" s="373"/>
      <c r="F226" s="371"/>
      <c r="G226" s="360"/>
      <c r="H226" s="425" t="s">
        <v>98</v>
      </c>
      <c r="I226" s="459" t="s">
        <v>10</v>
      </c>
      <c r="J226" s="379" t="s">
        <v>29</v>
      </c>
      <c r="K226" s="379"/>
      <c r="L226" s="405"/>
      <c r="M226" s="461" t="s">
        <v>10</v>
      </c>
      <c r="N226" s="379" t="s">
        <v>128</v>
      </c>
      <c r="O226" s="379"/>
      <c r="P226" s="405"/>
      <c r="Q226" s="461" t="s">
        <v>10</v>
      </c>
      <c r="R226" s="406" t="s">
        <v>129</v>
      </c>
      <c r="S226" s="406"/>
      <c r="T226" s="406"/>
      <c r="U226" s="461" t="s">
        <v>10</v>
      </c>
      <c r="V226" s="406" t="s">
        <v>130</v>
      </c>
      <c r="W226" s="462"/>
      <c r="X226" s="463"/>
      <c r="Y226" s="377"/>
      <c r="Z226" s="374"/>
      <c r="AA226" s="374"/>
      <c r="AB226" s="375"/>
      <c r="AC226" s="1191"/>
      <c r="AD226" s="1191"/>
      <c r="AE226" s="1191"/>
      <c r="AF226" s="1191"/>
    </row>
    <row r="227" spans="1:32" ht="19.5" customHeight="1" x14ac:dyDescent="0.15">
      <c r="A227" s="368"/>
      <c r="B227" s="369"/>
      <c r="C227" s="370"/>
      <c r="D227" s="371"/>
      <c r="E227" s="360"/>
      <c r="F227" s="372"/>
      <c r="G227" s="373"/>
      <c r="H227" s="385" t="s">
        <v>25</v>
      </c>
      <c r="I227" s="459" t="s">
        <v>10</v>
      </c>
      <c r="J227" s="379" t="s">
        <v>26</v>
      </c>
      <c r="K227" s="460"/>
      <c r="L227" s="405"/>
      <c r="M227" s="461" t="s">
        <v>10</v>
      </c>
      <c r="N227" s="379" t="s">
        <v>27</v>
      </c>
      <c r="O227" s="461"/>
      <c r="P227" s="379"/>
      <c r="Q227" s="462"/>
      <c r="R227" s="462"/>
      <c r="S227" s="462"/>
      <c r="T227" s="462"/>
      <c r="U227" s="462"/>
      <c r="V227" s="462"/>
      <c r="W227" s="462"/>
      <c r="X227" s="463"/>
      <c r="Y227" s="374"/>
      <c r="Z227" s="374"/>
      <c r="AA227" s="374"/>
      <c r="AB227" s="375"/>
      <c r="AC227" s="1191"/>
      <c r="AD227" s="1191"/>
      <c r="AE227" s="1191"/>
      <c r="AF227" s="1191"/>
    </row>
    <row r="228" spans="1:32" ht="19.5" customHeight="1" x14ac:dyDescent="0.15">
      <c r="A228" s="368"/>
      <c r="B228" s="369"/>
      <c r="C228" s="370"/>
      <c r="D228" s="371"/>
      <c r="E228" s="360"/>
      <c r="F228" s="372"/>
      <c r="G228" s="373"/>
      <c r="H228" s="385" t="s">
        <v>101</v>
      </c>
      <c r="I228" s="459" t="s">
        <v>10</v>
      </c>
      <c r="J228" s="379" t="s">
        <v>26</v>
      </c>
      <c r="K228" s="460"/>
      <c r="L228" s="405"/>
      <c r="M228" s="461" t="s">
        <v>10</v>
      </c>
      <c r="N228" s="379" t="s">
        <v>27</v>
      </c>
      <c r="O228" s="461"/>
      <c r="P228" s="379"/>
      <c r="Q228" s="462"/>
      <c r="R228" s="462"/>
      <c r="S228" s="462"/>
      <c r="T228" s="462"/>
      <c r="U228" s="462"/>
      <c r="V228" s="462"/>
      <c r="W228" s="462"/>
      <c r="X228" s="463"/>
      <c r="Y228" s="374"/>
      <c r="Z228" s="374"/>
      <c r="AA228" s="374"/>
      <c r="AB228" s="375"/>
      <c r="AC228" s="1191"/>
      <c r="AD228" s="1191"/>
      <c r="AE228" s="1191"/>
      <c r="AF228" s="1191"/>
    </row>
    <row r="229" spans="1:32" ht="18.75" customHeight="1" x14ac:dyDescent="0.15">
      <c r="A229" s="368"/>
      <c r="B229" s="369"/>
      <c r="C229" s="370"/>
      <c r="D229" s="371"/>
      <c r="E229" s="373"/>
      <c r="F229" s="371"/>
      <c r="G229" s="360"/>
      <c r="H229" s="425" t="s">
        <v>212</v>
      </c>
      <c r="I229" s="459" t="s">
        <v>10</v>
      </c>
      <c r="J229" s="379" t="s">
        <v>153</v>
      </c>
      <c r="K229" s="460"/>
      <c r="L229" s="405"/>
      <c r="M229" s="461" t="s">
        <v>10</v>
      </c>
      <c r="N229" s="379" t="s">
        <v>213</v>
      </c>
      <c r="O229" s="406"/>
      <c r="P229" s="406"/>
      <c r="Q229" s="406"/>
      <c r="R229" s="406"/>
      <c r="S229" s="406"/>
      <c r="T229" s="406"/>
      <c r="U229" s="406"/>
      <c r="V229" s="406"/>
      <c r="W229" s="406"/>
      <c r="X229" s="407"/>
      <c r="Y229" s="377"/>
      <c r="Z229" s="374"/>
      <c r="AA229" s="374"/>
      <c r="AB229" s="375"/>
      <c r="AC229" s="1191"/>
      <c r="AD229" s="1191"/>
      <c r="AE229" s="1191"/>
      <c r="AF229" s="1191"/>
    </row>
    <row r="230" spans="1:32" ht="18.75" customHeight="1" x14ac:dyDescent="0.15">
      <c r="A230" s="368"/>
      <c r="B230" s="369"/>
      <c r="C230" s="370"/>
      <c r="D230" s="371"/>
      <c r="E230" s="373"/>
      <c r="F230" s="449" t="s">
        <v>10</v>
      </c>
      <c r="G230" s="360" t="s">
        <v>214</v>
      </c>
      <c r="H230" s="425" t="s">
        <v>215</v>
      </c>
      <c r="I230" s="459" t="s">
        <v>10</v>
      </c>
      <c r="J230" s="379" t="s">
        <v>216</v>
      </c>
      <c r="K230" s="460"/>
      <c r="L230" s="405"/>
      <c r="M230" s="461" t="s">
        <v>10</v>
      </c>
      <c r="N230" s="379" t="s">
        <v>217</v>
      </c>
      <c r="O230" s="462"/>
      <c r="P230" s="462"/>
      <c r="Q230" s="462"/>
      <c r="R230" s="406"/>
      <c r="S230" s="462"/>
      <c r="T230" s="462"/>
      <c r="U230" s="462"/>
      <c r="V230" s="462"/>
      <c r="W230" s="462"/>
      <c r="X230" s="463"/>
      <c r="Y230" s="377"/>
      <c r="Z230" s="374"/>
      <c r="AA230" s="374"/>
      <c r="AB230" s="375"/>
      <c r="AC230" s="1191"/>
      <c r="AD230" s="1191"/>
      <c r="AE230" s="1191"/>
      <c r="AF230" s="1191"/>
    </row>
    <row r="231" spans="1:32" ht="18.75" customHeight="1" x14ac:dyDescent="0.15">
      <c r="A231" s="368"/>
      <c r="B231" s="369"/>
      <c r="C231" s="370"/>
      <c r="D231" s="371"/>
      <c r="E231" s="373"/>
      <c r="F231" s="371"/>
      <c r="G231" s="360" t="s">
        <v>218</v>
      </c>
      <c r="H231" s="425" t="s">
        <v>121</v>
      </c>
      <c r="I231" s="459" t="s">
        <v>10</v>
      </c>
      <c r="J231" s="379" t="s">
        <v>29</v>
      </c>
      <c r="K231" s="460"/>
      <c r="L231" s="461" t="s">
        <v>10</v>
      </c>
      <c r="M231" s="379" t="s">
        <v>35</v>
      </c>
      <c r="N231" s="462"/>
      <c r="O231" s="462"/>
      <c r="P231" s="462"/>
      <c r="Q231" s="462"/>
      <c r="R231" s="462"/>
      <c r="S231" s="462"/>
      <c r="T231" s="462"/>
      <c r="U231" s="462"/>
      <c r="V231" s="462"/>
      <c r="W231" s="462"/>
      <c r="X231" s="463"/>
      <c r="Y231" s="377"/>
      <c r="Z231" s="374"/>
      <c r="AA231" s="374"/>
      <c r="AB231" s="375"/>
      <c r="AC231" s="1191"/>
      <c r="AD231" s="1191"/>
      <c r="AE231" s="1191"/>
      <c r="AF231" s="1191"/>
    </row>
    <row r="232" spans="1:32" ht="18.75" customHeight="1" x14ac:dyDescent="0.15">
      <c r="A232" s="368"/>
      <c r="B232" s="369"/>
      <c r="C232" s="370"/>
      <c r="D232" s="371"/>
      <c r="E232" s="373"/>
      <c r="F232" s="449" t="s">
        <v>10</v>
      </c>
      <c r="G232" s="360" t="s">
        <v>219</v>
      </c>
      <c r="H232" s="425" t="s">
        <v>175</v>
      </c>
      <c r="I232" s="459" t="s">
        <v>10</v>
      </c>
      <c r="J232" s="379" t="s">
        <v>73</v>
      </c>
      <c r="K232" s="460"/>
      <c r="L232" s="405"/>
      <c r="M232" s="461" t="s">
        <v>10</v>
      </c>
      <c r="N232" s="379" t="s">
        <v>74</v>
      </c>
      <c r="O232" s="462"/>
      <c r="P232" s="462"/>
      <c r="Q232" s="462"/>
      <c r="R232" s="462"/>
      <c r="S232" s="462"/>
      <c r="T232" s="462"/>
      <c r="U232" s="462"/>
      <c r="V232" s="462"/>
      <c r="W232" s="462"/>
      <c r="X232" s="463"/>
      <c r="Y232" s="377"/>
      <c r="Z232" s="374"/>
      <c r="AA232" s="374"/>
      <c r="AB232" s="375"/>
      <c r="AC232" s="1191"/>
      <c r="AD232" s="1191"/>
      <c r="AE232" s="1191"/>
      <c r="AF232" s="1191"/>
    </row>
    <row r="233" spans="1:32" ht="19.5" customHeight="1" x14ac:dyDescent="0.15">
      <c r="A233" s="368"/>
      <c r="B233" s="369"/>
      <c r="C233" s="370"/>
      <c r="D233" s="371"/>
      <c r="E233" s="360"/>
      <c r="F233" s="371"/>
      <c r="G233" s="360" t="s">
        <v>220</v>
      </c>
      <c r="H233" s="385" t="s">
        <v>50</v>
      </c>
      <c r="I233" s="459" t="s">
        <v>10</v>
      </c>
      <c r="J233" s="379" t="s">
        <v>29</v>
      </c>
      <c r="K233" s="379"/>
      <c r="L233" s="461" t="s">
        <v>10</v>
      </c>
      <c r="M233" s="379" t="s">
        <v>35</v>
      </c>
      <c r="N233" s="379"/>
      <c r="O233" s="462"/>
      <c r="P233" s="379"/>
      <c r="Q233" s="462"/>
      <c r="R233" s="462"/>
      <c r="S233" s="462"/>
      <c r="T233" s="462"/>
      <c r="U233" s="462"/>
      <c r="V233" s="462"/>
      <c r="W233" s="462"/>
      <c r="X233" s="463"/>
      <c r="Y233" s="374"/>
      <c r="Z233" s="374"/>
      <c r="AA233" s="374"/>
      <c r="AB233" s="375"/>
      <c r="AC233" s="1191"/>
      <c r="AD233" s="1191"/>
      <c r="AE233" s="1191"/>
      <c r="AF233" s="1191"/>
    </row>
    <row r="234" spans="1:32" ht="18.75" customHeight="1" x14ac:dyDescent="0.15">
      <c r="A234" s="368"/>
      <c r="B234" s="369"/>
      <c r="C234" s="370"/>
      <c r="D234" s="371"/>
      <c r="E234" s="373"/>
      <c r="F234" s="449" t="s">
        <v>10</v>
      </c>
      <c r="G234" s="360" t="s">
        <v>221</v>
      </c>
      <c r="H234" s="425" t="s">
        <v>176</v>
      </c>
      <c r="I234" s="459" t="s">
        <v>10</v>
      </c>
      <c r="J234" s="379" t="s">
        <v>29</v>
      </c>
      <c r="K234" s="460"/>
      <c r="L234" s="461" t="s">
        <v>10</v>
      </c>
      <c r="M234" s="379" t="s">
        <v>35</v>
      </c>
      <c r="N234" s="462"/>
      <c r="O234" s="462"/>
      <c r="P234" s="462"/>
      <c r="Q234" s="462"/>
      <c r="R234" s="462"/>
      <c r="S234" s="462"/>
      <c r="T234" s="462"/>
      <c r="U234" s="462"/>
      <c r="V234" s="462"/>
      <c r="W234" s="462"/>
      <c r="X234" s="463"/>
      <c r="Y234" s="377"/>
      <c r="Z234" s="374"/>
      <c r="AA234" s="374"/>
      <c r="AB234" s="375"/>
      <c r="AC234" s="1191"/>
      <c r="AD234" s="1191"/>
      <c r="AE234" s="1191"/>
      <c r="AF234" s="1191"/>
    </row>
    <row r="235" spans="1:32" ht="18.75" customHeight="1" x14ac:dyDescent="0.15">
      <c r="A235" s="450" t="s">
        <v>10</v>
      </c>
      <c r="B235" s="369">
        <v>23</v>
      </c>
      <c r="C235" s="370" t="s">
        <v>187</v>
      </c>
      <c r="D235" s="449" t="s">
        <v>10</v>
      </c>
      <c r="E235" s="373" t="s">
        <v>222</v>
      </c>
      <c r="F235" s="371"/>
      <c r="G235" s="360" t="s">
        <v>223</v>
      </c>
      <c r="H235" s="425" t="s">
        <v>192</v>
      </c>
      <c r="I235" s="459" t="s">
        <v>10</v>
      </c>
      <c r="J235" s="379" t="s">
        <v>29</v>
      </c>
      <c r="K235" s="379"/>
      <c r="L235" s="461" t="s">
        <v>10</v>
      </c>
      <c r="M235" s="379" t="s">
        <v>30</v>
      </c>
      <c r="N235" s="379"/>
      <c r="O235" s="461" t="s">
        <v>10</v>
      </c>
      <c r="P235" s="379" t="s">
        <v>31</v>
      </c>
      <c r="Q235" s="462"/>
      <c r="R235" s="462"/>
      <c r="S235" s="462"/>
      <c r="T235" s="462"/>
      <c r="U235" s="462"/>
      <c r="V235" s="462"/>
      <c r="W235" s="462"/>
      <c r="X235" s="463"/>
      <c r="Y235" s="377"/>
      <c r="Z235" s="374"/>
      <c r="AA235" s="374"/>
      <c r="AB235" s="375"/>
      <c r="AC235" s="1191"/>
      <c r="AD235" s="1191"/>
      <c r="AE235" s="1191"/>
      <c r="AF235" s="1191"/>
    </row>
    <row r="236" spans="1:32" ht="18.75" customHeight="1" x14ac:dyDescent="0.15">
      <c r="A236" s="368"/>
      <c r="B236" s="369"/>
      <c r="C236" s="370"/>
      <c r="D236" s="449"/>
      <c r="E236" s="373"/>
      <c r="F236" s="449" t="s">
        <v>10</v>
      </c>
      <c r="G236" s="360" t="s">
        <v>224</v>
      </c>
      <c r="H236" s="485" t="s">
        <v>177</v>
      </c>
      <c r="I236" s="459" t="s">
        <v>10</v>
      </c>
      <c r="J236" s="379" t="s">
        <v>29</v>
      </c>
      <c r="K236" s="379"/>
      <c r="L236" s="461" t="s">
        <v>10</v>
      </c>
      <c r="M236" s="379" t="s">
        <v>30</v>
      </c>
      <c r="N236" s="379"/>
      <c r="O236" s="461" t="s">
        <v>10</v>
      </c>
      <c r="P236" s="379" t="s">
        <v>31</v>
      </c>
      <c r="Q236" s="462"/>
      <c r="R236" s="462"/>
      <c r="S236" s="462"/>
      <c r="T236" s="462"/>
      <c r="U236" s="486"/>
      <c r="V236" s="486"/>
      <c r="W236" s="486"/>
      <c r="X236" s="487"/>
      <c r="Y236" s="377"/>
      <c r="Z236" s="374"/>
      <c r="AA236" s="374"/>
      <c r="AB236" s="375"/>
      <c r="AC236" s="1191"/>
      <c r="AD236" s="1191"/>
      <c r="AE236" s="1191"/>
      <c r="AF236" s="1191"/>
    </row>
    <row r="237" spans="1:32" ht="18.75" customHeight="1" x14ac:dyDescent="0.15">
      <c r="A237" s="368"/>
      <c r="B237" s="369"/>
      <c r="C237" s="370"/>
      <c r="D237" s="371"/>
      <c r="E237" s="373"/>
      <c r="F237" s="371"/>
      <c r="G237" s="360" t="s">
        <v>218</v>
      </c>
      <c r="H237" s="1194" t="s">
        <v>225</v>
      </c>
      <c r="I237" s="469" t="s">
        <v>10</v>
      </c>
      <c r="J237" s="381" t="s">
        <v>198</v>
      </c>
      <c r="K237" s="381"/>
      <c r="L237" s="486"/>
      <c r="M237" s="486"/>
      <c r="N237" s="486"/>
      <c r="O237" s="486"/>
      <c r="P237" s="470" t="s">
        <v>10</v>
      </c>
      <c r="Q237" s="381" t="s">
        <v>199</v>
      </c>
      <c r="R237" s="486"/>
      <c r="S237" s="486"/>
      <c r="T237" s="486"/>
      <c r="U237" s="486"/>
      <c r="V237" s="486"/>
      <c r="W237" s="486"/>
      <c r="X237" s="487"/>
      <c r="Y237" s="377"/>
      <c r="Z237" s="374"/>
      <c r="AA237" s="374"/>
      <c r="AB237" s="375"/>
      <c r="AC237" s="1191"/>
      <c r="AD237" s="1191"/>
      <c r="AE237" s="1191"/>
      <c r="AF237" s="1191"/>
    </row>
    <row r="238" spans="1:32" ht="18.75" customHeight="1" x14ac:dyDescent="0.15">
      <c r="A238" s="368"/>
      <c r="B238" s="369"/>
      <c r="C238" s="370"/>
      <c r="D238" s="371"/>
      <c r="E238" s="373"/>
      <c r="F238" s="449" t="s">
        <v>10</v>
      </c>
      <c r="G238" s="360" t="s">
        <v>226</v>
      </c>
      <c r="H238" s="1195"/>
      <c r="I238" s="456" t="s">
        <v>10</v>
      </c>
      <c r="J238" s="382" t="s">
        <v>227</v>
      </c>
      <c r="K238" s="457"/>
      <c r="L238" s="457"/>
      <c r="M238" s="457"/>
      <c r="N238" s="457"/>
      <c r="O238" s="457"/>
      <c r="P238" s="457"/>
      <c r="Q238" s="376"/>
      <c r="R238" s="457"/>
      <c r="S238" s="457"/>
      <c r="T238" s="457"/>
      <c r="U238" s="457"/>
      <c r="V238" s="457"/>
      <c r="W238" s="457"/>
      <c r="X238" s="458"/>
      <c r="Y238" s="377"/>
      <c r="Z238" s="374"/>
      <c r="AA238" s="374"/>
      <c r="AB238" s="375"/>
      <c r="AC238" s="1191"/>
      <c r="AD238" s="1191"/>
      <c r="AE238" s="1191"/>
      <c r="AF238" s="1191"/>
    </row>
    <row r="239" spans="1:32" ht="18.75" customHeight="1" x14ac:dyDescent="0.15">
      <c r="A239" s="368"/>
      <c r="B239" s="369"/>
      <c r="C239" s="370"/>
      <c r="D239" s="371"/>
      <c r="E239" s="373"/>
      <c r="F239" s="371"/>
      <c r="G239" s="360" t="s">
        <v>228</v>
      </c>
      <c r="H239" s="1194" t="s">
        <v>229</v>
      </c>
      <c r="I239" s="469" t="s">
        <v>10</v>
      </c>
      <c r="J239" s="381" t="s">
        <v>230</v>
      </c>
      <c r="K239" s="467"/>
      <c r="L239" s="412"/>
      <c r="M239" s="470" t="s">
        <v>10</v>
      </c>
      <c r="N239" s="381" t="s">
        <v>231</v>
      </c>
      <c r="O239" s="486"/>
      <c r="P239" s="486"/>
      <c r="Q239" s="470" t="s">
        <v>10</v>
      </c>
      <c r="R239" s="381" t="s">
        <v>232</v>
      </c>
      <c r="S239" s="486"/>
      <c r="T239" s="486"/>
      <c r="U239" s="486"/>
      <c r="V239" s="486"/>
      <c r="W239" s="486"/>
      <c r="X239" s="487"/>
      <c r="Y239" s="377"/>
      <c r="Z239" s="374"/>
      <c r="AA239" s="374"/>
      <c r="AB239" s="375"/>
      <c r="AC239" s="1191"/>
      <c r="AD239" s="1191"/>
      <c r="AE239" s="1191"/>
      <c r="AF239" s="1191"/>
    </row>
    <row r="240" spans="1:32" ht="18.75" customHeight="1" x14ac:dyDescent="0.15">
      <c r="A240" s="368"/>
      <c r="B240" s="369"/>
      <c r="C240" s="370"/>
      <c r="D240" s="371"/>
      <c r="E240" s="373"/>
      <c r="F240" s="449" t="s">
        <v>10</v>
      </c>
      <c r="G240" s="360" t="s">
        <v>233</v>
      </c>
      <c r="H240" s="1195"/>
      <c r="I240" s="456" t="s">
        <v>10</v>
      </c>
      <c r="J240" s="382" t="s">
        <v>234</v>
      </c>
      <c r="K240" s="457"/>
      <c r="L240" s="457"/>
      <c r="M240" s="457"/>
      <c r="N240" s="457"/>
      <c r="O240" s="457"/>
      <c r="P240" s="457"/>
      <c r="Q240" s="479" t="s">
        <v>10</v>
      </c>
      <c r="R240" s="382" t="s">
        <v>235</v>
      </c>
      <c r="S240" s="376"/>
      <c r="T240" s="457"/>
      <c r="U240" s="457"/>
      <c r="V240" s="457"/>
      <c r="W240" s="457"/>
      <c r="X240" s="458"/>
      <c r="Y240" s="377"/>
      <c r="Z240" s="374"/>
      <c r="AA240" s="374"/>
      <c r="AB240" s="375"/>
      <c r="AC240" s="1191"/>
      <c r="AD240" s="1191"/>
      <c r="AE240" s="1191"/>
      <c r="AF240" s="1191"/>
    </row>
    <row r="241" spans="1:32" ht="18.75" customHeight="1" x14ac:dyDescent="0.15">
      <c r="A241" s="368"/>
      <c r="B241" s="369"/>
      <c r="C241" s="370"/>
      <c r="D241" s="371"/>
      <c r="E241" s="373"/>
      <c r="F241" s="372"/>
      <c r="G241" s="373"/>
      <c r="H241" s="386" t="s">
        <v>125</v>
      </c>
      <c r="I241" s="459" t="s">
        <v>10</v>
      </c>
      <c r="J241" s="379" t="s">
        <v>29</v>
      </c>
      <c r="K241" s="379"/>
      <c r="L241" s="461" t="s">
        <v>10</v>
      </c>
      <c r="M241" s="379" t="s">
        <v>53</v>
      </c>
      <c r="N241" s="379"/>
      <c r="O241" s="461" t="s">
        <v>10</v>
      </c>
      <c r="P241" s="379" t="s">
        <v>54</v>
      </c>
      <c r="Q241" s="406"/>
      <c r="R241" s="461" t="s">
        <v>10</v>
      </c>
      <c r="S241" s="379" t="s">
        <v>126</v>
      </c>
      <c r="T241" s="406"/>
      <c r="U241" s="406"/>
      <c r="V241" s="406"/>
      <c r="W241" s="406"/>
      <c r="X241" s="407"/>
      <c r="Y241" s="377"/>
      <c r="Z241" s="374"/>
      <c r="AA241" s="374"/>
      <c r="AB241" s="375"/>
      <c r="AC241" s="1191"/>
      <c r="AD241" s="1191"/>
      <c r="AE241" s="1191"/>
      <c r="AF241" s="1191"/>
    </row>
    <row r="242" spans="1:32" ht="18.75" customHeight="1" x14ac:dyDescent="0.15">
      <c r="A242" s="368"/>
      <c r="B242" s="369"/>
      <c r="C242" s="370"/>
      <c r="D242" s="371"/>
      <c r="E242" s="373"/>
      <c r="F242" s="372"/>
      <c r="G242" s="373"/>
      <c r="H242" s="1154" t="s">
        <v>183</v>
      </c>
      <c r="I242" s="1196" t="s">
        <v>10</v>
      </c>
      <c r="J242" s="1197" t="s">
        <v>29</v>
      </c>
      <c r="K242" s="1197"/>
      <c r="L242" s="1198" t="s">
        <v>10</v>
      </c>
      <c r="M242" s="1197" t="s">
        <v>35</v>
      </c>
      <c r="N242" s="1197"/>
      <c r="O242" s="408"/>
      <c r="P242" s="408"/>
      <c r="Q242" s="408"/>
      <c r="R242" s="408"/>
      <c r="S242" s="408"/>
      <c r="T242" s="408"/>
      <c r="U242" s="408"/>
      <c r="V242" s="408"/>
      <c r="W242" s="408"/>
      <c r="X242" s="409"/>
      <c r="Y242" s="377"/>
      <c r="Z242" s="374"/>
      <c r="AA242" s="374"/>
      <c r="AB242" s="375"/>
      <c r="AC242" s="1191"/>
      <c r="AD242" s="1191"/>
      <c r="AE242" s="1191"/>
      <c r="AF242" s="1191"/>
    </row>
    <row r="243" spans="1:32" ht="18.75" customHeight="1" x14ac:dyDescent="0.15">
      <c r="A243" s="368"/>
      <c r="B243" s="369"/>
      <c r="C243" s="370"/>
      <c r="D243" s="371"/>
      <c r="E243" s="373"/>
      <c r="F243" s="372"/>
      <c r="G243" s="373"/>
      <c r="H243" s="1153"/>
      <c r="I243" s="1196"/>
      <c r="J243" s="1197"/>
      <c r="K243" s="1197"/>
      <c r="L243" s="1198"/>
      <c r="M243" s="1197"/>
      <c r="N243" s="1197"/>
      <c r="O243" s="376"/>
      <c r="P243" s="376"/>
      <c r="Q243" s="376"/>
      <c r="R243" s="376"/>
      <c r="S243" s="376"/>
      <c r="T243" s="376"/>
      <c r="U243" s="376"/>
      <c r="V243" s="376"/>
      <c r="W243" s="376"/>
      <c r="X243" s="413"/>
      <c r="Y243" s="377"/>
      <c r="Z243" s="374"/>
      <c r="AA243" s="374"/>
      <c r="AB243" s="375"/>
      <c r="AC243" s="1191"/>
      <c r="AD243" s="1191"/>
      <c r="AE243" s="1191"/>
      <c r="AF243" s="1191"/>
    </row>
    <row r="244" spans="1:32" ht="18.75" customHeight="1" x14ac:dyDescent="0.15">
      <c r="A244" s="368"/>
      <c r="B244" s="369"/>
      <c r="C244" s="370"/>
      <c r="D244" s="371"/>
      <c r="E244" s="360"/>
      <c r="F244" s="372"/>
      <c r="G244" s="373"/>
      <c r="H244" s="386" t="s">
        <v>52</v>
      </c>
      <c r="I244" s="459" t="s">
        <v>10</v>
      </c>
      <c r="J244" s="379" t="s">
        <v>29</v>
      </c>
      <c r="K244" s="379"/>
      <c r="L244" s="461" t="s">
        <v>10</v>
      </c>
      <c r="M244" s="379" t="s">
        <v>53</v>
      </c>
      <c r="N244" s="379"/>
      <c r="O244" s="461" t="s">
        <v>10</v>
      </c>
      <c r="P244" s="379" t="s">
        <v>54</v>
      </c>
      <c r="Q244" s="379"/>
      <c r="R244" s="461" t="s">
        <v>10</v>
      </c>
      <c r="S244" s="379" t="s">
        <v>55</v>
      </c>
      <c r="T244" s="379"/>
      <c r="U244" s="460"/>
      <c r="V244" s="460"/>
      <c r="W244" s="460"/>
      <c r="X244" s="464"/>
      <c r="Y244" s="377"/>
      <c r="Z244" s="374"/>
      <c r="AA244" s="374"/>
      <c r="AB244" s="375"/>
      <c r="AC244" s="1191"/>
      <c r="AD244" s="1191"/>
      <c r="AE244" s="1191"/>
      <c r="AF244" s="1191"/>
    </row>
    <row r="245" spans="1:32" ht="18.75" customHeight="1" x14ac:dyDescent="0.15">
      <c r="A245" s="368"/>
      <c r="B245" s="369"/>
      <c r="C245" s="370"/>
      <c r="D245" s="371"/>
      <c r="E245" s="360"/>
      <c r="F245" s="372"/>
      <c r="G245" s="373"/>
      <c r="H245" s="387" t="s">
        <v>56</v>
      </c>
      <c r="I245" s="469" t="s">
        <v>10</v>
      </c>
      <c r="J245" s="381" t="s">
        <v>57</v>
      </c>
      <c r="K245" s="381"/>
      <c r="L245" s="470" t="s">
        <v>10</v>
      </c>
      <c r="M245" s="381" t="s">
        <v>58</v>
      </c>
      <c r="N245" s="381"/>
      <c r="O245" s="470" t="s">
        <v>10</v>
      </c>
      <c r="P245" s="381" t="s">
        <v>59</v>
      </c>
      <c r="Q245" s="381"/>
      <c r="R245" s="470"/>
      <c r="S245" s="381"/>
      <c r="T245" s="381"/>
      <c r="U245" s="467"/>
      <c r="V245" s="467"/>
      <c r="W245" s="467"/>
      <c r="X245" s="468"/>
      <c r="Y245" s="377"/>
      <c r="Z245" s="374"/>
      <c r="AA245" s="374"/>
      <c r="AB245" s="375"/>
      <c r="AC245" s="1191"/>
      <c r="AD245" s="1191"/>
      <c r="AE245" s="1191"/>
      <c r="AF245" s="1191"/>
    </row>
    <row r="246" spans="1:32" ht="18.75" customHeight="1" x14ac:dyDescent="0.15">
      <c r="A246" s="388"/>
      <c r="B246" s="389"/>
      <c r="C246" s="390"/>
      <c r="D246" s="391"/>
      <c r="E246" s="392"/>
      <c r="F246" s="393"/>
      <c r="G246" s="394"/>
      <c r="H246" s="395" t="s">
        <v>60</v>
      </c>
      <c r="I246" s="471" t="s">
        <v>10</v>
      </c>
      <c r="J246" s="396" t="s">
        <v>29</v>
      </c>
      <c r="K246" s="396"/>
      <c r="L246" s="472" t="s">
        <v>10</v>
      </c>
      <c r="M246" s="396" t="s">
        <v>35</v>
      </c>
      <c r="N246" s="396"/>
      <c r="O246" s="396"/>
      <c r="P246" s="396"/>
      <c r="Q246" s="473"/>
      <c r="R246" s="396"/>
      <c r="S246" s="396"/>
      <c r="T246" s="396"/>
      <c r="U246" s="396"/>
      <c r="V246" s="396"/>
      <c r="W246" s="396"/>
      <c r="X246" s="397"/>
      <c r="Y246" s="398"/>
      <c r="Z246" s="399"/>
      <c r="AA246" s="399"/>
      <c r="AB246" s="400"/>
      <c r="AC246" s="1192"/>
      <c r="AD246" s="1192"/>
      <c r="AE246" s="1192"/>
      <c r="AF246" s="1192"/>
    </row>
    <row r="247" spans="1:32" ht="18.75" customHeight="1" x14ac:dyDescent="0.15">
      <c r="A247" s="480"/>
      <c r="B247" s="362"/>
      <c r="C247" s="363"/>
      <c r="D247" s="364"/>
      <c r="E247" s="357"/>
      <c r="F247" s="365"/>
      <c r="G247" s="357"/>
      <c r="H247" s="1165" t="s">
        <v>184</v>
      </c>
      <c r="I247" s="480" t="s">
        <v>10</v>
      </c>
      <c r="J247" s="355" t="s">
        <v>153</v>
      </c>
      <c r="K247" s="452"/>
      <c r="L247" s="426"/>
      <c r="M247" s="451" t="s">
        <v>10</v>
      </c>
      <c r="N247" s="355" t="s">
        <v>208</v>
      </c>
      <c r="O247" s="427"/>
      <c r="P247" s="427"/>
      <c r="Q247" s="451" t="s">
        <v>10</v>
      </c>
      <c r="R247" s="355" t="s">
        <v>209</v>
      </c>
      <c r="S247" s="427"/>
      <c r="T247" s="427"/>
      <c r="U247" s="451" t="s">
        <v>10</v>
      </c>
      <c r="V247" s="355" t="s">
        <v>210</v>
      </c>
      <c r="W247" s="427"/>
      <c r="X247" s="415"/>
      <c r="Y247" s="451" t="s">
        <v>10</v>
      </c>
      <c r="Z247" s="355" t="s">
        <v>21</v>
      </c>
      <c r="AA247" s="355"/>
      <c r="AB247" s="367"/>
      <c r="AC247" s="1189"/>
      <c r="AD247" s="1189"/>
      <c r="AE247" s="1189"/>
      <c r="AF247" s="1189"/>
    </row>
    <row r="248" spans="1:32" ht="18.75" customHeight="1" x14ac:dyDescent="0.15">
      <c r="A248" s="368"/>
      <c r="B248" s="369"/>
      <c r="C248" s="370"/>
      <c r="D248" s="371"/>
      <c r="E248" s="360"/>
      <c r="F248" s="372"/>
      <c r="G248" s="360"/>
      <c r="H248" s="1195"/>
      <c r="I248" s="456" t="s">
        <v>10</v>
      </c>
      <c r="J248" s="382" t="s">
        <v>211</v>
      </c>
      <c r="K248" s="465"/>
      <c r="L248" s="430"/>
      <c r="M248" s="479" t="s">
        <v>10</v>
      </c>
      <c r="N248" s="382" t="s">
        <v>154</v>
      </c>
      <c r="O248" s="376"/>
      <c r="P248" s="376"/>
      <c r="Q248" s="376"/>
      <c r="R248" s="376"/>
      <c r="S248" s="376"/>
      <c r="T248" s="376"/>
      <c r="U248" s="376"/>
      <c r="V248" s="376"/>
      <c r="W248" s="376"/>
      <c r="X248" s="413"/>
      <c r="Y248" s="449" t="s">
        <v>10</v>
      </c>
      <c r="Z248" s="358" t="s">
        <v>23</v>
      </c>
      <c r="AA248" s="374"/>
      <c r="AB248" s="375"/>
      <c r="AC248" s="1190"/>
      <c r="AD248" s="1190"/>
      <c r="AE248" s="1190"/>
      <c r="AF248" s="1190"/>
    </row>
    <row r="249" spans="1:32" ht="18.75" customHeight="1" x14ac:dyDescent="0.15">
      <c r="A249" s="368"/>
      <c r="B249" s="369"/>
      <c r="C249" s="370"/>
      <c r="D249" s="371"/>
      <c r="E249" s="360"/>
      <c r="F249" s="372"/>
      <c r="G249" s="360"/>
      <c r="H249" s="425" t="s">
        <v>98</v>
      </c>
      <c r="I249" s="459" t="s">
        <v>10</v>
      </c>
      <c r="J249" s="379" t="s">
        <v>29</v>
      </c>
      <c r="K249" s="379"/>
      <c r="L249" s="405"/>
      <c r="M249" s="461" t="s">
        <v>10</v>
      </c>
      <c r="N249" s="379" t="s">
        <v>128</v>
      </c>
      <c r="O249" s="379"/>
      <c r="P249" s="405"/>
      <c r="Q249" s="461" t="s">
        <v>10</v>
      </c>
      <c r="R249" s="406" t="s">
        <v>129</v>
      </c>
      <c r="S249" s="406"/>
      <c r="T249" s="406"/>
      <c r="U249" s="461" t="s">
        <v>10</v>
      </c>
      <c r="V249" s="406" t="s">
        <v>130</v>
      </c>
      <c r="W249" s="462"/>
      <c r="X249" s="463"/>
      <c r="Y249" s="377"/>
      <c r="Z249" s="374"/>
      <c r="AA249" s="374"/>
      <c r="AB249" s="375"/>
      <c r="AC249" s="1191"/>
      <c r="AD249" s="1191"/>
      <c r="AE249" s="1191"/>
      <c r="AF249" s="1191"/>
    </row>
    <row r="250" spans="1:32" ht="18.75" customHeight="1" x14ac:dyDescent="0.15">
      <c r="A250" s="368"/>
      <c r="B250" s="369"/>
      <c r="C250" s="370"/>
      <c r="D250" s="371"/>
      <c r="E250" s="360"/>
      <c r="F250" s="372"/>
      <c r="G250" s="360"/>
      <c r="H250" s="425" t="s">
        <v>155</v>
      </c>
      <c r="I250" s="459" t="s">
        <v>10</v>
      </c>
      <c r="J250" s="379" t="s">
        <v>73</v>
      </c>
      <c r="K250" s="460"/>
      <c r="L250" s="405"/>
      <c r="M250" s="461" t="s">
        <v>10</v>
      </c>
      <c r="N250" s="379" t="s">
        <v>74</v>
      </c>
      <c r="O250" s="462"/>
      <c r="P250" s="462"/>
      <c r="Q250" s="462"/>
      <c r="R250" s="462"/>
      <c r="S250" s="462"/>
      <c r="T250" s="462"/>
      <c r="U250" s="462"/>
      <c r="V250" s="462"/>
      <c r="W250" s="462"/>
      <c r="X250" s="463"/>
      <c r="Y250" s="377"/>
      <c r="Z250" s="374"/>
      <c r="AA250" s="374"/>
      <c r="AB250" s="375"/>
      <c r="AC250" s="1191"/>
      <c r="AD250" s="1191"/>
      <c r="AE250" s="1191"/>
      <c r="AF250" s="1191"/>
    </row>
    <row r="251" spans="1:32" ht="19.5" customHeight="1" x14ac:dyDescent="0.15">
      <c r="A251" s="368"/>
      <c r="B251" s="369"/>
      <c r="C251" s="370"/>
      <c r="D251" s="371"/>
      <c r="E251" s="360"/>
      <c r="F251" s="372"/>
      <c r="G251" s="373"/>
      <c r="H251" s="385" t="s">
        <v>25</v>
      </c>
      <c r="I251" s="459" t="s">
        <v>10</v>
      </c>
      <c r="J251" s="379" t="s">
        <v>26</v>
      </c>
      <c r="K251" s="460"/>
      <c r="L251" s="405"/>
      <c r="M251" s="461" t="s">
        <v>10</v>
      </c>
      <c r="N251" s="379" t="s">
        <v>27</v>
      </c>
      <c r="O251" s="461"/>
      <c r="P251" s="379"/>
      <c r="Q251" s="462"/>
      <c r="R251" s="462"/>
      <c r="S251" s="462"/>
      <c r="T251" s="462"/>
      <c r="U251" s="462"/>
      <c r="V251" s="462"/>
      <c r="W251" s="462"/>
      <c r="X251" s="463"/>
      <c r="Y251" s="374"/>
      <c r="Z251" s="374"/>
      <c r="AA251" s="374"/>
      <c r="AB251" s="375"/>
      <c r="AC251" s="1191"/>
      <c r="AD251" s="1191"/>
      <c r="AE251" s="1191"/>
      <c r="AF251" s="1191"/>
    </row>
    <row r="252" spans="1:32" ht="19.5" customHeight="1" x14ac:dyDescent="0.15">
      <c r="A252" s="368"/>
      <c r="B252" s="369"/>
      <c r="C252" s="370"/>
      <c r="D252" s="371"/>
      <c r="E252" s="360"/>
      <c r="F252" s="372"/>
      <c r="G252" s="373"/>
      <c r="H252" s="385" t="s">
        <v>101</v>
      </c>
      <c r="I252" s="459" t="s">
        <v>10</v>
      </c>
      <c r="J252" s="379" t="s">
        <v>26</v>
      </c>
      <c r="K252" s="460"/>
      <c r="L252" s="405"/>
      <c r="M252" s="461" t="s">
        <v>10</v>
      </c>
      <c r="N252" s="379" t="s">
        <v>27</v>
      </c>
      <c r="O252" s="461"/>
      <c r="P252" s="379"/>
      <c r="Q252" s="462"/>
      <c r="R252" s="462"/>
      <c r="S252" s="462"/>
      <c r="T252" s="462"/>
      <c r="U252" s="462"/>
      <c r="V252" s="462"/>
      <c r="W252" s="462"/>
      <c r="X252" s="463"/>
      <c r="Y252" s="374"/>
      <c r="Z252" s="374"/>
      <c r="AA252" s="374"/>
      <c r="AB252" s="375"/>
      <c r="AC252" s="1191"/>
      <c r="AD252" s="1191"/>
      <c r="AE252" s="1191"/>
      <c r="AF252" s="1191"/>
    </row>
    <row r="253" spans="1:32" ht="18.75" customHeight="1" x14ac:dyDescent="0.15">
      <c r="A253" s="368"/>
      <c r="B253" s="369"/>
      <c r="C253" s="370"/>
      <c r="D253" s="371"/>
      <c r="E253" s="360"/>
      <c r="F253" s="372"/>
      <c r="G253" s="360"/>
      <c r="H253" s="425" t="s">
        <v>212</v>
      </c>
      <c r="I253" s="459" t="s">
        <v>10</v>
      </c>
      <c r="J253" s="379" t="s">
        <v>153</v>
      </c>
      <c r="K253" s="460"/>
      <c r="L253" s="405"/>
      <c r="M253" s="461" t="s">
        <v>10</v>
      </c>
      <c r="N253" s="379" t="s">
        <v>213</v>
      </c>
      <c r="O253" s="406"/>
      <c r="P253" s="406"/>
      <c r="Q253" s="406"/>
      <c r="R253" s="406"/>
      <c r="S253" s="462"/>
      <c r="T253" s="462"/>
      <c r="U253" s="462"/>
      <c r="V253" s="462"/>
      <c r="W253" s="462"/>
      <c r="X253" s="463"/>
      <c r="Y253" s="377"/>
      <c r="Z253" s="374"/>
      <c r="AA253" s="374"/>
      <c r="AB253" s="375"/>
      <c r="AC253" s="1191"/>
      <c r="AD253" s="1191"/>
      <c r="AE253" s="1191"/>
      <c r="AF253" s="1191"/>
    </row>
    <row r="254" spans="1:32" ht="18.75" customHeight="1" x14ac:dyDescent="0.15">
      <c r="A254" s="368"/>
      <c r="B254" s="369"/>
      <c r="C254" s="370"/>
      <c r="D254" s="371"/>
      <c r="E254" s="360"/>
      <c r="F254" s="372"/>
      <c r="G254" s="360"/>
      <c r="H254" s="425" t="s">
        <v>215</v>
      </c>
      <c r="I254" s="459" t="s">
        <v>10</v>
      </c>
      <c r="J254" s="379" t="s">
        <v>216</v>
      </c>
      <c r="K254" s="460"/>
      <c r="L254" s="405"/>
      <c r="M254" s="461" t="s">
        <v>10</v>
      </c>
      <c r="N254" s="379" t="s">
        <v>217</v>
      </c>
      <c r="O254" s="462"/>
      <c r="P254" s="462"/>
      <c r="Q254" s="462"/>
      <c r="R254" s="406"/>
      <c r="S254" s="462"/>
      <c r="T254" s="462"/>
      <c r="U254" s="462"/>
      <c r="V254" s="462"/>
      <c r="W254" s="462"/>
      <c r="X254" s="463"/>
      <c r="Y254" s="377"/>
      <c r="Z254" s="374"/>
      <c r="AA254" s="374"/>
      <c r="AB254" s="375"/>
      <c r="AC254" s="1191"/>
      <c r="AD254" s="1191"/>
      <c r="AE254" s="1191"/>
      <c r="AF254" s="1191"/>
    </row>
    <row r="255" spans="1:32" ht="18.75" customHeight="1" x14ac:dyDescent="0.15">
      <c r="A255" s="368"/>
      <c r="B255" s="369"/>
      <c r="C255" s="370"/>
      <c r="D255" s="371"/>
      <c r="E255" s="360"/>
      <c r="F255" s="372"/>
      <c r="G255" s="360"/>
      <c r="H255" s="425" t="s">
        <v>121</v>
      </c>
      <c r="I255" s="459" t="s">
        <v>10</v>
      </c>
      <c r="J255" s="379" t="s">
        <v>29</v>
      </c>
      <c r="K255" s="460"/>
      <c r="L255" s="461" t="s">
        <v>10</v>
      </c>
      <c r="M255" s="379" t="s">
        <v>35</v>
      </c>
      <c r="N255" s="462"/>
      <c r="O255" s="462"/>
      <c r="P255" s="462"/>
      <c r="Q255" s="462"/>
      <c r="R255" s="462"/>
      <c r="S255" s="462"/>
      <c r="T255" s="462"/>
      <c r="U255" s="462"/>
      <c r="V255" s="462"/>
      <c r="W255" s="462"/>
      <c r="X255" s="463"/>
      <c r="Y255" s="377"/>
      <c r="Z255" s="374"/>
      <c r="AA255" s="374"/>
      <c r="AB255" s="375"/>
      <c r="AC255" s="1191"/>
      <c r="AD255" s="1191"/>
      <c r="AE255" s="1191"/>
      <c r="AF255" s="1191"/>
    </row>
    <row r="256" spans="1:32" ht="18.75" customHeight="1" x14ac:dyDescent="0.15">
      <c r="A256" s="368"/>
      <c r="B256" s="369"/>
      <c r="C256" s="370"/>
      <c r="D256" s="371"/>
      <c r="E256" s="360"/>
      <c r="F256" s="449" t="s">
        <v>10</v>
      </c>
      <c r="G256" s="360" t="s">
        <v>236</v>
      </c>
      <c r="H256" s="425" t="s">
        <v>175</v>
      </c>
      <c r="I256" s="459" t="s">
        <v>10</v>
      </c>
      <c r="J256" s="379" t="s">
        <v>73</v>
      </c>
      <c r="K256" s="460"/>
      <c r="L256" s="405"/>
      <c r="M256" s="461" t="s">
        <v>10</v>
      </c>
      <c r="N256" s="379" t="s">
        <v>74</v>
      </c>
      <c r="O256" s="462"/>
      <c r="P256" s="462"/>
      <c r="Q256" s="462"/>
      <c r="R256" s="462"/>
      <c r="S256" s="462"/>
      <c r="T256" s="462"/>
      <c r="U256" s="462"/>
      <c r="V256" s="462"/>
      <c r="W256" s="462"/>
      <c r="X256" s="463"/>
      <c r="Y256" s="377"/>
      <c r="Z256" s="374"/>
      <c r="AA256" s="374"/>
      <c r="AB256" s="375"/>
      <c r="AC256" s="1191"/>
      <c r="AD256" s="1191"/>
      <c r="AE256" s="1191"/>
      <c r="AF256" s="1191"/>
    </row>
    <row r="257" spans="1:32" ht="19.5" customHeight="1" x14ac:dyDescent="0.15">
      <c r="A257" s="368"/>
      <c r="B257" s="369"/>
      <c r="C257" s="370"/>
      <c r="D257" s="371"/>
      <c r="E257" s="360"/>
      <c r="F257" s="371"/>
      <c r="G257" s="360" t="s">
        <v>237</v>
      </c>
      <c r="H257" s="385" t="s">
        <v>50</v>
      </c>
      <c r="I257" s="459" t="s">
        <v>10</v>
      </c>
      <c r="J257" s="379" t="s">
        <v>29</v>
      </c>
      <c r="K257" s="379"/>
      <c r="L257" s="461" t="s">
        <v>10</v>
      </c>
      <c r="M257" s="379" t="s">
        <v>35</v>
      </c>
      <c r="N257" s="379"/>
      <c r="O257" s="462"/>
      <c r="P257" s="379"/>
      <c r="Q257" s="462"/>
      <c r="R257" s="462"/>
      <c r="S257" s="462"/>
      <c r="T257" s="462"/>
      <c r="U257" s="462"/>
      <c r="V257" s="462"/>
      <c r="W257" s="462"/>
      <c r="X257" s="463"/>
      <c r="Y257" s="374"/>
      <c r="Z257" s="374"/>
      <c r="AA257" s="374"/>
      <c r="AB257" s="375"/>
      <c r="AC257" s="1191"/>
      <c r="AD257" s="1191"/>
      <c r="AE257" s="1191"/>
      <c r="AF257" s="1191"/>
    </row>
    <row r="258" spans="1:32" ht="18.75" customHeight="1" x14ac:dyDescent="0.15">
      <c r="A258" s="450" t="s">
        <v>10</v>
      </c>
      <c r="B258" s="369">
        <v>23</v>
      </c>
      <c r="C258" s="370" t="s">
        <v>187</v>
      </c>
      <c r="D258" s="449" t="s">
        <v>10</v>
      </c>
      <c r="E258" s="360" t="s">
        <v>238</v>
      </c>
      <c r="F258" s="449" t="s">
        <v>10</v>
      </c>
      <c r="G258" s="360" t="s">
        <v>239</v>
      </c>
      <c r="H258" s="425" t="s">
        <v>176</v>
      </c>
      <c r="I258" s="459" t="s">
        <v>10</v>
      </c>
      <c r="J258" s="379" t="s">
        <v>29</v>
      </c>
      <c r="K258" s="460"/>
      <c r="L258" s="461" t="s">
        <v>10</v>
      </c>
      <c r="M258" s="379" t="s">
        <v>35</v>
      </c>
      <c r="N258" s="462"/>
      <c r="O258" s="462"/>
      <c r="P258" s="462"/>
      <c r="Q258" s="462"/>
      <c r="R258" s="462"/>
      <c r="S258" s="462"/>
      <c r="T258" s="462"/>
      <c r="U258" s="462"/>
      <c r="V258" s="462"/>
      <c r="W258" s="462"/>
      <c r="X258" s="463"/>
      <c r="Y258" s="377"/>
      <c r="Z258" s="374"/>
      <c r="AA258" s="374"/>
      <c r="AB258" s="375"/>
      <c r="AC258" s="1191"/>
      <c r="AD258" s="1191"/>
      <c r="AE258" s="1191"/>
      <c r="AF258" s="1191"/>
    </row>
    <row r="259" spans="1:32" ht="18.75" customHeight="1" x14ac:dyDescent="0.15">
      <c r="A259" s="368"/>
      <c r="B259" s="369"/>
      <c r="C259" s="370"/>
      <c r="D259" s="371"/>
      <c r="E259" s="360"/>
      <c r="F259" s="371"/>
      <c r="G259" s="360" t="s">
        <v>240</v>
      </c>
      <c r="H259" s="425" t="s">
        <v>192</v>
      </c>
      <c r="I259" s="459" t="s">
        <v>10</v>
      </c>
      <c r="J259" s="379" t="s">
        <v>29</v>
      </c>
      <c r="K259" s="379"/>
      <c r="L259" s="461" t="s">
        <v>10</v>
      </c>
      <c r="M259" s="379" t="s">
        <v>30</v>
      </c>
      <c r="N259" s="379"/>
      <c r="O259" s="461" t="s">
        <v>10</v>
      </c>
      <c r="P259" s="379" t="s">
        <v>31</v>
      </c>
      <c r="Q259" s="462"/>
      <c r="R259" s="462"/>
      <c r="S259" s="462"/>
      <c r="T259" s="462"/>
      <c r="U259" s="462"/>
      <c r="V259" s="462"/>
      <c r="W259" s="462"/>
      <c r="X259" s="463"/>
      <c r="Y259" s="377"/>
      <c r="Z259" s="374"/>
      <c r="AA259" s="374"/>
      <c r="AB259" s="375"/>
      <c r="AC259" s="1191"/>
      <c r="AD259" s="1191"/>
      <c r="AE259" s="1191"/>
      <c r="AF259" s="1191"/>
    </row>
    <row r="260" spans="1:32" ht="18.75" customHeight="1" x14ac:dyDescent="0.15">
      <c r="A260" s="368"/>
      <c r="B260" s="369"/>
      <c r="C260" s="370"/>
      <c r="D260" s="449"/>
      <c r="E260" s="360"/>
      <c r="F260" s="449" t="s">
        <v>10</v>
      </c>
      <c r="G260" s="360" t="s">
        <v>241</v>
      </c>
      <c r="H260" s="485" t="s">
        <v>177</v>
      </c>
      <c r="I260" s="459" t="s">
        <v>10</v>
      </c>
      <c r="J260" s="379" t="s">
        <v>29</v>
      </c>
      <c r="K260" s="379"/>
      <c r="L260" s="461" t="s">
        <v>10</v>
      </c>
      <c r="M260" s="379" t="s">
        <v>30</v>
      </c>
      <c r="N260" s="379"/>
      <c r="O260" s="461" t="s">
        <v>10</v>
      </c>
      <c r="P260" s="379" t="s">
        <v>31</v>
      </c>
      <c r="Q260" s="462"/>
      <c r="R260" s="462"/>
      <c r="S260" s="462"/>
      <c r="T260" s="462"/>
      <c r="U260" s="486"/>
      <c r="V260" s="486"/>
      <c r="W260" s="486"/>
      <c r="X260" s="487"/>
      <c r="Y260" s="377"/>
      <c r="Z260" s="374"/>
      <c r="AA260" s="374"/>
      <c r="AB260" s="375"/>
      <c r="AC260" s="1191"/>
      <c r="AD260" s="1191"/>
      <c r="AE260" s="1191"/>
      <c r="AF260" s="1191"/>
    </row>
    <row r="261" spans="1:32" ht="18.75" customHeight="1" x14ac:dyDescent="0.15">
      <c r="A261" s="368"/>
      <c r="B261" s="369"/>
      <c r="C261" s="370"/>
      <c r="D261" s="371"/>
      <c r="E261" s="360"/>
      <c r="F261" s="371"/>
      <c r="G261" s="360" t="s">
        <v>242</v>
      </c>
      <c r="H261" s="1194" t="s">
        <v>225</v>
      </c>
      <c r="I261" s="469" t="s">
        <v>10</v>
      </c>
      <c r="J261" s="381" t="s">
        <v>198</v>
      </c>
      <c r="K261" s="381"/>
      <c r="L261" s="486"/>
      <c r="M261" s="486"/>
      <c r="N261" s="486"/>
      <c r="O261" s="486"/>
      <c r="P261" s="470" t="s">
        <v>10</v>
      </c>
      <c r="Q261" s="381" t="s">
        <v>199</v>
      </c>
      <c r="R261" s="486"/>
      <c r="S261" s="486"/>
      <c r="T261" s="486"/>
      <c r="U261" s="486"/>
      <c r="V261" s="486"/>
      <c r="W261" s="486"/>
      <c r="X261" s="487"/>
      <c r="Y261" s="377"/>
      <c r="Z261" s="374"/>
      <c r="AA261" s="374"/>
      <c r="AB261" s="375"/>
      <c r="AC261" s="1191"/>
      <c r="AD261" s="1191"/>
      <c r="AE261" s="1191"/>
      <c r="AF261" s="1191"/>
    </row>
    <row r="262" spans="1:32" ht="18.75" customHeight="1" x14ac:dyDescent="0.15">
      <c r="A262" s="368"/>
      <c r="B262" s="369"/>
      <c r="C262" s="370"/>
      <c r="D262" s="371"/>
      <c r="E262" s="360"/>
      <c r="F262" s="372"/>
      <c r="G262" s="360"/>
      <c r="H262" s="1195"/>
      <c r="I262" s="456" t="s">
        <v>10</v>
      </c>
      <c r="J262" s="382" t="s">
        <v>227</v>
      </c>
      <c r="K262" s="457"/>
      <c r="L262" s="457"/>
      <c r="M262" s="457"/>
      <c r="N262" s="457"/>
      <c r="O262" s="457"/>
      <c r="P262" s="457"/>
      <c r="Q262" s="376"/>
      <c r="R262" s="457"/>
      <c r="S262" s="457"/>
      <c r="T262" s="457"/>
      <c r="U262" s="457"/>
      <c r="V262" s="457"/>
      <c r="W262" s="457"/>
      <c r="X262" s="458"/>
      <c r="Y262" s="377"/>
      <c r="Z262" s="374"/>
      <c r="AA262" s="374"/>
      <c r="AB262" s="375"/>
      <c r="AC262" s="1191"/>
      <c r="AD262" s="1191"/>
      <c r="AE262" s="1191"/>
      <c r="AF262" s="1191"/>
    </row>
    <row r="263" spans="1:32" ht="18.75" customHeight="1" x14ac:dyDescent="0.15">
      <c r="A263" s="368"/>
      <c r="B263" s="369"/>
      <c r="C263" s="370"/>
      <c r="D263" s="371"/>
      <c r="E263" s="360"/>
      <c r="F263" s="372"/>
      <c r="G263" s="373"/>
      <c r="H263" s="1194" t="s">
        <v>243</v>
      </c>
      <c r="I263" s="469" t="s">
        <v>10</v>
      </c>
      <c r="J263" s="381" t="s">
        <v>230</v>
      </c>
      <c r="K263" s="467"/>
      <c r="L263" s="412"/>
      <c r="M263" s="470" t="s">
        <v>10</v>
      </c>
      <c r="N263" s="381" t="s">
        <v>231</v>
      </c>
      <c r="O263" s="486"/>
      <c r="P263" s="486"/>
      <c r="Q263" s="470" t="s">
        <v>10</v>
      </c>
      <c r="R263" s="381" t="s">
        <v>232</v>
      </c>
      <c r="S263" s="486"/>
      <c r="T263" s="486"/>
      <c r="U263" s="486"/>
      <c r="V263" s="486"/>
      <c r="W263" s="486"/>
      <c r="X263" s="487"/>
      <c r="Y263" s="377"/>
      <c r="Z263" s="374"/>
      <c r="AA263" s="374"/>
      <c r="AB263" s="375"/>
      <c r="AC263" s="1191"/>
      <c r="AD263" s="1191"/>
      <c r="AE263" s="1191"/>
      <c r="AF263" s="1191"/>
    </row>
    <row r="264" spans="1:32" ht="18.75" customHeight="1" x14ac:dyDescent="0.15">
      <c r="A264" s="368"/>
      <c r="B264" s="369"/>
      <c r="C264" s="370"/>
      <c r="D264" s="371"/>
      <c r="E264" s="360"/>
      <c r="F264" s="372"/>
      <c r="G264" s="373"/>
      <c r="H264" s="1195"/>
      <c r="I264" s="456" t="s">
        <v>10</v>
      </c>
      <c r="J264" s="382" t="s">
        <v>234</v>
      </c>
      <c r="K264" s="457"/>
      <c r="L264" s="457"/>
      <c r="M264" s="457"/>
      <c r="N264" s="457"/>
      <c r="O264" s="457"/>
      <c r="P264" s="457"/>
      <c r="Q264" s="479" t="s">
        <v>10</v>
      </c>
      <c r="R264" s="382" t="s">
        <v>235</v>
      </c>
      <c r="S264" s="376"/>
      <c r="T264" s="457"/>
      <c r="U264" s="457"/>
      <c r="V264" s="457"/>
      <c r="W264" s="457"/>
      <c r="X264" s="458"/>
      <c r="Y264" s="377"/>
      <c r="Z264" s="374"/>
      <c r="AA264" s="374"/>
      <c r="AB264" s="375"/>
      <c r="AC264" s="1191"/>
      <c r="AD264" s="1191"/>
      <c r="AE264" s="1191"/>
      <c r="AF264" s="1191"/>
    </row>
    <row r="265" spans="1:32" ht="18.75" customHeight="1" x14ac:dyDescent="0.15">
      <c r="A265" s="368"/>
      <c r="B265" s="369"/>
      <c r="C265" s="370"/>
      <c r="D265" s="371"/>
      <c r="E265" s="360"/>
      <c r="F265" s="372"/>
      <c r="G265" s="373"/>
      <c r="H265" s="386" t="s">
        <v>125</v>
      </c>
      <c r="I265" s="459" t="s">
        <v>10</v>
      </c>
      <c r="J265" s="379" t="s">
        <v>29</v>
      </c>
      <c r="K265" s="379"/>
      <c r="L265" s="461" t="s">
        <v>10</v>
      </c>
      <c r="M265" s="379" t="s">
        <v>53</v>
      </c>
      <c r="N265" s="379"/>
      <c r="O265" s="461" t="s">
        <v>10</v>
      </c>
      <c r="P265" s="379" t="s">
        <v>54</v>
      </c>
      <c r="Q265" s="406"/>
      <c r="R265" s="461" t="s">
        <v>10</v>
      </c>
      <c r="S265" s="379" t="s">
        <v>126</v>
      </c>
      <c r="T265" s="406"/>
      <c r="U265" s="406"/>
      <c r="V265" s="406"/>
      <c r="W265" s="406"/>
      <c r="X265" s="407"/>
      <c r="Y265" s="377"/>
      <c r="Z265" s="374"/>
      <c r="AA265" s="374"/>
      <c r="AB265" s="375"/>
      <c r="AC265" s="1191"/>
      <c r="AD265" s="1191"/>
      <c r="AE265" s="1191"/>
      <c r="AF265" s="1191"/>
    </row>
    <row r="266" spans="1:32" ht="18.75" customHeight="1" x14ac:dyDescent="0.15">
      <c r="A266" s="368"/>
      <c r="B266" s="369"/>
      <c r="C266" s="370"/>
      <c r="D266" s="371"/>
      <c r="E266" s="360"/>
      <c r="F266" s="372"/>
      <c r="G266" s="373"/>
      <c r="H266" s="1154" t="s">
        <v>183</v>
      </c>
      <c r="I266" s="1196" t="s">
        <v>10</v>
      </c>
      <c r="J266" s="1197" t="s">
        <v>29</v>
      </c>
      <c r="K266" s="1197"/>
      <c r="L266" s="1198" t="s">
        <v>10</v>
      </c>
      <c r="M266" s="1197" t="s">
        <v>35</v>
      </c>
      <c r="N266" s="1197"/>
      <c r="O266" s="408"/>
      <c r="P266" s="408"/>
      <c r="Q266" s="408"/>
      <c r="R266" s="408"/>
      <c r="S266" s="408"/>
      <c r="T266" s="408"/>
      <c r="U266" s="408"/>
      <c r="V266" s="408"/>
      <c r="W266" s="408"/>
      <c r="X266" s="409"/>
      <c r="Y266" s="377"/>
      <c r="Z266" s="374"/>
      <c r="AA266" s="374"/>
      <c r="AB266" s="375"/>
      <c r="AC266" s="1191"/>
      <c r="AD266" s="1191"/>
      <c r="AE266" s="1191"/>
      <c r="AF266" s="1191"/>
    </row>
    <row r="267" spans="1:32" ht="18.75" customHeight="1" x14ac:dyDescent="0.15">
      <c r="A267" s="368"/>
      <c r="B267" s="369"/>
      <c r="C267" s="370"/>
      <c r="D267" s="371"/>
      <c r="E267" s="360"/>
      <c r="F267" s="372"/>
      <c r="G267" s="360"/>
      <c r="H267" s="1153"/>
      <c r="I267" s="1196"/>
      <c r="J267" s="1197"/>
      <c r="K267" s="1197"/>
      <c r="L267" s="1198"/>
      <c r="M267" s="1197"/>
      <c r="N267" s="1197"/>
      <c r="O267" s="376"/>
      <c r="P267" s="376"/>
      <c r="Q267" s="376"/>
      <c r="R267" s="376"/>
      <c r="S267" s="376"/>
      <c r="T267" s="376"/>
      <c r="U267" s="376"/>
      <c r="V267" s="376"/>
      <c r="W267" s="376"/>
      <c r="X267" s="413"/>
      <c r="Y267" s="377"/>
      <c r="Z267" s="374"/>
      <c r="AA267" s="374"/>
      <c r="AB267" s="375"/>
      <c r="AC267" s="1191"/>
      <c r="AD267" s="1191"/>
      <c r="AE267" s="1191"/>
      <c r="AF267" s="1191"/>
    </row>
    <row r="268" spans="1:32" ht="18.75" customHeight="1" x14ac:dyDescent="0.15">
      <c r="A268" s="368"/>
      <c r="B268" s="369"/>
      <c r="C268" s="370"/>
      <c r="D268" s="371"/>
      <c r="E268" s="360"/>
      <c r="F268" s="372"/>
      <c r="G268" s="373"/>
      <c r="H268" s="386" t="s">
        <v>52</v>
      </c>
      <c r="I268" s="459" t="s">
        <v>10</v>
      </c>
      <c r="J268" s="379" t="s">
        <v>29</v>
      </c>
      <c r="K268" s="379"/>
      <c r="L268" s="461" t="s">
        <v>10</v>
      </c>
      <c r="M268" s="379" t="s">
        <v>53</v>
      </c>
      <c r="N268" s="379"/>
      <c r="O268" s="461" t="s">
        <v>10</v>
      </c>
      <c r="P268" s="379" t="s">
        <v>54</v>
      </c>
      <c r="Q268" s="379"/>
      <c r="R268" s="461" t="s">
        <v>10</v>
      </c>
      <c r="S268" s="379" t="s">
        <v>55</v>
      </c>
      <c r="T268" s="379"/>
      <c r="U268" s="460"/>
      <c r="V268" s="460"/>
      <c r="W268" s="460"/>
      <c r="X268" s="464"/>
      <c r="Y268" s="377"/>
      <c r="Z268" s="374"/>
      <c r="AA268" s="374"/>
      <c r="AB268" s="375"/>
      <c r="AC268" s="1191"/>
      <c r="AD268" s="1191"/>
      <c r="AE268" s="1191"/>
      <c r="AF268" s="1191"/>
    </row>
    <row r="269" spans="1:32" ht="18.75" customHeight="1" x14ac:dyDescent="0.15">
      <c r="A269" s="368"/>
      <c r="B269" s="369"/>
      <c r="C269" s="370"/>
      <c r="D269" s="371"/>
      <c r="E269" s="360"/>
      <c r="F269" s="372"/>
      <c r="G269" s="373"/>
      <c r="H269" s="387" t="s">
        <v>56</v>
      </c>
      <c r="I269" s="469" t="s">
        <v>10</v>
      </c>
      <c r="J269" s="381" t="s">
        <v>57</v>
      </c>
      <c r="K269" s="381"/>
      <c r="L269" s="470" t="s">
        <v>10</v>
      </c>
      <c r="M269" s="381" t="s">
        <v>58</v>
      </c>
      <c r="N269" s="381"/>
      <c r="O269" s="470" t="s">
        <v>10</v>
      </c>
      <c r="P269" s="381" t="s">
        <v>59</v>
      </c>
      <c r="Q269" s="381"/>
      <c r="R269" s="470"/>
      <c r="S269" s="381"/>
      <c r="T269" s="381"/>
      <c r="U269" s="467"/>
      <c r="V269" s="467"/>
      <c r="W269" s="467"/>
      <c r="X269" s="468"/>
      <c r="Y269" s="377"/>
      <c r="Z269" s="374"/>
      <c r="AA269" s="374"/>
      <c r="AB269" s="375"/>
      <c r="AC269" s="1191"/>
      <c r="AD269" s="1191"/>
      <c r="AE269" s="1191"/>
      <c r="AF269" s="1191"/>
    </row>
    <row r="270" spans="1:32" ht="18.75" customHeight="1" x14ac:dyDescent="0.15">
      <c r="A270" s="388"/>
      <c r="B270" s="389"/>
      <c r="C270" s="390"/>
      <c r="D270" s="391"/>
      <c r="E270" s="392"/>
      <c r="F270" s="393"/>
      <c r="G270" s="394"/>
      <c r="H270" s="395" t="s">
        <v>60</v>
      </c>
      <c r="I270" s="471" t="s">
        <v>10</v>
      </c>
      <c r="J270" s="396" t="s">
        <v>29</v>
      </c>
      <c r="K270" s="396"/>
      <c r="L270" s="472" t="s">
        <v>10</v>
      </c>
      <c r="M270" s="396" t="s">
        <v>35</v>
      </c>
      <c r="N270" s="396"/>
      <c r="O270" s="396"/>
      <c r="P270" s="396"/>
      <c r="Q270" s="473"/>
      <c r="R270" s="396"/>
      <c r="S270" s="396"/>
      <c r="T270" s="396"/>
      <c r="U270" s="396"/>
      <c r="V270" s="396"/>
      <c r="W270" s="396"/>
      <c r="X270" s="397"/>
      <c r="Y270" s="398"/>
      <c r="Z270" s="399"/>
      <c r="AA270" s="399"/>
      <c r="AB270" s="400"/>
      <c r="AC270" s="1192"/>
      <c r="AD270" s="1192"/>
      <c r="AE270" s="1192"/>
      <c r="AF270" s="1192"/>
    </row>
    <row r="271" spans="1:32" ht="18.75" customHeight="1" x14ac:dyDescent="0.15">
      <c r="A271" s="361"/>
      <c r="B271" s="362"/>
      <c r="C271" s="363"/>
      <c r="D271" s="364"/>
      <c r="E271" s="357"/>
      <c r="F271" s="365"/>
      <c r="G271" s="357"/>
      <c r="H271" s="1165" t="s">
        <v>184</v>
      </c>
      <c r="I271" s="480" t="s">
        <v>10</v>
      </c>
      <c r="J271" s="355" t="s">
        <v>153</v>
      </c>
      <c r="K271" s="452"/>
      <c r="L271" s="426"/>
      <c r="M271" s="451" t="s">
        <v>10</v>
      </c>
      <c r="N271" s="355" t="s">
        <v>208</v>
      </c>
      <c r="O271" s="427"/>
      <c r="P271" s="427"/>
      <c r="Q271" s="451" t="s">
        <v>10</v>
      </c>
      <c r="R271" s="355" t="s">
        <v>209</v>
      </c>
      <c r="S271" s="427"/>
      <c r="T271" s="427"/>
      <c r="U271" s="451" t="s">
        <v>10</v>
      </c>
      <c r="V271" s="355" t="s">
        <v>210</v>
      </c>
      <c r="W271" s="427"/>
      <c r="X271" s="415"/>
      <c r="Y271" s="480" t="s">
        <v>10</v>
      </c>
      <c r="Z271" s="355" t="s">
        <v>21</v>
      </c>
      <c r="AA271" s="355"/>
      <c r="AB271" s="367"/>
      <c r="AC271" s="1189"/>
      <c r="AD271" s="1189"/>
      <c r="AE271" s="1189"/>
      <c r="AF271" s="1189"/>
    </row>
    <row r="272" spans="1:32" ht="18.75" customHeight="1" x14ac:dyDescent="0.15">
      <c r="A272" s="368"/>
      <c r="B272" s="369"/>
      <c r="C272" s="370"/>
      <c r="D272" s="371"/>
      <c r="E272" s="360"/>
      <c r="F272" s="372"/>
      <c r="G272" s="360"/>
      <c r="H272" s="1195"/>
      <c r="I272" s="456" t="s">
        <v>10</v>
      </c>
      <c r="J272" s="382" t="s">
        <v>211</v>
      </c>
      <c r="K272" s="465"/>
      <c r="L272" s="430"/>
      <c r="M272" s="479" t="s">
        <v>10</v>
      </c>
      <c r="N272" s="382" t="s">
        <v>154</v>
      </c>
      <c r="O272" s="376"/>
      <c r="P272" s="376"/>
      <c r="Q272" s="376"/>
      <c r="R272" s="376"/>
      <c r="S272" s="376"/>
      <c r="T272" s="376"/>
      <c r="U272" s="376"/>
      <c r="V272" s="376"/>
      <c r="W272" s="376"/>
      <c r="X272" s="413"/>
      <c r="Y272" s="449" t="s">
        <v>10</v>
      </c>
      <c r="Z272" s="358" t="s">
        <v>23</v>
      </c>
      <c r="AA272" s="374"/>
      <c r="AB272" s="375"/>
      <c r="AC272" s="1190"/>
      <c r="AD272" s="1190"/>
      <c r="AE272" s="1190"/>
      <c r="AF272" s="1190"/>
    </row>
    <row r="273" spans="1:32" ht="18.75" customHeight="1" x14ac:dyDescent="0.15">
      <c r="A273" s="368"/>
      <c r="B273" s="369"/>
      <c r="C273" s="370"/>
      <c r="D273" s="371"/>
      <c r="E273" s="360"/>
      <c r="F273" s="372"/>
      <c r="G273" s="360"/>
      <c r="H273" s="425" t="s">
        <v>98</v>
      </c>
      <c r="I273" s="459" t="s">
        <v>10</v>
      </c>
      <c r="J273" s="379" t="s">
        <v>29</v>
      </c>
      <c r="K273" s="379"/>
      <c r="L273" s="405"/>
      <c r="M273" s="461" t="s">
        <v>10</v>
      </c>
      <c r="N273" s="379" t="s">
        <v>128</v>
      </c>
      <c r="O273" s="379"/>
      <c r="P273" s="405"/>
      <c r="Q273" s="461" t="s">
        <v>10</v>
      </c>
      <c r="R273" s="406" t="s">
        <v>129</v>
      </c>
      <c r="S273" s="406"/>
      <c r="T273" s="406"/>
      <c r="U273" s="461" t="s">
        <v>10</v>
      </c>
      <c r="V273" s="406" t="s">
        <v>130</v>
      </c>
      <c r="W273" s="462"/>
      <c r="X273" s="463"/>
      <c r="Y273" s="377"/>
      <c r="Z273" s="374"/>
      <c r="AA273" s="374"/>
      <c r="AB273" s="375"/>
      <c r="AC273" s="1191"/>
      <c r="AD273" s="1191"/>
      <c r="AE273" s="1191"/>
      <c r="AF273" s="1191"/>
    </row>
    <row r="274" spans="1:32" ht="18.75" customHeight="1" x14ac:dyDescent="0.15">
      <c r="A274" s="368"/>
      <c r="B274" s="369"/>
      <c r="C274" s="370"/>
      <c r="D274" s="371"/>
      <c r="E274" s="360"/>
      <c r="F274" s="372"/>
      <c r="G274" s="360"/>
      <c r="H274" s="425" t="s">
        <v>155</v>
      </c>
      <c r="I274" s="459" t="s">
        <v>10</v>
      </c>
      <c r="J274" s="379" t="s">
        <v>73</v>
      </c>
      <c r="K274" s="460"/>
      <c r="L274" s="405"/>
      <c r="M274" s="461" t="s">
        <v>10</v>
      </c>
      <c r="N274" s="379" t="s">
        <v>74</v>
      </c>
      <c r="O274" s="462"/>
      <c r="P274" s="462"/>
      <c r="Q274" s="462"/>
      <c r="R274" s="462"/>
      <c r="S274" s="460"/>
      <c r="T274" s="460"/>
      <c r="U274" s="460"/>
      <c r="V274" s="460"/>
      <c r="W274" s="460"/>
      <c r="X274" s="464"/>
      <c r="Y274" s="377"/>
      <c r="Z274" s="374"/>
      <c r="AA274" s="374"/>
      <c r="AB274" s="375"/>
      <c r="AC274" s="1191"/>
      <c r="AD274" s="1191"/>
      <c r="AE274" s="1191"/>
      <c r="AF274" s="1191"/>
    </row>
    <row r="275" spans="1:32" ht="19.5" customHeight="1" x14ac:dyDescent="0.15">
      <c r="A275" s="368"/>
      <c r="B275" s="369"/>
      <c r="C275" s="370"/>
      <c r="D275" s="371"/>
      <c r="E275" s="360"/>
      <c r="F275" s="372"/>
      <c r="G275" s="373"/>
      <c r="H275" s="385" t="s">
        <v>25</v>
      </c>
      <c r="I275" s="459" t="s">
        <v>10</v>
      </c>
      <c r="J275" s="379" t="s">
        <v>26</v>
      </c>
      <c r="K275" s="460"/>
      <c r="L275" s="405"/>
      <c r="M275" s="461" t="s">
        <v>10</v>
      </c>
      <c r="N275" s="379" t="s">
        <v>27</v>
      </c>
      <c r="O275" s="461"/>
      <c r="P275" s="379"/>
      <c r="Q275" s="462"/>
      <c r="R275" s="462"/>
      <c r="S275" s="462"/>
      <c r="T275" s="462"/>
      <c r="U275" s="462"/>
      <c r="V275" s="462"/>
      <c r="W275" s="462"/>
      <c r="X275" s="463"/>
      <c r="Y275" s="374"/>
      <c r="Z275" s="374"/>
      <c r="AA275" s="374"/>
      <c r="AB275" s="375"/>
      <c r="AC275" s="1191"/>
      <c r="AD275" s="1191"/>
      <c r="AE275" s="1191"/>
      <c r="AF275" s="1191"/>
    </row>
    <row r="276" spans="1:32" ht="19.5" customHeight="1" x14ac:dyDescent="0.15">
      <c r="A276" s="368"/>
      <c r="B276" s="369"/>
      <c r="C276" s="370"/>
      <c r="D276" s="371"/>
      <c r="E276" s="360"/>
      <c r="F276" s="372"/>
      <c r="G276" s="373"/>
      <c r="H276" s="385" t="s">
        <v>101</v>
      </c>
      <c r="I276" s="459" t="s">
        <v>10</v>
      </c>
      <c r="J276" s="379" t="s">
        <v>26</v>
      </c>
      <c r="K276" s="460"/>
      <c r="L276" s="405"/>
      <c r="M276" s="461" t="s">
        <v>10</v>
      </c>
      <c r="N276" s="379" t="s">
        <v>27</v>
      </c>
      <c r="O276" s="461"/>
      <c r="P276" s="379"/>
      <c r="Q276" s="462"/>
      <c r="R276" s="462"/>
      <c r="S276" s="462"/>
      <c r="T276" s="462"/>
      <c r="U276" s="462"/>
      <c r="V276" s="462"/>
      <c r="W276" s="462"/>
      <c r="X276" s="463"/>
      <c r="Y276" s="374"/>
      <c r="Z276" s="374"/>
      <c r="AA276" s="374"/>
      <c r="AB276" s="375"/>
      <c r="AC276" s="1191"/>
      <c r="AD276" s="1191"/>
      <c r="AE276" s="1191"/>
      <c r="AF276" s="1191"/>
    </row>
    <row r="277" spans="1:32" ht="18.75" customHeight="1" x14ac:dyDescent="0.15">
      <c r="A277" s="368"/>
      <c r="B277" s="369"/>
      <c r="C277" s="370"/>
      <c r="D277" s="371"/>
      <c r="E277" s="360"/>
      <c r="F277" s="372"/>
      <c r="G277" s="360"/>
      <c r="H277" s="425" t="s">
        <v>212</v>
      </c>
      <c r="I277" s="459" t="s">
        <v>10</v>
      </c>
      <c r="J277" s="379" t="s">
        <v>153</v>
      </c>
      <c r="K277" s="460"/>
      <c r="L277" s="405"/>
      <c r="M277" s="461" t="s">
        <v>10</v>
      </c>
      <c r="N277" s="379" t="s">
        <v>213</v>
      </c>
      <c r="O277" s="406"/>
      <c r="P277" s="406"/>
      <c r="Q277" s="406"/>
      <c r="R277" s="406"/>
      <c r="S277" s="460"/>
      <c r="T277" s="460"/>
      <c r="U277" s="460"/>
      <c r="V277" s="460"/>
      <c r="W277" s="460"/>
      <c r="X277" s="464"/>
      <c r="Y277" s="377"/>
      <c r="Z277" s="374"/>
      <c r="AA277" s="374"/>
      <c r="AB277" s="375"/>
      <c r="AC277" s="1191"/>
      <c r="AD277" s="1191"/>
      <c r="AE277" s="1191"/>
      <c r="AF277" s="1191"/>
    </row>
    <row r="278" spans="1:32" ht="18.75" customHeight="1" x14ac:dyDescent="0.15">
      <c r="A278" s="368"/>
      <c r="B278" s="369"/>
      <c r="C278" s="370"/>
      <c r="D278" s="371"/>
      <c r="E278" s="360"/>
      <c r="F278" s="372"/>
      <c r="G278" s="360"/>
      <c r="H278" s="425" t="s">
        <v>215</v>
      </c>
      <c r="I278" s="459" t="s">
        <v>10</v>
      </c>
      <c r="J278" s="379" t="s">
        <v>216</v>
      </c>
      <c r="K278" s="460"/>
      <c r="L278" s="405"/>
      <c r="M278" s="461" t="s">
        <v>10</v>
      </c>
      <c r="N278" s="379" t="s">
        <v>217</v>
      </c>
      <c r="O278" s="462"/>
      <c r="P278" s="462"/>
      <c r="Q278" s="462"/>
      <c r="R278" s="406"/>
      <c r="S278" s="460"/>
      <c r="T278" s="460"/>
      <c r="U278" s="460"/>
      <c r="V278" s="460"/>
      <c r="W278" s="460"/>
      <c r="X278" s="464"/>
      <c r="Y278" s="377"/>
      <c r="Z278" s="374"/>
      <c r="AA278" s="374"/>
      <c r="AB278" s="375"/>
      <c r="AC278" s="1191"/>
      <c r="AD278" s="1191"/>
      <c r="AE278" s="1191"/>
      <c r="AF278" s="1191"/>
    </row>
    <row r="279" spans="1:32" ht="18.75" customHeight="1" x14ac:dyDescent="0.15">
      <c r="A279" s="368"/>
      <c r="B279" s="369"/>
      <c r="C279" s="370"/>
      <c r="D279" s="371"/>
      <c r="E279" s="360"/>
      <c r="F279" s="372"/>
      <c r="G279" s="360"/>
      <c r="H279" s="425" t="s">
        <v>121</v>
      </c>
      <c r="I279" s="459" t="s">
        <v>10</v>
      </c>
      <c r="J279" s="379" t="s">
        <v>29</v>
      </c>
      <c r="K279" s="460"/>
      <c r="L279" s="461" t="s">
        <v>10</v>
      </c>
      <c r="M279" s="379" t="s">
        <v>35</v>
      </c>
      <c r="N279" s="462"/>
      <c r="O279" s="462"/>
      <c r="P279" s="462"/>
      <c r="Q279" s="462"/>
      <c r="R279" s="462"/>
      <c r="S279" s="460"/>
      <c r="T279" s="460"/>
      <c r="U279" s="460"/>
      <c r="V279" s="460"/>
      <c r="W279" s="460"/>
      <c r="X279" s="464"/>
      <c r="Y279" s="377"/>
      <c r="Z279" s="374"/>
      <c r="AA279" s="374"/>
      <c r="AB279" s="375"/>
      <c r="AC279" s="1191"/>
      <c r="AD279" s="1191"/>
      <c r="AE279" s="1191"/>
      <c r="AF279" s="1191"/>
    </row>
    <row r="280" spans="1:32" ht="18.75" customHeight="1" x14ac:dyDescent="0.15">
      <c r="A280" s="368"/>
      <c r="B280" s="369"/>
      <c r="C280" s="370"/>
      <c r="D280" s="371"/>
      <c r="E280" s="360"/>
      <c r="F280" s="372"/>
      <c r="G280" s="360"/>
      <c r="H280" s="425" t="s">
        <v>175</v>
      </c>
      <c r="I280" s="459" t="s">
        <v>10</v>
      </c>
      <c r="J280" s="379" t="s">
        <v>73</v>
      </c>
      <c r="K280" s="460"/>
      <c r="L280" s="405"/>
      <c r="M280" s="461" t="s">
        <v>10</v>
      </c>
      <c r="N280" s="379" t="s">
        <v>74</v>
      </c>
      <c r="O280" s="462"/>
      <c r="P280" s="462"/>
      <c r="Q280" s="462"/>
      <c r="R280" s="462"/>
      <c r="S280" s="460"/>
      <c r="T280" s="460"/>
      <c r="U280" s="460"/>
      <c r="V280" s="460"/>
      <c r="W280" s="460"/>
      <c r="X280" s="464"/>
      <c r="Y280" s="377"/>
      <c r="Z280" s="374"/>
      <c r="AA280" s="374"/>
      <c r="AB280" s="375"/>
      <c r="AC280" s="1191"/>
      <c r="AD280" s="1191"/>
      <c r="AE280" s="1191"/>
      <c r="AF280" s="1191"/>
    </row>
    <row r="281" spans="1:32" ht="19.5" customHeight="1" x14ac:dyDescent="0.15">
      <c r="A281" s="368"/>
      <c r="B281" s="369"/>
      <c r="C281" s="370"/>
      <c r="D281" s="371"/>
      <c r="E281" s="360"/>
      <c r="F281" s="372"/>
      <c r="G281" s="373"/>
      <c r="H281" s="385" t="s">
        <v>50</v>
      </c>
      <c r="I281" s="459" t="s">
        <v>10</v>
      </c>
      <c r="J281" s="379" t="s">
        <v>29</v>
      </c>
      <c r="K281" s="379"/>
      <c r="L281" s="461" t="s">
        <v>10</v>
      </c>
      <c r="M281" s="379" t="s">
        <v>35</v>
      </c>
      <c r="N281" s="379"/>
      <c r="O281" s="462"/>
      <c r="P281" s="379"/>
      <c r="Q281" s="462"/>
      <c r="R281" s="462"/>
      <c r="S281" s="462"/>
      <c r="T281" s="462"/>
      <c r="U281" s="462"/>
      <c r="V281" s="462"/>
      <c r="W281" s="462"/>
      <c r="X281" s="463"/>
      <c r="Y281" s="374"/>
      <c r="Z281" s="374"/>
      <c r="AA281" s="374"/>
      <c r="AB281" s="375"/>
      <c r="AC281" s="1191"/>
      <c r="AD281" s="1191"/>
      <c r="AE281" s="1191"/>
      <c r="AF281" s="1191"/>
    </row>
    <row r="282" spans="1:32" ht="18.75" customHeight="1" x14ac:dyDescent="0.15">
      <c r="A282" s="368"/>
      <c r="B282" s="369"/>
      <c r="C282" s="370"/>
      <c r="D282" s="371"/>
      <c r="E282" s="360"/>
      <c r="F282" s="372"/>
      <c r="G282" s="360"/>
      <c r="H282" s="425" t="s">
        <v>176</v>
      </c>
      <c r="I282" s="459" t="s">
        <v>10</v>
      </c>
      <c r="J282" s="379" t="s">
        <v>29</v>
      </c>
      <c r="K282" s="460"/>
      <c r="L282" s="461" t="s">
        <v>10</v>
      </c>
      <c r="M282" s="379" t="s">
        <v>35</v>
      </c>
      <c r="N282" s="462"/>
      <c r="O282" s="462"/>
      <c r="P282" s="462"/>
      <c r="Q282" s="462"/>
      <c r="R282" s="462"/>
      <c r="S282" s="460"/>
      <c r="T282" s="460"/>
      <c r="U282" s="460"/>
      <c r="V282" s="460"/>
      <c r="W282" s="460"/>
      <c r="X282" s="464"/>
      <c r="Y282" s="377"/>
      <c r="Z282" s="374"/>
      <c r="AA282" s="374"/>
      <c r="AB282" s="375"/>
      <c r="AC282" s="1191"/>
      <c r="AD282" s="1191"/>
      <c r="AE282" s="1191"/>
      <c r="AF282" s="1191"/>
    </row>
    <row r="283" spans="1:32" ht="18.75" customHeight="1" x14ac:dyDescent="0.15">
      <c r="A283" s="450" t="s">
        <v>10</v>
      </c>
      <c r="B283" s="369">
        <v>23</v>
      </c>
      <c r="C283" s="370" t="s">
        <v>187</v>
      </c>
      <c r="D283" s="449" t="s">
        <v>10</v>
      </c>
      <c r="E283" s="360" t="s">
        <v>244</v>
      </c>
      <c r="F283" s="449" t="s">
        <v>10</v>
      </c>
      <c r="G283" s="360" t="s">
        <v>245</v>
      </c>
      <c r="H283" s="425" t="s">
        <v>192</v>
      </c>
      <c r="I283" s="459" t="s">
        <v>10</v>
      </c>
      <c r="J283" s="379" t="s">
        <v>29</v>
      </c>
      <c r="K283" s="379"/>
      <c r="L283" s="461" t="s">
        <v>10</v>
      </c>
      <c r="M283" s="379" t="s">
        <v>30</v>
      </c>
      <c r="N283" s="379"/>
      <c r="O283" s="461" t="s">
        <v>10</v>
      </c>
      <c r="P283" s="379" t="s">
        <v>31</v>
      </c>
      <c r="Q283" s="462"/>
      <c r="R283" s="462"/>
      <c r="S283" s="462"/>
      <c r="T283" s="462"/>
      <c r="U283" s="462"/>
      <c r="V283" s="462"/>
      <c r="W283" s="462"/>
      <c r="X283" s="463"/>
      <c r="Y283" s="377"/>
      <c r="Z283" s="374"/>
      <c r="AA283" s="374"/>
      <c r="AB283" s="375"/>
      <c r="AC283" s="1191"/>
      <c r="AD283" s="1191"/>
      <c r="AE283" s="1191"/>
      <c r="AF283" s="1191"/>
    </row>
    <row r="284" spans="1:32" ht="18.75" customHeight="1" x14ac:dyDescent="0.15">
      <c r="A284" s="450"/>
      <c r="B284" s="369"/>
      <c r="C284" s="370"/>
      <c r="D284" s="449" t="s">
        <v>10</v>
      </c>
      <c r="E284" s="360" t="s">
        <v>246</v>
      </c>
      <c r="F284" s="449" t="s">
        <v>10</v>
      </c>
      <c r="G284" s="360" t="s">
        <v>247</v>
      </c>
      <c r="H284" s="485" t="s">
        <v>177</v>
      </c>
      <c r="I284" s="459" t="s">
        <v>10</v>
      </c>
      <c r="J284" s="379" t="s">
        <v>29</v>
      </c>
      <c r="K284" s="379"/>
      <c r="L284" s="461" t="s">
        <v>10</v>
      </c>
      <c r="M284" s="379" t="s">
        <v>30</v>
      </c>
      <c r="N284" s="379"/>
      <c r="O284" s="461" t="s">
        <v>10</v>
      </c>
      <c r="P284" s="379" t="s">
        <v>31</v>
      </c>
      <c r="Q284" s="462"/>
      <c r="R284" s="462"/>
      <c r="S284" s="462"/>
      <c r="T284" s="462"/>
      <c r="U284" s="486"/>
      <c r="V284" s="486"/>
      <c r="W284" s="486"/>
      <c r="X284" s="487"/>
      <c r="Y284" s="377"/>
      <c r="Z284" s="374"/>
      <c r="AA284" s="374"/>
      <c r="AB284" s="375"/>
      <c r="AC284" s="1191"/>
      <c r="AD284" s="1191"/>
      <c r="AE284" s="1191"/>
      <c r="AF284" s="1191"/>
    </row>
    <row r="285" spans="1:32" ht="18.75" customHeight="1" x14ac:dyDescent="0.15">
      <c r="A285" s="368"/>
      <c r="B285" s="369"/>
      <c r="C285" s="370"/>
      <c r="D285" s="371"/>
      <c r="E285" s="360"/>
      <c r="F285" s="372"/>
      <c r="G285" s="360"/>
      <c r="H285" s="1194" t="s">
        <v>225</v>
      </c>
      <c r="I285" s="469" t="s">
        <v>10</v>
      </c>
      <c r="J285" s="381" t="s">
        <v>198</v>
      </c>
      <c r="K285" s="381"/>
      <c r="L285" s="486"/>
      <c r="M285" s="486"/>
      <c r="N285" s="486"/>
      <c r="O285" s="486"/>
      <c r="P285" s="470" t="s">
        <v>10</v>
      </c>
      <c r="Q285" s="381" t="s">
        <v>199</v>
      </c>
      <c r="R285" s="486"/>
      <c r="S285" s="486"/>
      <c r="T285" s="486"/>
      <c r="U285" s="486"/>
      <c r="V285" s="486"/>
      <c r="W285" s="486"/>
      <c r="X285" s="487"/>
      <c r="Y285" s="377"/>
      <c r="Z285" s="374"/>
      <c r="AA285" s="374"/>
      <c r="AB285" s="375"/>
      <c r="AC285" s="1191"/>
      <c r="AD285" s="1191"/>
      <c r="AE285" s="1191"/>
      <c r="AF285" s="1191"/>
    </row>
    <row r="286" spans="1:32" ht="18.75" customHeight="1" x14ac:dyDescent="0.15">
      <c r="A286" s="368"/>
      <c r="B286" s="369"/>
      <c r="C286" s="370"/>
      <c r="D286" s="371"/>
      <c r="E286" s="360"/>
      <c r="F286" s="372"/>
      <c r="G286" s="360"/>
      <c r="H286" s="1195"/>
      <c r="I286" s="456" t="s">
        <v>10</v>
      </c>
      <c r="J286" s="382" t="s">
        <v>227</v>
      </c>
      <c r="K286" s="457"/>
      <c r="L286" s="457"/>
      <c r="M286" s="457"/>
      <c r="N286" s="457"/>
      <c r="O286" s="457"/>
      <c r="P286" s="457"/>
      <c r="Q286" s="376"/>
      <c r="R286" s="457"/>
      <c r="S286" s="457"/>
      <c r="T286" s="457"/>
      <c r="U286" s="457"/>
      <c r="V286" s="457"/>
      <c r="W286" s="457"/>
      <c r="X286" s="458"/>
      <c r="Y286" s="377"/>
      <c r="Z286" s="374"/>
      <c r="AA286" s="374"/>
      <c r="AB286" s="375"/>
      <c r="AC286" s="1191"/>
      <c r="AD286" s="1191"/>
      <c r="AE286" s="1191"/>
      <c r="AF286" s="1191"/>
    </row>
    <row r="287" spans="1:32" ht="18.75" customHeight="1" x14ac:dyDescent="0.15">
      <c r="A287" s="368"/>
      <c r="B287" s="369"/>
      <c r="C287" s="370"/>
      <c r="D287" s="371"/>
      <c r="E287" s="360"/>
      <c r="F287" s="372"/>
      <c r="G287" s="360"/>
      <c r="H287" s="1194" t="s">
        <v>243</v>
      </c>
      <c r="I287" s="469" t="s">
        <v>10</v>
      </c>
      <c r="J287" s="381" t="s">
        <v>230</v>
      </c>
      <c r="K287" s="467"/>
      <c r="L287" s="412"/>
      <c r="M287" s="470" t="s">
        <v>10</v>
      </c>
      <c r="N287" s="381" t="s">
        <v>231</v>
      </c>
      <c r="O287" s="486"/>
      <c r="P287" s="486"/>
      <c r="Q287" s="470" t="s">
        <v>10</v>
      </c>
      <c r="R287" s="381" t="s">
        <v>232</v>
      </c>
      <c r="S287" s="486"/>
      <c r="T287" s="486"/>
      <c r="U287" s="486"/>
      <c r="V287" s="486"/>
      <c r="W287" s="486"/>
      <c r="X287" s="487"/>
      <c r="Y287" s="377"/>
      <c r="Z287" s="374"/>
      <c r="AA287" s="374"/>
      <c r="AB287" s="375"/>
      <c r="AC287" s="1191"/>
      <c r="AD287" s="1191"/>
      <c r="AE287" s="1191"/>
      <c r="AF287" s="1191"/>
    </row>
    <row r="288" spans="1:32" ht="18.75" customHeight="1" x14ac:dyDescent="0.15">
      <c r="A288" s="368"/>
      <c r="B288" s="369"/>
      <c r="C288" s="370"/>
      <c r="D288" s="371"/>
      <c r="E288" s="360"/>
      <c r="F288" s="372"/>
      <c r="G288" s="360"/>
      <c r="H288" s="1195"/>
      <c r="I288" s="456" t="s">
        <v>10</v>
      </c>
      <c r="J288" s="382" t="s">
        <v>234</v>
      </c>
      <c r="K288" s="457"/>
      <c r="L288" s="457"/>
      <c r="M288" s="457"/>
      <c r="N288" s="457"/>
      <c r="O288" s="457"/>
      <c r="P288" s="457"/>
      <c r="Q288" s="479" t="s">
        <v>10</v>
      </c>
      <c r="R288" s="382" t="s">
        <v>235</v>
      </c>
      <c r="S288" s="376"/>
      <c r="T288" s="457"/>
      <c r="U288" s="457"/>
      <c r="V288" s="457"/>
      <c r="W288" s="457"/>
      <c r="X288" s="458"/>
      <c r="Y288" s="377"/>
      <c r="Z288" s="374"/>
      <c r="AA288" s="374"/>
      <c r="AB288" s="375"/>
      <c r="AC288" s="1191"/>
      <c r="AD288" s="1191"/>
      <c r="AE288" s="1191"/>
      <c r="AF288" s="1191"/>
    </row>
    <row r="289" spans="1:32" ht="18.75" customHeight="1" x14ac:dyDescent="0.15">
      <c r="A289" s="368"/>
      <c r="B289" s="369"/>
      <c r="C289" s="370"/>
      <c r="D289" s="371"/>
      <c r="E289" s="360"/>
      <c r="F289" s="372"/>
      <c r="G289" s="360"/>
      <c r="H289" s="386" t="s">
        <v>125</v>
      </c>
      <c r="I289" s="459" t="s">
        <v>10</v>
      </c>
      <c r="J289" s="379" t="s">
        <v>29</v>
      </c>
      <c r="K289" s="379"/>
      <c r="L289" s="461" t="s">
        <v>10</v>
      </c>
      <c r="M289" s="379" t="s">
        <v>53</v>
      </c>
      <c r="N289" s="379"/>
      <c r="O289" s="461" t="s">
        <v>10</v>
      </c>
      <c r="P289" s="379" t="s">
        <v>54</v>
      </c>
      <c r="Q289" s="406"/>
      <c r="R289" s="461" t="s">
        <v>10</v>
      </c>
      <c r="S289" s="379" t="s">
        <v>126</v>
      </c>
      <c r="T289" s="406"/>
      <c r="U289" s="406"/>
      <c r="V289" s="406"/>
      <c r="W289" s="406"/>
      <c r="X289" s="407"/>
      <c r="Y289" s="377"/>
      <c r="Z289" s="374"/>
      <c r="AA289" s="374"/>
      <c r="AB289" s="375"/>
      <c r="AC289" s="1191"/>
      <c r="AD289" s="1191"/>
      <c r="AE289" s="1191"/>
      <c r="AF289" s="1191"/>
    </row>
    <row r="290" spans="1:32" ht="18.75" customHeight="1" x14ac:dyDescent="0.15">
      <c r="A290" s="368"/>
      <c r="B290" s="369"/>
      <c r="C290" s="370"/>
      <c r="D290" s="371"/>
      <c r="E290" s="360"/>
      <c r="F290" s="372"/>
      <c r="G290" s="360"/>
      <c r="H290" s="1154" t="s">
        <v>183</v>
      </c>
      <c r="I290" s="1196" t="s">
        <v>10</v>
      </c>
      <c r="J290" s="1197" t="s">
        <v>29</v>
      </c>
      <c r="K290" s="1197"/>
      <c r="L290" s="1198" t="s">
        <v>10</v>
      </c>
      <c r="M290" s="1197" t="s">
        <v>35</v>
      </c>
      <c r="N290" s="1197"/>
      <c r="O290" s="408"/>
      <c r="P290" s="408"/>
      <c r="Q290" s="408"/>
      <c r="R290" s="408"/>
      <c r="S290" s="408"/>
      <c r="T290" s="408"/>
      <c r="U290" s="408"/>
      <c r="V290" s="408"/>
      <c r="W290" s="408"/>
      <c r="X290" s="409"/>
      <c r="Y290" s="377"/>
      <c r="Z290" s="374"/>
      <c r="AA290" s="374"/>
      <c r="AB290" s="375"/>
      <c r="AC290" s="1191"/>
      <c r="AD290" s="1191"/>
      <c r="AE290" s="1191"/>
      <c r="AF290" s="1191"/>
    </row>
    <row r="291" spans="1:32" ht="18.75" customHeight="1" x14ac:dyDescent="0.15">
      <c r="A291" s="368"/>
      <c r="B291" s="369"/>
      <c r="C291" s="370"/>
      <c r="D291" s="371"/>
      <c r="E291" s="360"/>
      <c r="F291" s="372"/>
      <c r="G291" s="360"/>
      <c r="H291" s="1153"/>
      <c r="I291" s="1196"/>
      <c r="J291" s="1197"/>
      <c r="K291" s="1197"/>
      <c r="L291" s="1198"/>
      <c r="M291" s="1197"/>
      <c r="N291" s="1197"/>
      <c r="O291" s="376"/>
      <c r="P291" s="376"/>
      <c r="Q291" s="376"/>
      <c r="R291" s="376"/>
      <c r="S291" s="376"/>
      <c r="T291" s="376"/>
      <c r="U291" s="376"/>
      <c r="V291" s="376"/>
      <c r="W291" s="376"/>
      <c r="X291" s="413"/>
      <c r="Y291" s="377"/>
      <c r="Z291" s="374"/>
      <c r="AA291" s="374"/>
      <c r="AB291" s="375"/>
      <c r="AC291" s="1191"/>
      <c r="AD291" s="1191"/>
      <c r="AE291" s="1191"/>
      <c r="AF291" s="1191"/>
    </row>
    <row r="292" spans="1:32" ht="18.75" customHeight="1" x14ac:dyDescent="0.15">
      <c r="A292" s="368"/>
      <c r="B292" s="369"/>
      <c r="C292" s="370"/>
      <c r="D292" s="371"/>
      <c r="E292" s="360"/>
      <c r="F292" s="372"/>
      <c r="G292" s="373"/>
      <c r="H292" s="386" t="s">
        <v>52</v>
      </c>
      <c r="I292" s="459" t="s">
        <v>10</v>
      </c>
      <c r="J292" s="379" t="s">
        <v>29</v>
      </c>
      <c r="K292" s="379"/>
      <c r="L292" s="461" t="s">
        <v>10</v>
      </c>
      <c r="M292" s="379" t="s">
        <v>53</v>
      </c>
      <c r="N292" s="379"/>
      <c r="O292" s="461" t="s">
        <v>10</v>
      </c>
      <c r="P292" s="379" t="s">
        <v>54</v>
      </c>
      <c r="Q292" s="379"/>
      <c r="R292" s="461" t="s">
        <v>10</v>
      </c>
      <c r="S292" s="379" t="s">
        <v>55</v>
      </c>
      <c r="T292" s="379"/>
      <c r="U292" s="460"/>
      <c r="V292" s="460"/>
      <c r="W292" s="460"/>
      <c r="X292" s="464"/>
      <c r="Y292" s="377"/>
      <c r="Z292" s="374"/>
      <c r="AA292" s="374"/>
      <c r="AB292" s="375"/>
      <c r="AC292" s="1191"/>
      <c r="AD292" s="1191"/>
      <c r="AE292" s="1191"/>
      <c r="AF292" s="1191"/>
    </row>
    <row r="293" spans="1:32" ht="18.75" customHeight="1" x14ac:dyDescent="0.15">
      <c r="A293" s="368"/>
      <c r="B293" s="369"/>
      <c r="C293" s="370"/>
      <c r="D293" s="371"/>
      <c r="E293" s="360"/>
      <c r="F293" s="372"/>
      <c r="G293" s="373"/>
      <c r="H293" s="387" t="s">
        <v>56</v>
      </c>
      <c r="I293" s="469" t="s">
        <v>10</v>
      </c>
      <c r="J293" s="381" t="s">
        <v>57</v>
      </c>
      <c r="K293" s="381"/>
      <c r="L293" s="470" t="s">
        <v>10</v>
      </c>
      <c r="M293" s="381" t="s">
        <v>58</v>
      </c>
      <c r="N293" s="381"/>
      <c r="O293" s="470" t="s">
        <v>10</v>
      </c>
      <c r="P293" s="381" t="s">
        <v>59</v>
      </c>
      <c r="Q293" s="381"/>
      <c r="R293" s="470"/>
      <c r="S293" s="381"/>
      <c r="T293" s="381"/>
      <c r="U293" s="467"/>
      <c r="V293" s="467"/>
      <c r="W293" s="467"/>
      <c r="X293" s="468"/>
      <c r="Y293" s="377"/>
      <c r="Z293" s="374"/>
      <c r="AA293" s="374"/>
      <c r="AB293" s="375"/>
      <c r="AC293" s="1191"/>
      <c r="AD293" s="1191"/>
      <c r="AE293" s="1191"/>
      <c r="AF293" s="1191"/>
    </row>
    <row r="294" spans="1:32" ht="18.75" customHeight="1" x14ac:dyDescent="0.15">
      <c r="A294" s="388"/>
      <c r="B294" s="389"/>
      <c r="C294" s="390"/>
      <c r="D294" s="391"/>
      <c r="E294" s="392"/>
      <c r="F294" s="393"/>
      <c r="G294" s="394"/>
      <c r="H294" s="395" t="s">
        <v>60</v>
      </c>
      <c r="I294" s="471" t="s">
        <v>10</v>
      </c>
      <c r="J294" s="396" t="s">
        <v>29</v>
      </c>
      <c r="K294" s="396"/>
      <c r="L294" s="472" t="s">
        <v>10</v>
      </c>
      <c r="M294" s="396" t="s">
        <v>35</v>
      </c>
      <c r="N294" s="396"/>
      <c r="O294" s="396"/>
      <c r="P294" s="396"/>
      <c r="Q294" s="473"/>
      <c r="R294" s="396"/>
      <c r="S294" s="396"/>
      <c r="T294" s="396"/>
      <c r="U294" s="396"/>
      <c r="V294" s="396"/>
      <c r="W294" s="396"/>
      <c r="X294" s="397"/>
      <c r="Y294" s="398"/>
      <c r="Z294" s="399"/>
      <c r="AA294" s="399"/>
      <c r="AB294" s="400"/>
      <c r="AC294" s="1192"/>
      <c r="AD294" s="1192"/>
      <c r="AE294" s="1192"/>
      <c r="AF294" s="1192"/>
    </row>
    <row r="295" spans="1:32" ht="19.5" customHeight="1" x14ac:dyDescent="0.15">
      <c r="A295" s="361"/>
      <c r="B295" s="362"/>
      <c r="C295" s="363"/>
      <c r="D295" s="364"/>
      <c r="E295" s="357"/>
      <c r="F295" s="365"/>
      <c r="G295" s="366"/>
      <c r="H295" s="488" t="s">
        <v>25</v>
      </c>
      <c r="I295" s="474" t="s">
        <v>10</v>
      </c>
      <c r="J295" s="404" t="s">
        <v>26</v>
      </c>
      <c r="K295" s="475"/>
      <c r="L295" s="419"/>
      <c r="M295" s="476" t="s">
        <v>10</v>
      </c>
      <c r="N295" s="404" t="s">
        <v>27</v>
      </c>
      <c r="O295" s="476"/>
      <c r="P295" s="404"/>
      <c r="Q295" s="477"/>
      <c r="R295" s="477"/>
      <c r="S295" s="477"/>
      <c r="T295" s="477"/>
      <c r="U295" s="477"/>
      <c r="V295" s="477"/>
      <c r="W295" s="477"/>
      <c r="X295" s="478"/>
      <c r="Y295" s="451" t="s">
        <v>10</v>
      </c>
      <c r="Z295" s="355" t="s">
        <v>21</v>
      </c>
      <c r="AA295" s="355"/>
      <c r="AB295" s="367"/>
      <c r="AC295" s="1141"/>
      <c r="AD295" s="1142"/>
      <c r="AE295" s="1142"/>
      <c r="AF295" s="1143"/>
    </row>
    <row r="296" spans="1:32" ht="19.5" customHeight="1" x14ac:dyDescent="0.15">
      <c r="A296" s="368"/>
      <c r="B296" s="369"/>
      <c r="C296" s="370"/>
      <c r="D296" s="371"/>
      <c r="E296" s="360"/>
      <c r="F296" s="372"/>
      <c r="G296" s="373"/>
      <c r="H296" s="385" t="s">
        <v>101</v>
      </c>
      <c r="I296" s="459" t="s">
        <v>10</v>
      </c>
      <c r="J296" s="379" t="s">
        <v>26</v>
      </c>
      <c r="K296" s="460"/>
      <c r="L296" s="405"/>
      <c r="M296" s="461" t="s">
        <v>10</v>
      </c>
      <c r="N296" s="379" t="s">
        <v>27</v>
      </c>
      <c r="O296" s="461"/>
      <c r="P296" s="379"/>
      <c r="Q296" s="462"/>
      <c r="R296" s="462"/>
      <c r="S296" s="462"/>
      <c r="T296" s="462"/>
      <c r="U296" s="462"/>
      <c r="V296" s="462"/>
      <c r="W296" s="462"/>
      <c r="X296" s="463"/>
      <c r="Y296" s="449" t="s">
        <v>10</v>
      </c>
      <c r="Z296" s="358" t="s">
        <v>23</v>
      </c>
      <c r="AA296" s="374"/>
      <c r="AB296" s="375"/>
      <c r="AC296" s="1144"/>
      <c r="AD296" s="1145"/>
      <c r="AE296" s="1145"/>
      <c r="AF296" s="1146"/>
    </row>
    <row r="297" spans="1:32" ht="18.75" customHeight="1" x14ac:dyDescent="0.15">
      <c r="A297" s="368"/>
      <c r="B297" s="369"/>
      <c r="C297" s="370"/>
      <c r="D297" s="371"/>
      <c r="E297" s="373"/>
      <c r="F297" s="371"/>
      <c r="G297" s="360"/>
      <c r="H297" s="436" t="s">
        <v>248</v>
      </c>
      <c r="I297" s="456" t="s">
        <v>10</v>
      </c>
      <c r="J297" s="382" t="s">
        <v>153</v>
      </c>
      <c r="K297" s="465"/>
      <c r="L297" s="430"/>
      <c r="M297" s="479" t="s">
        <v>10</v>
      </c>
      <c r="N297" s="382" t="s">
        <v>213</v>
      </c>
      <c r="O297" s="376"/>
      <c r="P297" s="465"/>
      <c r="Q297" s="465"/>
      <c r="R297" s="465"/>
      <c r="S297" s="465"/>
      <c r="T297" s="465"/>
      <c r="U297" s="465"/>
      <c r="V297" s="465"/>
      <c r="W297" s="465"/>
      <c r="X297" s="466"/>
      <c r="AB297" s="375"/>
      <c r="AC297" s="1144"/>
      <c r="AD297" s="1145"/>
      <c r="AE297" s="1145"/>
      <c r="AF297" s="1146"/>
    </row>
    <row r="298" spans="1:32" ht="18.75" customHeight="1" x14ac:dyDescent="0.15">
      <c r="A298" s="368"/>
      <c r="B298" s="369"/>
      <c r="C298" s="370"/>
      <c r="D298" s="371"/>
      <c r="E298" s="373"/>
      <c r="F298" s="371"/>
      <c r="G298" s="360"/>
      <c r="H298" s="425" t="s">
        <v>249</v>
      </c>
      <c r="I298" s="459" t="s">
        <v>10</v>
      </c>
      <c r="J298" s="379" t="s">
        <v>153</v>
      </c>
      <c r="K298" s="460"/>
      <c r="L298" s="405"/>
      <c r="M298" s="461" t="s">
        <v>10</v>
      </c>
      <c r="N298" s="379" t="s">
        <v>213</v>
      </c>
      <c r="O298" s="406"/>
      <c r="P298" s="460"/>
      <c r="Q298" s="460"/>
      <c r="R298" s="460"/>
      <c r="S298" s="460"/>
      <c r="T298" s="460"/>
      <c r="U298" s="460"/>
      <c r="V298" s="460"/>
      <c r="W298" s="460"/>
      <c r="X298" s="464"/>
      <c r="Y298" s="377"/>
      <c r="Z298" s="374"/>
      <c r="AA298" s="374"/>
      <c r="AB298" s="375"/>
      <c r="AC298" s="1144"/>
      <c r="AD298" s="1145"/>
      <c r="AE298" s="1145"/>
      <c r="AF298" s="1146"/>
    </row>
    <row r="299" spans="1:32" ht="18.75" customHeight="1" x14ac:dyDescent="0.15">
      <c r="A299" s="368"/>
      <c r="B299" s="369"/>
      <c r="C299" s="370"/>
      <c r="D299" s="371"/>
      <c r="E299" s="373"/>
      <c r="F299" s="371"/>
      <c r="G299" s="360"/>
      <c r="H299" s="425" t="s">
        <v>121</v>
      </c>
      <c r="I299" s="459" t="s">
        <v>10</v>
      </c>
      <c r="J299" s="379" t="s">
        <v>29</v>
      </c>
      <c r="K299" s="460"/>
      <c r="L299" s="461" t="s">
        <v>10</v>
      </c>
      <c r="M299" s="379" t="s">
        <v>35</v>
      </c>
      <c r="N299" s="462"/>
      <c r="O299" s="462"/>
      <c r="P299" s="462"/>
      <c r="Q299" s="460"/>
      <c r="R299" s="460"/>
      <c r="S299" s="460"/>
      <c r="T299" s="460"/>
      <c r="U299" s="460"/>
      <c r="V299" s="460"/>
      <c r="W299" s="460"/>
      <c r="X299" s="464"/>
      <c r="Y299" s="377"/>
      <c r="Z299" s="374"/>
      <c r="AA299" s="374"/>
      <c r="AB299" s="375"/>
      <c r="AC299" s="1144"/>
      <c r="AD299" s="1145"/>
      <c r="AE299" s="1145"/>
      <c r="AF299" s="1146"/>
    </row>
    <row r="300" spans="1:32" ht="18.75" customHeight="1" x14ac:dyDescent="0.15">
      <c r="A300" s="368"/>
      <c r="B300" s="369"/>
      <c r="C300" s="370"/>
      <c r="D300" s="371"/>
      <c r="E300" s="373"/>
      <c r="F300" s="371"/>
      <c r="G300" s="360"/>
      <c r="H300" s="425" t="s">
        <v>175</v>
      </c>
      <c r="I300" s="459" t="s">
        <v>10</v>
      </c>
      <c r="J300" s="379" t="s">
        <v>73</v>
      </c>
      <c r="K300" s="460"/>
      <c r="L300" s="405"/>
      <c r="M300" s="461" t="s">
        <v>10</v>
      </c>
      <c r="N300" s="379" t="s">
        <v>74</v>
      </c>
      <c r="O300" s="462"/>
      <c r="P300" s="462"/>
      <c r="Q300" s="460"/>
      <c r="R300" s="460"/>
      <c r="S300" s="460"/>
      <c r="T300" s="460"/>
      <c r="U300" s="460"/>
      <c r="V300" s="460"/>
      <c r="W300" s="460"/>
      <c r="X300" s="464"/>
      <c r="Y300" s="374"/>
      <c r="Z300" s="374"/>
      <c r="AA300" s="374"/>
      <c r="AB300" s="375"/>
      <c r="AC300" s="1144"/>
      <c r="AD300" s="1145"/>
      <c r="AE300" s="1145"/>
      <c r="AF300" s="1146"/>
    </row>
    <row r="301" spans="1:32" ht="19.5" customHeight="1" x14ac:dyDescent="0.15">
      <c r="A301" s="368"/>
      <c r="B301" s="369"/>
      <c r="C301" s="370"/>
      <c r="D301" s="371"/>
      <c r="E301" s="360"/>
      <c r="F301" s="372"/>
      <c r="G301" s="373"/>
      <c r="H301" s="385" t="s">
        <v>50</v>
      </c>
      <c r="I301" s="459" t="s">
        <v>10</v>
      </c>
      <c r="J301" s="379" t="s">
        <v>29</v>
      </c>
      <c r="K301" s="379"/>
      <c r="L301" s="461" t="s">
        <v>10</v>
      </c>
      <c r="M301" s="379" t="s">
        <v>35</v>
      </c>
      <c r="N301" s="379"/>
      <c r="O301" s="462"/>
      <c r="P301" s="379"/>
      <c r="Q301" s="462"/>
      <c r="R301" s="462"/>
      <c r="S301" s="462"/>
      <c r="T301" s="462"/>
      <c r="U301" s="462"/>
      <c r="V301" s="462"/>
      <c r="W301" s="462"/>
      <c r="X301" s="463"/>
      <c r="Y301" s="374"/>
      <c r="Z301" s="374"/>
      <c r="AA301" s="374"/>
      <c r="AB301" s="375"/>
      <c r="AC301" s="1144"/>
      <c r="AD301" s="1145"/>
      <c r="AE301" s="1145"/>
      <c r="AF301" s="1146"/>
    </row>
    <row r="302" spans="1:32" ht="18.75" customHeight="1" x14ac:dyDescent="0.15">
      <c r="A302" s="368"/>
      <c r="B302" s="369"/>
      <c r="C302" s="370"/>
      <c r="D302" s="371"/>
      <c r="E302" s="373"/>
      <c r="F302" s="449" t="s">
        <v>10</v>
      </c>
      <c r="G302" s="360" t="s">
        <v>250</v>
      </c>
      <c r="H302" s="425" t="s">
        <v>176</v>
      </c>
      <c r="I302" s="459" t="s">
        <v>10</v>
      </c>
      <c r="J302" s="379" t="s">
        <v>29</v>
      </c>
      <c r="K302" s="460"/>
      <c r="L302" s="461" t="s">
        <v>10</v>
      </c>
      <c r="M302" s="379" t="s">
        <v>35</v>
      </c>
      <c r="N302" s="462"/>
      <c r="O302" s="462"/>
      <c r="P302" s="462"/>
      <c r="Q302" s="460"/>
      <c r="R302" s="460"/>
      <c r="S302" s="460"/>
      <c r="T302" s="460"/>
      <c r="U302" s="460"/>
      <c r="V302" s="460"/>
      <c r="W302" s="460"/>
      <c r="X302" s="464"/>
      <c r="Y302" s="377"/>
      <c r="Z302" s="374"/>
      <c r="AA302" s="374"/>
      <c r="AB302" s="375"/>
      <c r="AC302" s="1144"/>
      <c r="AD302" s="1145"/>
      <c r="AE302" s="1145"/>
      <c r="AF302" s="1146"/>
    </row>
    <row r="303" spans="1:32" ht="18.75" customHeight="1" x14ac:dyDescent="0.15">
      <c r="A303" s="368"/>
      <c r="B303" s="369"/>
      <c r="C303" s="370"/>
      <c r="D303" s="371"/>
      <c r="E303" s="373"/>
      <c r="F303" s="371"/>
      <c r="G303" s="360" t="s">
        <v>218</v>
      </c>
      <c r="H303" s="425" t="s">
        <v>192</v>
      </c>
      <c r="I303" s="459" t="s">
        <v>10</v>
      </c>
      <c r="J303" s="379" t="s">
        <v>29</v>
      </c>
      <c r="K303" s="379"/>
      <c r="L303" s="461" t="s">
        <v>10</v>
      </c>
      <c r="M303" s="379" t="s">
        <v>30</v>
      </c>
      <c r="N303" s="379"/>
      <c r="O303" s="461" t="s">
        <v>10</v>
      </c>
      <c r="P303" s="379" t="s">
        <v>31</v>
      </c>
      <c r="Q303" s="462"/>
      <c r="R303" s="460"/>
      <c r="S303" s="460"/>
      <c r="T303" s="460"/>
      <c r="U303" s="460"/>
      <c r="V303" s="460"/>
      <c r="W303" s="460"/>
      <c r="X303" s="464"/>
      <c r="Y303" s="377"/>
      <c r="Z303" s="374"/>
      <c r="AA303" s="374"/>
      <c r="AB303" s="375"/>
      <c r="AC303" s="1144"/>
      <c r="AD303" s="1145"/>
      <c r="AE303" s="1145"/>
      <c r="AF303" s="1146"/>
    </row>
    <row r="304" spans="1:32" ht="18.75" customHeight="1" x14ac:dyDescent="0.15">
      <c r="A304" s="450" t="s">
        <v>10</v>
      </c>
      <c r="B304" s="369">
        <v>23</v>
      </c>
      <c r="C304" s="370" t="s">
        <v>187</v>
      </c>
      <c r="D304" s="449" t="s">
        <v>10</v>
      </c>
      <c r="E304" s="373" t="s">
        <v>251</v>
      </c>
      <c r="F304" s="449" t="s">
        <v>10</v>
      </c>
      <c r="G304" s="360" t="s">
        <v>252</v>
      </c>
      <c r="H304" s="1194" t="s">
        <v>225</v>
      </c>
      <c r="I304" s="469" t="s">
        <v>10</v>
      </c>
      <c r="J304" s="381" t="s">
        <v>198</v>
      </c>
      <c r="K304" s="381"/>
      <c r="L304" s="486"/>
      <c r="M304" s="486"/>
      <c r="N304" s="486"/>
      <c r="O304" s="486"/>
      <c r="P304" s="470" t="s">
        <v>10</v>
      </c>
      <c r="Q304" s="381" t="s">
        <v>199</v>
      </c>
      <c r="R304" s="486"/>
      <c r="S304" s="486"/>
      <c r="T304" s="486"/>
      <c r="U304" s="486"/>
      <c r="V304" s="486"/>
      <c r="W304" s="486"/>
      <c r="X304" s="487"/>
      <c r="Y304" s="377"/>
      <c r="Z304" s="374"/>
      <c r="AA304" s="374"/>
      <c r="AB304" s="375"/>
      <c r="AC304" s="1144"/>
      <c r="AD304" s="1145"/>
      <c r="AE304" s="1145"/>
      <c r="AF304" s="1146"/>
    </row>
    <row r="305" spans="1:32" ht="18.75" customHeight="1" x14ac:dyDescent="0.15">
      <c r="A305" s="368"/>
      <c r="B305" s="369"/>
      <c r="C305" s="370"/>
      <c r="D305" s="371"/>
      <c r="E305" s="373"/>
      <c r="F305" s="371"/>
      <c r="G305" s="360" t="s">
        <v>253</v>
      </c>
      <c r="H305" s="1195"/>
      <c r="I305" s="456" t="s">
        <v>10</v>
      </c>
      <c r="J305" s="382" t="s">
        <v>227</v>
      </c>
      <c r="K305" s="457"/>
      <c r="L305" s="457"/>
      <c r="M305" s="457"/>
      <c r="N305" s="457"/>
      <c r="O305" s="457"/>
      <c r="P305" s="457"/>
      <c r="Q305" s="376"/>
      <c r="R305" s="457"/>
      <c r="S305" s="457"/>
      <c r="T305" s="457"/>
      <c r="U305" s="457"/>
      <c r="V305" s="457"/>
      <c r="W305" s="457"/>
      <c r="X305" s="458"/>
      <c r="Y305" s="377"/>
      <c r="Z305" s="374"/>
      <c r="AA305" s="374"/>
      <c r="AB305" s="375"/>
      <c r="AC305" s="1144"/>
      <c r="AD305" s="1145"/>
      <c r="AE305" s="1145"/>
      <c r="AF305" s="1146"/>
    </row>
    <row r="306" spans="1:32" ht="18.75" customHeight="1" x14ac:dyDescent="0.15">
      <c r="A306" s="368"/>
      <c r="B306" s="369"/>
      <c r="C306" s="370"/>
      <c r="D306" s="371"/>
      <c r="E306" s="373"/>
      <c r="F306" s="449" t="s">
        <v>10</v>
      </c>
      <c r="G306" s="360" t="s">
        <v>254</v>
      </c>
      <c r="H306" s="485" t="s">
        <v>177</v>
      </c>
      <c r="I306" s="459" t="s">
        <v>10</v>
      </c>
      <c r="J306" s="379" t="s">
        <v>29</v>
      </c>
      <c r="K306" s="379"/>
      <c r="L306" s="461" t="s">
        <v>10</v>
      </c>
      <c r="M306" s="379" t="s">
        <v>30</v>
      </c>
      <c r="N306" s="379"/>
      <c r="O306" s="461" t="s">
        <v>10</v>
      </c>
      <c r="P306" s="379" t="s">
        <v>31</v>
      </c>
      <c r="Q306" s="462"/>
      <c r="R306" s="462"/>
      <c r="S306" s="462"/>
      <c r="T306" s="462"/>
      <c r="U306" s="486"/>
      <c r="V306" s="486"/>
      <c r="W306" s="486"/>
      <c r="X306" s="487"/>
      <c r="Y306" s="377"/>
      <c r="Z306" s="374"/>
      <c r="AA306" s="374"/>
      <c r="AB306" s="375"/>
      <c r="AC306" s="1144"/>
      <c r="AD306" s="1145"/>
      <c r="AE306" s="1145"/>
      <c r="AF306" s="1146"/>
    </row>
    <row r="307" spans="1:32" ht="18.75" customHeight="1" x14ac:dyDescent="0.15">
      <c r="A307" s="368"/>
      <c r="B307" s="369"/>
      <c r="C307" s="370"/>
      <c r="D307" s="371"/>
      <c r="E307" s="373"/>
      <c r="F307" s="371"/>
      <c r="G307" s="360" t="s">
        <v>223</v>
      </c>
      <c r="H307" s="1194" t="s">
        <v>243</v>
      </c>
      <c r="I307" s="469" t="s">
        <v>10</v>
      </c>
      <c r="J307" s="381" t="s">
        <v>230</v>
      </c>
      <c r="K307" s="467"/>
      <c r="L307" s="412"/>
      <c r="M307" s="470" t="s">
        <v>10</v>
      </c>
      <c r="N307" s="381" t="s">
        <v>231</v>
      </c>
      <c r="O307" s="486"/>
      <c r="P307" s="486"/>
      <c r="Q307" s="470" t="s">
        <v>10</v>
      </c>
      <c r="R307" s="381" t="s">
        <v>232</v>
      </c>
      <c r="S307" s="486"/>
      <c r="T307" s="486"/>
      <c r="U307" s="486"/>
      <c r="V307" s="486"/>
      <c r="W307" s="486"/>
      <c r="X307" s="487"/>
      <c r="Y307" s="377"/>
      <c r="Z307" s="374"/>
      <c r="AA307" s="374"/>
      <c r="AB307" s="375"/>
      <c r="AC307" s="1144"/>
      <c r="AD307" s="1145"/>
      <c r="AE307" s="1145"/>
      <c r="AF307" s="1146"/>
    </row>
    <row r="308" spans="1:32" ht="18.75" customHeight="1" x14ac:dyDescent="0.15">
      <c r="A308" s="368"/>
      <c r="B308" s="369"/>
      <c r="C308" s="370"/>
      <c r="D308" s="371"/>
      <c r="E308" s="373"/>
      <c r="F308" s="449" t="s">
        <v>10</v>
      </c>
      <c r="G308" s="360" t="s">
        <v>255</v>
      </c>
      <c r="H308" s="1195"/>
      <c r="I308" s="456" t="s">
        <v>10</v>
      </c>
      <c r="J308" s="382" t="s">
        <v>234</v>
      </c>
      <c r="K308" s="457"/>
      <c r="L308" s="457"/>
      <c r="M308" s="457"/>
      <c r="N308" s="457"/>
      <c r="O308" s="457"/>
      <c r="P308" s="457"/>
      <c r="Q308" s="479" t="s">
        <v>10</v>
      </c>
      <c r="R308" s="382" t="s">
        <v>235</v>
      </c>
      <c r="S308" s="376"/>
      <c r="T308" s="457"/>
      <c r="U308" s="457"/>
      <c r="V308" s="457"/>
      <c r="W308" s="457"/>
      <c r="X308" s="458"/>
      <c r="Y308" s="377"/>
      <c r="Z308" s="374"/>
      <c r="AA308" s="374"/>
      <c r="AB308" s="375"/>
      <c r="AC308" s="1144"/>
      <c r="AD308" s="1145"/>
      <c r="AE308" s="1145"/>
      <c r="AF308" s="1146"/>
    </row>
    <row r="309" spans="1:32" ht="18.75" customHeight="1" x14ac:dyDescent="0.15">
      <c r="A309" s="368"/>
      <c r="B309" s="369"/>
      <c r="C309" s="370"/>
      <c r="D309" s="371"/>
      <c r="E309" s="373"/>
      <c r="F309" s="372"/>
      <c r="G309" s="373"/>
      <c r="H309" s="386" t="s">
        <v>125</v>
      </c>
      <c r="I309" s="459" t="s">
        <v>10</v>
      </c>
      <c r="J309" s="379" t="s">
        <v>29</v>
      </c>
      <c r="K309" s="379"/>
      <c r="L309" s="461" t="s">
        <v>10</v>
      </c>
      <c r="M309" s="379" t="s">
        <v>53</v>
      </c>
      <c r="N309" s="379"/>
      <c r="O309" s="461" t="s">
        <v>10</v>
      </c>
      <c r="P309" s="379" t="s">
        <v>54</v>
      </c>
      <c r="Q309" s="406"/>
      <c r="R309" s="461" t="s">
        <v>10</v>
      </c>
      <c r="S309" s="379" t="s">
        <v>126</v>
      </c>
      <c r="T309" s="406"/>
      <c r="U309" s="406"/>
      <c r="V309" s="406"/>
      <c r="W309" s="406"/>
      <c r="X309" s="407"/>
      <c r="Y309" s="377"/>
      <c r="Z309" s="374"/>
      <c r="AA309" s="374"/>
      <c r="AB309" s="375"/>
      <c r="AC309" s="1144"/>
      <c r="AD309" s="1145"/>
      <c r="AE309" s="1145"/>
      <c r="AF309" s="1146"/>
    </row>
    <row r="310" spans="1:32" ht="18.75" customHeight="1" x14ac:dyDescent="0.15">
      <c r="A310" s="368"/>
      <c r="B310" s="369"/>
      <c r="C310" s="370"/>
      <c r="D310" s="371"/>
      <c r="E310" s="373"/>
      <c r="F310" s="372"/>
      <c r="G310" s="373"/>
      <c r="H310" s="1154" t="s">
        <v>183</v>
      </c>
      <c r="I310" s="1196" t="s">
        <v>10</v>
      </c>
      <c r="J310" s="1197" t="s">
        <v>29</v>
      </c>
      <c r="K310" s="1197"/>
      <c r="L310" s="1198" t="s">
        <v>10</v>
      </c>
      <c r="M310" s="1197" t="s">
        <v>35</v>
      </c>
      <c r="N310" s="1197"/>
      <c r="O310" s="408"/>
      <c r="P310" s="408"/>
      <c r="Q310" s="408"/>
      <c r="R310" s="408"/>
      <c r="S310" s="408"/>
      <c r="T310" s="408"/>
      <c r="U310" s="408"/>
      <c r="V310" s="408"/>
      <c r="W310" s="408"/>
      <c r="X310" s="409"/>
      <c r="Y310" s="377"/>
      <c r="Z310" s="374"/>
      <c r="AA310" s="374"/>
      <c r="AB310" s="375"/>
      <c r="AC310" s="1144"/>
      <c r="AD310" s="1145"/>
      <c r="AE310" s="1145"/>
      <c r="AF310" s="1146"/>
    </row>
    <row r="311" spans="1:32" ht="18.75" customHeight="1" x14ac:dyDescent="0.15">
      <c r="A311" s="368"/>
      <c r="B311" s="369"/>
      <c r="C311" s="370"/>
      <c r="D311" s="371"/>
      <c r="E311" s="373"/>
      <c r="F311" s="372"/>
      <c r="G311" s="373"/>
      <c r="H311" s="1153"/>
      <c r="I311" s="1196"/>
      <c r="J311" s="1197"/>
      <c r="K311" s="1197"/>
      <c r="L311" s="1198"/>
      <c r="M311" s="1197"/>
      <c r="N311" s="1197"/>
      <c r="O311" s="376"/>
      <c r="P311" s="376"/>
      <c r="Q311" s="376"/>
      <c r="R311" s="376"/>
      <c r="S311" s="376"/>
      <c r="T311" s="376"/>
      <c r="U311" s="376"/>
      <c r="V311" s="376"/>
      <c r="W311" s="376"/>
      <c r="X311" s="413"/>
      <c r="Y311" s="377"/>
      <c r="Z311" s="374"/>
      <c r="AA311" s="374"/>
      <c r="AB311" s="375"/>
      <c r="AC311" s="1144"/>
      <c r="AD311" s="1145"/>
      <c r="AE311" s="1145"/>
      <c r="AF311" s="1146"/>
    </row>
    <row r="312" spans="1:32" ht="18.75" customHeight="1" x14ac:dyDescent="0.15">
      <c r="A312" s="368"/>
      <c r="B312" s="369"/>
      <c r="C312" s="370"/>
      <c r="D312" s="371"/>
      <c r="E312" s="360"/>
      <c r="F312" s="372"/>
      <c r="G312" s="373"/>
      <c r="H312" s="386" t="s">
        <v>52</v>
      </c>
      <c r="I312" s="459" t="s">
        <v>10</v>
      </c>
      <c r="J312" s="379" t="s">
        <v>29</v>
      </c>
      <c r="K312" s="379"/>
      <c r="L312" s="461" t="s">
        <v>10</v>
      </c>
      <c r="M312" s="379" t="s">
        <v>53</v>
      </c>
      <c r="N312" s="379"/>
      <c r="O312" s="461" t="s">
        <v>10</v>
      </c>
      <c r="P312" s="379" t="s">
        <v>54</v>
      </c>
      <c r="Q312" s="379"/>
      <c r="R312" s="461" t="s">
        <v>10</v>
      </c>
      <c r="S312" s="379" t="s">
        <v>55</v>
      </c>
      <c r="T312" s="379"/>
      <c r="U312" s="460"/>
      <c r="V312" s="460"/>
      <c r="W312" s="460"/>
      <c r="X312" s="464"/>
      <c r="Y312" s="377"/>
      <c r="Z312" s="374"/>
      <c r="AA312" s="374"/>
      <c r="AB312" s="375"/>
      <c r="AC312" s="1144"/>
      <c r="AD312" s="1145"/>
      <c r="AE312" s="1145"/>
      <c r="AF312" s="1146"/>
    </row>
    <row r="313" spans="1:32" ht="18.75" customHeight="1" x14ac:dyDescent="0.15">
      <c r="A313" s="368"/>
      <c r="B313" s="369"/>
      <c r="C313" s="370"/>
      <c r="D313" s="371"/>
      <c r="E313" s="360"/>
      <c r="F313" s="372"/>
      <c r="G313" s="373"/>
      <c r="H313" s="387" t="s">
        <v>56</v>
      </c>
      <c r="I313" s="469" t="s">
        <v>10</v>
      </c>
      <c r="J313" s="381" t="s">
        <v>57</v>
      </c>
      <c r="K313" s="381"/>
      <c r="L313" s="470" t="s">
        <v>10</v>
      </c>
      <c r="M313" s="381" t="s">
        <v>58</v>
      </c>
      <c r="N313" s="381"/>
      <c r="O313" s="470" t="s">
        <v>10</v>
      </c>
      <c r="P313" s="381" t="s">
        <v>59</v>
      </c>
      <c r="Q313" s="381"/>
      <c r="R313" s="470"/>
      <c r="S313" s="381"/>
      <c r="T313" s="381"/>
      <c r="U313" s="467"/>
      <c r="V313" s="467"/>
      <c r="W313" s="467"/>
      <c r="X313" s="468"/>
      <c r="Y313" s="377"/>
      <c r="Z313" s="374"/>
      <c r="AA313" s="374"/>
      <c r="AB313" s="375"/>
      <c r="AC313" s="1144"/>
      <c r="AD313" s="1145"/>
      <c r="AE313" s="1145"/>
      <c r="AF313" s="1146"/>
    </row>
    <row r="314" spans="1:32" ht="18.75" customHeight="1" x14ac:dyDescent="0.15">
      <c r="A314" s="388"/>
      <c r="B314" s="389"/>
      <c r="C314" s="390"/>
      <c r="D314" s="391"/>
      <c r="E314" s="392"/>
      <c r="F314" s="393"/>
      <c r="G314" s="394"/>
      <c r="H314" s="395" t="s">
        <v>60</v>
      </c>
      <c r="I314" s="471" t="s">
        <v>10</v>
      </c>
      <c r="J314" s="396" t="s">
        <v>29</v>
      </c>
      <c r="K314" s="396"/>
      <c r="L314" s="472" t="s">
        <v>10</v>
      </c>
      <c r="M314" s="396" t="s">
        <v>35</v>
      </c>
      <c r="N314" s="396"/>
      <c r="O314" s="396"/>
      <c r="P314" s="396"/>
      <c r="Q314" s="473"/>
      <c r="R314" s="396"/>
      <c r="S314" s="396"/>
      <c r="T314" s="396"/>
      <c r="U314" s="396"/>
      <c r="V314" s="396"/>
      <c r="W314" s="396"/>
      <c r="X314" s="397"/>
      <c r="Y314" s="398"/>
      <c r="Z314" s="399"/>
      <c r="AA314" s="399"/>
      <c r="AB314" s="400"/>
      <c r="AC314" s="1177"/>
      <c r="AD314" s="1178"/>
      <c r="AE314" s="1178"/>
      <c r="AF314" s="1179"/>
    </row>
    <row r="315" spans="1:32" ht="18.75" customHeight="1" x14ac:dyDescent="0.15">
      <c r="A315" s="361"/>
      <c r="B315" s="362"/>
      <c r="C315" s="363"/>
      <c r="D315" s="364"/>
      <c r="E315" s="366"/>
      <c r="F315" s="364"/>
      <c r="G315" s="357"/>
      <c r="H315" s="416" t="s">
        <v>155</v>
      </c>
      <c r="I315" s="474" t="s">
        <v>10</v>
      </c>
      <c r="J315" s="404" t="s">
        <v>73</v>
      </c>
      <c r="K315" s="475"/>
      <c r="L315" s="419"/>
      <c r="M315" s="476" t="s">
        <v>10</v>
      </c>
      <c r="N315" s="404" t="s">
        <v>74</v>
      </c>
      <c r="O315" s="477"/>
      <c r="P315" s="477"/>
      <c r="Q315" s="477"/>
      <c r="R315" s="477"/>
      <c r="S315" s="477"/>
      <c r="T315" s="477"/>
      <c r="U315" s="477"/>
      <c r="V315" s="477"/>
      <c r="W315" s="477"/>
      <c r="X315" s="478"/>
      <c r="Y315" s="480" t="s">
        <v>10</v>
      </c>
      <c r="Z315" s="355" t="s">
        <v>21</v>
      </c>
      <c r="AA315" s="355"/>
      <c r="AB315" s="367"/>
      <c r="AC315" s="1189"/>
      <c r="AD315" s="1189"/>
      <c r="AE315" s="1189"/>
      <c r="AF315" s="1189"/>
    </row>
    <row r="316" spans="1:32" ht="19.5" customHeight="1" x14ac:dyDescent="0.15">
      <c r="A316" s="368"/>
      <c r="B316" s="369"/>
      <c r="C316" s="370"/>
      <c r="D316" s="371"/>
      <c r="E316" s="360"/>
      <c r="F316" s="372"/>
      <c r="G316" s="373"/>
      <c r="H316" s="385" t="s">
        <v>25</v>
      </c>
      <c r="I316" s="459" t="s">
        <v>10</v>
      </c>
      <c r="J316" s="379" t="s">
        <v>26</v>
      </c>
      <c r="K316" s="460"/>
      <c r="L316" s="405"/>
      <c r="M316" s="461" t="s">
        <v>10</v>
      </c>
      <c r="N316" s="379" t="s">
        <v>27</v>
      </c>
      <c r="O316" s="461"/>
      <c r="P316" s="379"/>
      <c r="Q316" s="462"/>
      <c r="R316" s="462"/>
      <c r="S316" s="462"/>
      <c r="T316" s="462"/>
      <c r="U316" s="462"/>
      <c r="V316" s="462"/>
      <c r="W316" s="462"/>
      <c r="X316" s="463"/>
      <c r="Y316" s="449" t="s">
        <v>10</v>
      </c>
      <c r="Z316" s="358" t="s">
        <v>23</v>
      </c>
      <c r="AA316" s="374"/>
      <c r="AB316" s="375"/>
      <c r="AC316" s="1190"/>
      <c r="AD316" s="1190"/>
      <c r="AE316" s="1190"/>
      <c r="AF316" s="1190"/>
    </row>
    <row r="317" spans="1:32" ht="19.5" customHeight="1" x14ac:dyDescent="0.15">
      <c r="A317" s="368"/>
      <c r="B317" s="369"/>
      <c r="C317" s="370"/>
      <c r="D317" s="371"/>
      <c r="E317" s="360"/>
      <c r="F317" s="372"/>
      <c r="G317" s="373"/>
      <c r="H317" s="385" t="s">
        <v>101</v>
      </c>
      <c r="I317" s="459" t="s">
        <v>10</v>
      </c>
      <c r="J317" s="379" t="s">
        <v>26</v>
      </c>
      <c r="K317" s="460"/>
      <c r="L317" s="405"/>
      <c r="M317" s="461" t="s">
        <v>10</v>
      </c>
      <c r="N317" s="379" t="s">
        <v>27</v>
      </c>
      <c r="O317" s="461"/>
      <c r="P317" s="379"/>
      <c r="Q317" s="462"/>
      <c r="R317" s="462"/>
      <c r="S317" s="462"/>
      <c r="T317" s="462"/>
      <c r="U317" s="462"/>
      <c r="V317" s="462"/>
      <c r="W317" s="462"/>
      <c r="X317" s="463"/>
      <c r="Y317" s="449"/>
      <c r="Z317" s="358"/>
      <c r="AA317" s="374"/>
      <c r="AB317" s="375"/>
      <c r="AC317" s="1190"/>
      <c r="AD317" s="1190"/>
      <c r="AE317" s="1190"/>
      <c r="AF317" s="1190"/>
    </row>
    <row r="318" spans="1:32" ht="18.75" customHeight="1" x14ac:dyDescent="0.15">
      <c r="A318" s="368"/>
      <c r="B318" s="369"/>
      <c r="C318" s="370"/>
      <c r="D318" s="371"/>
      <c r="E318" s="373"/>
      <c r="F318" s="371"/>
      <c r="G318" s="360"/>
      <c r="H318" s="425" t="s">
        <v>248</v>
      </c>
      <c r="I318" s="459" t="s">
        <v>10</v>
      </c>
      <c r="J318" s="379" t="s">
        <v>153</v>
      </c>
      <c r="K318" s="460"/>
      <c r="L318" s="405"/>
      <c r="M318" s="461" t="s">
        <v>10</v>
      </c>
      <c r="N318" s="379" t="s">
        <v>213</v>
      </c>
      <c r="O318" s="462"/>
      <c r="P318" s="462"/>
      <c r="Q318" s="462"/>
      <c r="R318" s="462"/>
      <c r="S318" s="462"/>
      <c r="T318" s="462"/>
      <c r="U318" s="462"/>
      <c r="V318" s="462"/>
      <c r="W318" s="462"/>
      <c r="X318" s="463"/>
      <c r="Y318" s="377"/>
      <c r="Z318" s="374"/>
      <c r="AA318" s="374"/>
      <c r="AB318" s="375"/>
      <c r="AC318" s="1191"/>
      <c r="AD318" s="1191"/>
      <c r="AE318" s="1191"/>
      <c r="AF318" s="1191"/>
    </row>
    <row r="319" spans="1:32" ht="18.75" customHeight="1" x14ac:dyDescent="0.15">
      <c r="A319" s="368"/>
      <c r="B319" s="369"/>
      <c r="C319" s="370"/>
      <c r="D319" s="371"/>
      <c r="E319" s="373"/>
      <c r="F319" s="371"/>
      <c r="G319" s="360"/>
      <c r="H319" s="425" t="s">
        <v>249</v>
      </c>
      <c r="I319" s="459" t="s">
        <v>10</v>
      </c>
      <c r="J319" s="379" t="s">
        <v>153</v>
      </c>
      <c r="K319" s="460"/>
      <c r="L319" s="405"/>
      <c r="M319" s="461" t="s">
        <v>10</v>
      </c>
      <c r="N319" s="379" t="s">
        <v>213</v>
      </c>
      <c r="O319" s="462"/>
      <c r="P319" s="462"/>
      <c r="Q319" s="462"/>
      <c r="R319" s="462"/>
      <c r="S319" s="462"/>
      <c r="T319" s="462"/>
      <c r="U319" s="462"/>
      <c r="V319" s="462"/>
      <c r="W319" s="462"/>
      <c r="X319" s="463"/>
      <c r="Y319" s="377"/>
      <c r="Z319" s="374"/>
      <c r="AA319" s="374"/>
      <c r="AB319" s="375"/>
      <c r="AC319" s="1191"/>
      <c r="AD319" s="1191"/>
      <c r="AE319" s="1191"/>
      <c r="AF319" s="1191"/>
    </row>
    <row r="320" spans="1:32" ht="18.75" customHeight="1" x14ac:dyDescent="0.15">
      <c r="A320" s="368"/>
      <c r="B320" s="369"/>
      <c r="C320" s="370"/>
      <c r="D320" s="371"/>
      <c r="E320" s="373"/>
      <c r="F320" s="371"/>
      <c r="G320" s="360"/>
      <c r="H320" s="425" t="s">
        <v>121</v>
      </c>
      <c r="I320" s="459" t="s">
        <v>10</v>
      </c>
      <c r="J320" s="379" t="s">
        <v>29</v>
      </c>
      <c r="K320" s="460"/>
      <c r="L320" s="461" t="s">
        <v>10</v>
      </c>
      <c r="M320" s="379" t="s">
        <v>35</v>
      </c>
      <c r="N320" s="462"/>
      <c r="O320" s="462"/>
      <c r="P320" s="462"/>
      <c r="Q320" s="460"/>
      <c r="R320" s="462"/>
      <c r="S320" s="462"/>
      <c r="T320" s="462"/>
      <c r="U320" s="462"/>
      <c r="V320" s="462"/>
      <c r="W320" s="462"/>
      <c r="X320" s="463"/>
      <c r="Y320" s="377"/>
      <c r="Z320" s="374"/>
      <c r="AA320" s="374"/>
      <c r="AB320" s="375"/>
      <c r="AC320" s="1191"/>
      <c r="AD320" s="1191"/>
      <c r="AE320" s="1191"/>
      <c r="AF320" s="1191"/>
    </row>
    <row r="321" spans="1:32" ht="18.75" customHeight="1" x14ac:dyDescent="0.15">
      <c r="A321" s="368"/>
      <c r="B321" s="369"/>
      <c r="C321" s="370"/>
      <c r="D321" s="371"/>
      <c r="E321" s="373"/>
      <c r="F321" s="371"/>
      <c r="G321" s="360"/>
      <c r="H321" s="425" t="s">
        <v>175</v>
      </c>
      <c r="I321" s="459" t="s">
        <v>10</v>
      </c>
      <c r="J321" s="379" t="s">
        <v>73</v>
      </c>
      <c r="K321" s="460"/>
      <c r="L321" s="405"/>
      <c r="M321" s="461" t="s">
        <v>10</v>
      </c>
      <c r="N321" s="379" t="s">
        <v>74</v>
      </c>
      <c r="O321" s="462"/>
      <c r="P321" s="462"/>
      <c r="Q321" s="460"/>
      <c r="R321" s="462"/>
      <c r="S321" s="462"/>
      <c r="T321" s="462"/>
      <c r="U321" s="462"/>
      <c r="V321" s="462"/>
      <c r="W321" s="462"/>
      <c r="X321" s="463"/>
      <c r="Y321" s="377"/>
      <c r="Z321" s="374"/>
      <c r="AA321" s="374"/>
      <c r="AB321" s="375"/>
      <c r="AC321" s="1191"/>
      <c r="AD321" s="1191"/>
      <c r="AE321" s="1191"/>
      <c r="AF321" s="1191"/>
    </row>
    <row r="322" spans="1:32" ht="19.5" customHeight="1" x14ac:dyDescent="0.15">
      <c r="A322" s="368"/>
      <c r="B322" s="369"/>
      <c r="C322" s="370"/>
      <c r="D322" s="371"/>
      <c r="E322" s="360"/>
      <c r="F322" s="372"/>
      <c r="G322" s="373"/>
      <c r="H322" s="385" t="s">
        <v>50</v>
      </c>
      <c r="I322" s="459" t="s">
        <v>10</v>
      </c>
      <c r="J322" s="379" t="s">
        <v>29</v>
      </c>
      <c r="K322" s="379"/>
      <c r="L322" s="461" t="s">
        <v>10</v>
      </c>
      <c r="M322" s="379" t="s">
        <v>35</v>
      </c>
      <c r="N322" s="379"/>
      <c r="O322" s="462"/>
      <c r="P322" s="379"/>
      <c r="Q322" s="462"/>
      <c r="R322" s="462"/>
      <c r="S322" s="462"/>
      <c r="T322" s="462"/>
      <c r="U322" s="462"/>
      <c r="V322" s="462"/>
      <c r="W322" s="462"/>
      <c r="X322" s="463"/>
      <c r="Y322" s="374"/>
      <c r="Z322" s="374"/>
      <c r="AA322" s="374"/>
      <c r="AB322" s="375"/>
      <c r="AC322" s="1191"/>
      <c r="AD322" s="1191"/>
      <c r="AE322" s="1191"/>
      <c r="AF322" s="1191"/>
    </row>
    <row r="323" spans="1:32" ht="18.75" customHeight="1" x14ac:dyDescent="0.15">
      <c r="A323" s="368"/>
      <c r="B323" s="369"/>
      <c r="C323" s="370"/>
      <c r="D323" s="371"/>
      <c r="E323" s="373"/>
      <c r="F323" s="449" t="s">
        <v>10</v>
      </c>
      <c r="G323" s="360" t="s">
        <v>236</v>
      </c>
      <c r="H323" s="425" t="s">
        <v>176</v>
      </c>
      <c r="I323" s="459" t="s">
        <v>10</v>
      </c>
      <c r="J323" s="379" t="s">
        <v>29</v>
      </c>
      <c r="K323" s="460"/>
      <c r="L323" s="461" t="s">
        <v>10</v>
      </c>
      <c r="M323" s="379" t="s">
        <v>35</v>
      </c>
      <c r="N323" s="462"/>
      <c r="O323" s="462"/>
      <c r="P323" s="462"/>
      <c r="Q323" s="460"/>
      <c r="R323" s="462"/>
      <c r="S323" s="462"/>
      <c r="T323" s="462"/>
      <c r="U323" s="462"/>
      <c r="V323" s="462"/>
      <c r="W323" s="462"/>
      <c r="X323" s="463"/>
      <c r="Y323" s="377"/>
      <c r="Z323" s="374"/>
      <c r="AA323" s="374"/>
      <c r="AB323" s="375"/>
      <c r="AC323" s="1191"/>
      <c r="AD323" s="1191"/>
      <c r="AE323" s="1191"/>
      <c r="AF323" s="1191"/>
    </row>
    <row r="324" spans="1:32" ht="18.75" customHeight="1" x14ac:dyDescent="0.15">
      <c r="A324" s="450" t="s">
        <v>10</v>
      </c>
      <c r="B324" s="369">
        <v>23</v>
      </c>
      <c r="C324" s="370" t="s">
        <v>187</v>
      </c>
      <c r="D324" s="449" t="s">
        <v>10</v>
      </c>
      <c r="E324" s="373" t="s">
        <v>256</v>
      </c>
      <c r="F324" s="371"/>
      <c r="G324" s="360" t="s">
        <v>237</v>
      </c>
      <c r="H324" s="425" t="s">
        <v>192</v>
      </c>
      <c r="I324" s="459" t="s">
        <v>10</v>
      </c>
      <c r="J324" s="379" t="s">
        <v>29</v>
      </c>
      <c r="K324" s="379"/>
      <c r="L324" s="461" t="s">
        <v>10</v>
      </c>
      <c r="M324" s="379" t="s">
        <v>30</v>
      </c>
      <c r="N324" s="379"/>
      <c r="O324" s="461" t="s">
        <v>10</v>
      </c>
      <c r="P324" s="379" t="s">
        <v>31</v>
      </c>
      <c r="Q324" s="462"/>
      <c r="R324" s="462"/>
      <c r="S324" s="462"/>
      <c r="T324" s="462"/>
      <c r="U324" s="462"/>
      <c r="V324" s="462"/>
      <c r="W324" s="462"/>
      <c r="X324" s="463"/>
      <c r="Y324" s="377"/>
      <c r="Z324" s="374"/>
      <c r="AA324" s="374"/>
      <c r="AB324" s="375"/>
      <c r="AC324" s="1191"/>
      <c r="AD324" s="1191"/>
      <c r="AE324" s="1191"/>
      <c r="AF324" s="1191"/>
    </row>
    <row r="325" spans="1:32" ht="18.75" customHeight="1" x14ac:dyDescent="0.15">
      <c r="A325" s="368"/>
      <c r="B325" s="369"/>
      <c r="C325" s="370"/>
      <c r="E325" s="373"/>
      <c r="F325" s="449" t="s">
        <v>10</v>
      </c>
      <c r="G325" s="360" t="s">
        <v>239</v>
      </c>
      <c r="H325" s="485" t="s">
        <v>177</v>
      </c>
      <c r="I325" s="459" t="s">
        <v>10</v>
      </c>
      <c r="J325" s="379" t="s">
        <v>29</v>
      </c>
      <c r="K325" s="379"/>
      <c r="L325" s="461" t="s">
        <v>10</v>
      </c>
      <c r="M325" s="379" t="s">
        <v>30</v>
      </c>
      <c r="N325" s="379"/>
      <c r="O325" s="461" t="s">
        <v>10</v>
      </c>
      <c r="P325" s="379" t="s">
        <v>31</v>
      </c>
      <c r="Q325" s="462"/>
      <c r="R325" s="462"/>
      <c r="S325" s="462"/>
      <c r="T325" s="462"/>
      <c r="U325" s="486"/>
      <c r="V325" s="486"/>
      <c r="W325" s="486"/>
      <c r="X325" s="487"/>
      <c r="Y325" s="377"/>
      <c r="Z325" s="374"/>
      <c r="AA325" s="374"/>
      <c r="AB325" s="375"/>
      <c r="AC325" s="1191"/>
      <c r="AD325" s="1191"/>
      <c r="AE325" s="1191"/>
      <c r="AF325" s="1191"/>
    </row>
    <row r="326" spans="1:32" ht="18.75" customHeight="1" x14ac:dyDescent="0.15">
      <c r="A326" s="368"/>
      <c r="B326" s="369"/>
      <c r="C326" s="370"/>
      <c r="E326" s="373"/>
      <c r="F326" s="371"/>
      <c r="G326" s="360" t="s">
        <v>240</v>
      </c>
      <c r="H326" s="1194" t="s">
        <v>257</v>
      </c>
      <c r="I326" s="469" t="s">
        <v>10</v>
      </c>
      <c r="J326" s="381" t="s">
        <v>198</v>
      </c>
      <c r="K326" s="381"/>
      <c r="L326" s="486"/>
      <c r="M326" s="486"/>
      <c r="N326" s="486"/>
      <c r="O326" s="486"/>
      <c r="P326" s="470" t="s">
        <v>10</v>
      </c>
      <c r="Q326" s="381" t="s">
        <v>199</v>
      </c>
      <c r="R326" s="486"/>
      <c r="S326" s="486"/>
      <c r="T326" s="486"/>
      <c r="U326" s="486"/>
      <c r="V326" s="486"/>
      <c r="W326" s="486"/>
      <c r="X326" s="487"/>
      <c r="Y326" s="377"/>
      <c r="Z326" s="374"/>
      <c r="AA326" s="374"/>
      <c r="AB326" s="375"/>
      <c r="AC326" s="1191"/>
      <c r="AD326" s="1191"/>
      <c r="AE326" s="1191"/>
      <c r="AF326" s="1191"/>
    </row>
    <row r="327" spans="1:32" ht="18.75" customHeight="1" x14ac:dyDescent="0.15">
      <c r="A327" s="368"/>
      <c r="B327" s="369"/>
      <c r="C327" s="370"/>
      <c r="D327" s="371"/>
      <c r="E327" s="373"/>
      <c r="F327" s="449" t="s">
        <v>10</v>
      </c>
      <c r="G327" s="360" t="s">
        <v>241</v>
      </c>
      <c r="H327" s="1195"/>
      <c r="I327" s="456" t="s">
        <v>10</v>
      </c>
      <c r="J327" s="382" t="s">
        <v>227</v>
      </c>
      <c r="K327" s="457"/>
      <c r="L327" s="457"/>
      <c r="M327" s="457"/>
      <c r="N327" s="457"/>
      <c r="O327" s="457"/>
      <c r="P327" s="457"/>
      <c r="Q327" s="376"/>
      <c r="R327" s="457"/>
      <c r="S327" s="457"/>
      <c r="T327" s="457"/>
      <c r="U327" s="457"/>
      <c r="V327" s="457"/>
      <c r="W327" s="457"/>
      <c r="X327" s="458"/>
      <c r="Y327" s="377"/>
      <c r="Z327" s="374"/>
      <c r="AA327" s="374"/>
      <c r="AB327" s="375"/>
      <c r="AC327" s="1191"/>
      <c r="AD327" s="1191"/>
      <c r="AE327" s="1191"/>
      <c r="AF327" s="1191"/>
    </row>
    <row r="328" spans="1:32" ht="18.75" customHeight="1" x14ac:dyDescent="0.15">
      <c r="A328" s="368"/>
      <c r="B328" s="369"/>
      <c r="C328" s="370"/>
      <c r="D328" s="371"/>
      <c r="E328" s="373"/>
      <c r="F328" s="371"/>
      <c r="G328" s="360" t="s">
        <v>242</v>
      </c>
      <c r="H328" s="1194" t="s">
        <v>229</v>
      </c>
      <c r="I328" s="469" t="s">
        <v>10</v>
      </c>
      <c r="J328" s="381" t="s">
        <v>230</v>
      </c>
      <c r="K328" s="467"/>
      <c r="L328" s="412"/>
      <c r="M328" s="470" t="s">
        <v>10</v>
      </c>
      <c r="N328" s="381" t="s">
        <v>231</v>
      </c>
      <c r="O328" s="486"/>
      <c r="P328" s="486"/>
      <c r="Q328" s="470" t="s">
        <v>10</v>
      </c>
      <c r="R328" s="381" t="s">
        <v>232</v>
      </c>
      <c r="S328" s="486"/>
      <c r="T328" s="486"/>
      <c r="U328" s="486"/>
      <c r="V328" s="486"/>
      <c r="W328" s="486"/>
      <c r="X328" s="487"/>
      <c r="Y328" s="377"/>
      <c r="Z328" s="374"/>
      <c r="AA328" s="374"/>
      <c r="AB328" s="375"/>
      <c r="AC328" s="1191"/>
      <c r="AD328" s="1191"/>
      <c r="AE328" s="1191"/>
      <c r="AF328" s="1191"/>
    </row>
    <row r="329" spans="1:32" ht="18.75" customHeight="1" x14ac:dyDescent="0.15">
      <c r="A329" s="368"/>
      <c r="B329" s="369"/>
      <c r="C329" s="370"/>
      <c r="D329" s="371"/>
      <c r="E329" s="373"/>
      <c r="F329" s="372"/>
      <c r="G329" s="373"/>
      <c r="H329" s="1195"/>
      <c r="I329" s="456" t="s">
        <v>10</v>
      </c>
      <c r="J329" s="382" t="s">
        <v>234</v>
      </c>
      <c r="K329" s="457"/>
      <c r="L329" s="457"/>
      <c r="M329" s="457"/>
      <c r="N329" s="457"/>
      <c r="O329" s="457"/>
      <c r="P329" s="457"/>
      <c r="Q329" s="479" t="s">
        <v>10</v>
      </c>
      <c r="R329" s="382" t="s">
        <v>235</v>
      </c>
      <c r="S329" s="376"/>
      <c r="T329" s="457"/>
      <c r="U329" s="457"/>
      <c r="V329" s="457"/>
      <c r="W329" s="457"/>
      <c r="X329" s="458"/>
      <c r="Y329" s="377"/>
      <c r="Z329" s="374"/>
      <c r="AA329" s="374"/>
      <c r="AB329" s="375"/>
      <c r="AC329" s="1191"/>
      <c r="AD329" s="1191"/>
      <c r="AE329" s="1191"/>
      <c r="AF329" s="1191"/>
    </row>
    <row r="330" spans="1:32" ht="18.75" customHeight="1" x14ac:dyDescent="0.15">
      <c r="A330" s="368"/>
      <c r="B330" s="369"/>
      <c r="C330" s="370"/>
      <c r="D330" s="371"/>
      <c r="E330" s="373"/>
      <c r="F330" s="372"/>
      <c r="G330" s="373"/>
      <c r="H330" s="386" t="s">
        <v>125</v>
      </c>
      <c r="I330" s="459" t="s">
        <v>10</v>
      </c>
      <c r="J330" s="379" t="s">
        <v>29</v>
      </c>
      <c r="K330" s="379"/>
      <c r="L330" s="461" t="s">
        <v>10</v>
      </c>
      <c r="M330" s="379" t="s">
        <v>53</v>
      </c>
      <c r="N330" s="379"/>
      <c r="O330" s="461" t="s">
        <v>10</v>
      </c>
      <c r="P330" s="379" t="s">
        <v>54</v>
      </c>
      <c r="Q330" s="406"/>
      <c r="R330" s="461" t="s">
        <v>10</v>
      </c>
      <c r="S330" s="379" t="s">
        <v>126</v>
      </c>
      <c r="T330" s="406"/>
      <c r="U330" s="406"/>
      <c r="V330" s="406"/>
      <c r="W330" s="406"/>
      <c r="X330" s="407"/>
      <c r="Y330" s="377"/>
      <c r="Z330" s="374"/>
      <c r="AA330" s="374"/>
      <c r="AB330" s="375"/>
      <c r="AC330" s="1191"/>
      <c r="AD330" s="1191"/>
      <c r="AE330" s="1191"/>
      <c r="AF330" s="1191"/>
    </row>
    <row r="331" spans="1:32" ht="18.75" customHeight="1" x14ac:dyDescent="0.15">
      <c r="A331" s="450"/>
      <c r="B331" s="369"/>
      <c r="C331" s="370"/>
      <c r="D331" s="371"/>
      <c r="E331" s="373"/>
      <c r="F331" s="372"/>
      <c r="G331" s="373"/>
      <c r="H331" s="1154" t="s">
        <v>183</v>
      </c>
      <c r="I331" s="1196" t="s">
        <v>10</v>
      </c>
      <c r="J331" s="1197" t="s">
        <v>29</v>
      </c>
      <c r="K331" s="1197"/>
      <c r="L331" s="1198" t="s">
        <v>10</v>
      </c>
      <c r="M331" s="1197" t="s">
        <v>35</v>
      </c>
      <c r="N331" s="1197"/>
      <c r="O331" s="408"/>
      <c r="P331" s="408"/>
      <c r="Q331" s="408"/>
      <c r="R331" s="408"/>
      <c r="S331" s="408"/>
      <c r="T331" s="408"/>
      <c r="U331" s="408"/>
      <c r="V331" s="408"/>
      <c r="W331" s="408"/>
      <c r="X331" s="409"/>
      <c r="Y331" s="377"/>
      <c r="Z331" s="374"/>
      <c r="AA331" s="374"/>
      <c r="AB331" s="375"/>
      <c r="AC331" s="1191"/>
      <c r="AD331" s="1191"/>
      <c r="AE331" s="1191"/>
      <c r="AF331" s="1191"/>
    </row>
    <row r="332" spans="1:32" ht="18.75" customHeight="1" x14ac:dyDescent="0.15">
      <c r="A332" s="368"/>
      <c r="B332" s="369"/>
      <c r="C332" s="370"/>
      <c r="D332" s="371"/>
      <c r="E332" s="373"/>
      <c r="F332" s="371"/>
      <c r="G332" s="360"/>
      <c r="H332" s="1153"/>
      <c r="I332" s="1196"/>
      <c r="J332" s="1197"/>
      <c r="K332" s="1197"/>
      <c r="L332" s="1198"/>
      <c r="M332" s="1197"/>
      <c r="N332" s="1197"/>
      <c r="O332" s="376"/>
      <c r="P332" s="376"/>
      <c r="Q332" s="376"/>
      <c r="R332" s="376"/>
      <c r="S332" s="376"/>
      <c r="T332" s="376"/>
      <c r="U332" s="376"/>
      <c r="V332" s="376"/>
      <c r="W332" s="376"/>
      <c r="X332" s="413"/>
      <c r="Y332" s="377"/>
      <c r="Z332" s="374"/>
      <c r="AA332" s="374"/>
      <c r="AB332" s="375"/>
      <c r="AC332" s="1191"/>
      <c r="AD332" s="1191"/>
      <c r="AE332" s="1191"/>
      <c r="AF332" s="1191"/>
    </row>
    <row r="333" spans="1:32" ht="18.75" customHeight="1" x14ac:dyDescent="0.15">
      <c r="A333" s="368"/>
      <c r="B333" s="369"/>
      <c r="C333" s="370"/>
      <c r="D333" s="371"/>
      <c r="E333" s="360"/>
      <c r="F333" s="372"/>
      <c r="G333" s="373"/>
      <c r="H333" s="386" t="s">
        <v>52</v>
      </c>
      <c r="I333" s="459" t="s">
        <v>10</v>
      </c>
      <c r="J333" s="379" t="s">
        <v>29</v>
      </c>
      <c r="K333" s="379"/>
      <c r="L333" s="461" t="s">
        <v>10</v>
      </c>
      <c r="M333" s="379" t="s">
        <v>53</v>
      </c>
      <c r="N333" s="379"/>
      <c r="O333" s="461" t="s">
        <v>10</v>
      </c>
      <c r="P333" s="379" t="s">
        <v>54</v>
      </c>
      <c r="Q333" s="379"/>
      <c r="R333" s="461" t="s">
        <v>10</v>
      </c>
      <c r="S333" s="379" t="s">
        <v>55</v>
      </c>
      <c r="T333" s="379"/>
      <c r="U333" s="460"/>
      <c r="V333" s="460"/>
      <c r="W333" s="460"/>
      <c r="X333" s="464"/>
      <c r="Y333" s="377"/>
      <c r="Z333" s="374"/>
      <c r="AA333" s="374"/>
      <c r="AB333" s="375"/>
      <c r="AC333" s="1191"/>
      <c r="AD333" s="1191"/>
      <c r="AE333" s="1191"/>
      <c r="AF333" s="1191"/>
    </row>
    <row r="334" spans="1:32" ht="18.75" customHeight="1" x14ac:dyDescent="0.15">
      <c r="A334" s="368"/>
      <c r="B334" s="369"/>
      <c r="C334" s="370"/>
      <c r="D334" s="371"/>
      <c r="E334" s="360"/>
      <c r="F334" s="372"/>
      <c r="G334" s="373"/>
      <c r="H334" s="387" t="s">
        <v>56</v>
      </c>
      <c r="I334" s="469" t="s">
        <v>10</v>
      </c>
      <c r="J334" s="381" t="s">
        <v>57</v>
      </c>
      <c r="K334" s="381"/>
      <c r="L334" s="470" t="s">
        <v>10</v>
      </c>
      <c r="M334" s="381" t="s">
        <v>58</v>
      </c>
      <c r="N334" s="381"/>
      <c r="O334" s="470" t="s">
        <v>10</v>
      </c>
      <c r="P334" s="381" t="s">
        <v>59</v>
      </c>
      <c r="Q334" s="381"/>
      <c r="R334" s="470"/>
      <c r="S334" s="381"/>
      <c r="T334" s="381"/>
      <c r="U334" s="467"/>
      <c r="V334" s="467"/>
      <c r="W334" s="467"/>
      <c r="X334" s="468"/>
      <c r="Y334" s="377"/>
      <c r="Z334" s="374"/>
      <c r="AA334" s="374"/>
      <c r="AB334" s="375"/>
      <c r="AC334" s="1191"/>
      <c r="AD334" s="1191"/>
      <c r="AE334" s="1191"/>
      <c r="AF334" s="1191"/>
    </row>
    <row r="335" spans="1:32" ht="18.75" customHeight="1" x14ac:dyDescent="0.15">
      <c r="A335" s="388"/>
      <c r="B335" s="389"/>
      <c r="C335" s="390"/>
      <c r="D335" s="391"/>
      <c r="E335" s="392"/>
      <c r="F335" s="393"/>
      <c r="G335" s="394"/>
      <c r="H335" s="395" t="s">
        <v>60</v>
      </c>
      <c r="I335" s="471" t="s">
        <v>10</v>
      </c>
      <c r="J335" s="396" t="s">
        <v>29</v>
      </c>
      <c r="K335" s="396"/>
      <c r="L335" s="472" t="s">
        <v>10</v>
      </c>
      <c r="M335" s="396" t="s">
        <v>35</v>
      </c>
      <c r="N335" s="396"/>
      <c r="O335" s="396"/>
      <c r="P335" s="396"/>
      <c r="Q335" s="473"/>
      <c r="R335" s="396"/>
      <c r="S335" s="396"/>
      <c r="T335" s="396"/>
      <c r="U335" s="396"/>
      <c r="V335" s="396"/>
      <c r="W335" s="396"/>
      <c r="X335" s="397"/>
      <c r="Y335" s="398"/>
      <c r="Z335" s="399"/>
      <c r="AA335" s="399"/>
      <c r="AB335" s="400"/>
      <c r="AC335" s="1192"/>
      <c r="AD335" s="1192"/>
      <c r="AE335" s="1192"/>
      <c r="AF335" s="1192"/>
    </row>
    <row r="336" spans="1:32" ht="18.75" customHeight="1" x14ac:dyDescent="0.15">
      <c r="A336" s="437"/>
      <c r="B336" s="438"/>
      <c r="C336" s="363"/>
      <c r="D336" s="364"/>
      <c r="E336" s="366"/>
      <c r="F336" s="364"/>
      <c r="G336" s="357"/>
      <c r="H336" s="1165" t="s">
        <v>152</v>
      </c>
      <c r="I336" s="480" t="s">
        <v>10</v>
      </c>
      <c r="J336" s="355" t="s">
        <v>153</v>
      </c>
      <c r="K336" s="452"/>
      <c r="L336" s="426"/>
      <c r="M336" s="451" t="s">
        <v>10</v>
      </c>
      <c r="N336" s="355" t="s">
        <v>208</v>
      </c>
      <c r="O336" s="427"/>
      <c r="P336" s="427"/>
      <c r="Q336" s="451" t="s">
        <v>10</v>
      </c>
      <c r="R336" s="355" t="s">
        <v>209</v>
      </c>
      <c r="S336" s="427"/>
      <c r="T336" s="427"/>
      <c r="U336" s="451" t="s">
        <v>10</v>
      </c>
      <c r="V336" s="355" t="s">
        <v>210</v>
      </c>
      <c r="W336" s="427"/>
      <c r="X336" s="415"/>
      <c r="Y336" s="480" t="s">
        <v>10</v>
      </c>
      <c r="Z336" s="355" t="s">
        <v>21</v>
      </c>
      <c r="AA336" s="355"/>
      <c r="AB336" s="367"/>
      <c r="AC336" s="1189"/>
      <c r="AD336" s="1189"/>
      <c r="AE336" s="1189"/>
      <c r="AF336" s="1189"/>
    </row>
    <row r="337" spans="1:32" ht="18.75" customHeight="1" x14ac:dyDescent="0.15">
      <c r="A337" s="439"/>
      <c r="B337" s="440"/>
      <c r="C337" s="370"/>
      <c r="D337" s="371"/>
      <c r="E337" s="373"/>
      <c r="F337" s="371"/>
      <c r="G337" s="360"/>
      <c r="H337" s="1195"/>
      <c r="I337" s="456" t="s">
        <v>10</v>
      </c>
      <c r="J337" s="382" t="s">
        <v>211</v>
      </c>
      <c r="K337" s="465"/>
      <c r="L337" s="430"/>
      <c r="M337" s="479" t="s">
        <v>10</v>
      </c>
      <c r="N337" s="382" t="s">
        <v>154</v>
      </c>
      <c r="O337" s="376"/>
      <c r="P337" s="376"/>
      <c r="Q337" s="376"/>
      <c r="R337" s="376"/>
      <c r="S337" s="376"/>
      <c r="T337" s="376"/>
      <c r="U337" s="376"/>
      <c r="V337" s="376"/>
      <c r="W337" s="376"/>
      <c r="X337" s="413"/>
      <c r="Y337" s="449" t="s">
        <v>10</v>
      </c>
      <c r="Z337" s="358" t="s">
        <v>23</v>
      </c>
      <c r="AA337" s="374"/>
      <c r="AB337" s="375"/>
      <c r="AC337" s="1190"/>
      <c r="AD337" s="1190"/>
      <c r="AE337" s="1190"/>
      <c r="AF337" s="1190"/>
    </row>
    <row r="338" spans="1:32" ht="18.75" customHeight="1" x14ac:dyDescent="0.15">
      <c r="A338" s="439"/>
      <c r="B338" s="440"/>
      <c r="C338" s="370"/>
      <c r="D338" s="371"/>
      <c r="E338" s="373"/>
      <c r="F338" s="371"/>
      <c r="G338" s="360"/>
      <c r="H338" s="1194" t="s">
        <v>98</v>
      </c>
      <c r="I338" s="469" t="s">
        <v>10</v>
      </c>
      <c r="J338" s="381" t="s">
        <v>29</v>
      </c>
      <c r="K338" s="381"/>
      <c r="L338" s="412"/>
      <c r="M338" s="470" t="s">
        <v>10</v>
      </c>
      <c r="N338" s="381" t="s">
        <v>128</v>
      </c>
      <c r="O338" s="381"/>
      <c r="P338" s="412"/>
      <c r="Q338" s="470" t="s">
        <v>10</v>
      </c>
      <c r="R338" s="408" t="s">
        <v>259</v>
      </c>
      <c r="S338" s="408"/>
      <c r="T338" s="408"/>
      <c r="U338" s="486"/>
      <c r="V338" s="412"/>
      <c r="W338" s="408"/>
      <c r="X338" s="487"/>
      <c r="Y338" s="377"/>
      <c r="Z338" s="374"/>
      <c r="AA338" s="374"/>
      <c r="AB338" s="375"/>
      <c r="AC338" s="1191"/>
      <c r="AD338" s="1191"/>
      <c r="AE338" s="1191"/>
      <c r="AF338" s="1191"/>
    </row>
    <row r="339" spans="1:32" ht="18.75" customHeight="1" x14ac:dyDescent="0.15">
      <c r="A339" s="439"/>
      <c r="B339" s="440"/>
      <c r="C339" s="370"/>
      <c r="D339" s="371"/>
      <c r="E339" s="373"/>
      <c r="F339" s="371"/>
      <c r="G339" s="360"/>
      <c r="H339" s="1195"/>
      <c r="I339" s="456" t="s">
        <v>10</v>
      </c>
      <c r="J339" s="376" t="s">
        <v>260</v>
      </c>
      <c r="K339" s="376"/>
      <c r="L339" s="376"/>
      <c r="M339" s="479" t="s">
        <v>10</v>
      </c>
      <c r="N339" s="376" t="s">
        <v>261</v>
      </c>
      <c r="O339" s="430"/>
      <c r="P339" s="376"/>
      <c r="Q339" s="376"/>
      <c r="R339" s="430"/>
      <c r="S339" s="376"/>
      <c r="T339" s="376"/>
      <c r="U339" s="457"/>
      <c r="V339" s="430"/>
      <c r="W339" s="376"/>
      <c r="X339" s="458"/>
      <c r="Y339" s="377"/>
      <c r="Z339" s="374"/>
      <c r="AA339" s="374"/>
      <c r="AB339" s="375"/>
      <c r="AC339" s="1191"/>
      <c r="AD339" s="1191"/>
      <c r="AE339" s="1191"/>
      <c r="AF339" s="1191"/>
    </row>
    <row r="340" spans="1:32" ht="19.5" customHeight="1" x14ac:dyDescent="0.15">
      <c r="A340" s="368"/>
      <c r="B340" s="369"/>
      <c r="C340" s="370"/>
      <c r="D340" s="371"/>
      <c r="E340" s="360"/>
      <c r="F340" s="372"/>
      <c r="G340" s="373"/>
      <c r="H340" s="385" t="s">
        <v>25</v>
      </c>
      <c r="I340" s="459" t="s">
        <v>10</v>
      </c>
      <c r="J340" s="379" t="s">
        <v>26</v>
      </c>
      <c r="K340" s="460"/>
      <c r="L340" s="405"/>
      <c r="M340" s="461" t="s">
        <v>10</v>
      </c>
      <c r="N340" s="379" t="s">
        <v>27</v>
      </c>
      <c r="O340" s="461"/>
      <c r="P340" s="379"/>
      <c r="Q340" s="462"/>
      <c r="R340" s="462"/>
      <c r="S340" s="462"/>
      <c r="T340" s="462"/>
      <c r="U340" s="462"/>
      <c r="V340" s="462"/>
      <c r="W340" s="462"/>
      <c r="X340" s="463"/>
      <c r="Y340" s="374"/>
      <c r="Z340" s="374"/>
      <c r="AA340" s="374"/>
      <c r="AB340" s="375"/>
      <c r="AC340" s="1191"/>
      <c r="AD340" s="1191"/>
      <c r="AE340" s="1191"/>
      <c r="AF340" s="1191"/>
    </row>
    <row r="341" spans="1:32" ht="19.5" customHeight="1" x14ac:dyDescent="0.15">
      <c r="A341" s="368"/>
      <c r="B341" s="369"/>
      <c r="C341" s="370"/>
      <c r="D341" s="371"/>
      <c r="E341" s="360"/>
      <c r="F341" s="372"/>
      <c r="G341" s="373"/>
      <c r="H341" s="385" t="s">
        <v>101</v>
      </c>
      <c r="I341" s="459" t="s">
        <v>10</v>
      </c>
      <c r="J341" s="379" t="s">
        <v>26</v>
      </c>
      <c r="K341" s="460"/>
      <c r="L341" s="405"/>
      <c r="M341" s="461" t="s">
        <v>10</v>
      </c>
      <c r="N341" s="379" t="s">
        <v>27</v>
      </c>
      <c r="O341" s="461"/>
      <c r="P341" s="379"/>
      <c r="Q341" s="462"/>
      <c r="R341" s="462"/>
      <c r="S341" s="462"/>
      <c r="T341" s="462"/>
      <c r="U341" s="462"/>
      <c r="V341" s="462"/>
      <c r="W341" s="462"/>
      <c r="X341" s="463"/>
      <c r="Y341" s="374"/>
      <c r="Z341" s="374"/>
      <c r="AA341" s="374"/>
      <c r="AB341" s="375"/>
      <c r="AC341" s="1191"/>
      <c r="AD341" s="1191"/>
      <c r="AE341" s="1191"/>
      <c r="AF341" s="1191"/>
    </row>
    <row r="342" spans="1:32" ht="18.75" customHeight="1" x14ac:dyDescent="0.15">
      <c r="A342" s="439"/>
      <c r="B342" s="440"/>
      <c r="C342" s="370"/>
      <c r="D342" s="371"/>
      <c r="E342" s="373"/>
      <c r="F342" s="371"/>
      <c r="G342" s="360"/>
      <c r="H342" s="425" t="s">
        <v>262</v>
      </c>
      <c r="I342" s="459" t="s">
        <v>10</v>
      </c>
      <c r="J342" s="379" t="s">
        <v>153</v>
      </c>
      <c r="K342" s="460"/>
      <c r="L342" s="405"/>
      <c r="M342" s="461" t="s">
        <v>10</v>
      </c>
      <c r="N342" s="379" t="s">
        <v>213</v>
      </c>
      <c r="O342" s="462"/>
      <c r="P342" s="462"/>
      <c r="Q342" s="462"/>
      <c r="R342" s="462"/>
      <c r="S342" s="462"/>
      <c r="T342" s="462"/>
      <c r="U342" s="462"/>
      <c r="V342" s="462"/>
      <c r="W342" s="462"/>
      <c r="X342" s="463"/>
      <c r="Y342" s="377"/>
      <c r="Z342" s="374"/>
      <c r="AA342" s="374"/>
      <c r="AB342" s="375"/>
      <c r="AC342" s="1191"/>
      <c r="AD342" s="1191"/>
      <c r="AE342" s="1191"/>
      <c r="AF342" s="1191"/>
    </row>
    <row r="343" spans="1:32" ht="18.75" customHeight="1" x14ac:dyDescent="0.15">
      <c r="A343" s="439"/>
      <c r="B343" s="440"/>
      <c r="C343" s="370"/>
      <c r="D343" s="371"/>
      <c r="E343" s="373"/>
      <c r="F343" s="371"/>
      <c r="G343" s="360"/>
      <c r="H343" s="425" t="s">
        <v>263</v>
      </c>
      <c r="I343" s="459" t="s">
        <v>10</v>
      </c>
      <c r="J343" s="379" t="s">
        <v>153</v>
      </c>
      <c r="K343" s="460"/>
      <c r="L343" s="405"/>
      <c r="M343" s="461" t="s">
        <v>10</v>
      </c>
      <c r="N343" s="379" t="s">
        <v>213</v>
      </c>
      <c r="O343" s="462"/>
      <c r="P343" s="462"/>
      <c r="Q343" s="462"/>
      <c r="R343" s="462"/>
      <c r="S343" s="462"/>
      <c r="T343" s="462"/>
      <c r="U343" s="462"/>
      <c r="V343" s="462"/>
      <c r="W343" s="462"/>
      <c r="X343" s="463"/>
      <c r="Y343" s="377"/>
      <c r="Z343" s="374"/>
      <c r="AA343" s="374"/>
      <c r="AB343" s="375"/>
      <c r="AC343" s="1191"/>
      <c r="AD343" s="1191"/>
      <c r="AE343" s="1191"/>
      <c r="AF343" s="1191"/>
    </row>
    <row r="344" spans="1:32" ht="18.75" customHeight="1" x14ac:dyDescent="0.15">
      <c r="A344" s="439"/>
      <c r="B344" s="440"/>
      <c r="C344" s="370"/>
      <c r="D344" s="371"/>
      <c r="E344" s="373"/>
      <c r="F344" s="371"/>
      <c r="G344" s="360"/>
      <c r="H344" s="425" t="s">
        <v>121</v>
      </c>
      <c r="I344" s="459" t="s">
        <v>10</v>
      </c>
      <c r="J344" s="379" t="s">
        <v>29</v>
      </c>
      <c r="K344" s="460"/>
      <c r="L344" s="461" t="s">
        <v>10</v>
      </c>
      <c r="M344" s="379" t="s">
        <v>35</v>
      </c>
      <c r="N344" s="462"/>
      <c r="O344" s="462"/>
      <c r="P344" s="462"/>
      <c r="Q344" s="460"/>
      <c r="R344" s="462"/>
      <c r="S344" s="462"/>
      <c r="T344" s="462"/>
      <c r="U344" s="462"/>
      <c r="V344" s="462"/>
      <c r="W344" s="462"/>
      <c r="X344" s="463"/>
      <c r="Y344" s="377"/>
      <c r="Z344" s="374"/>
      <c r="AA344" s="374"/>
      <c r="AB344" s="375"/>
      <c r="AC344" s="1191"/>
      <c r="AD344" s="1191"/>
      <c r="AE344" s="1191"/>
      <c r="AF344" s="1191"/>
    </row>
    <row r="345" spans="1:32" ht="18.75" customHeight="1" x14ac:dyDescent="0.15">
      <c r="A345" s="439"/>
      <c r="B345" s="440"/>
      <c r="C345" s="370"/>
      <c r="D345" s="371"/>
      <c r="E345" s="373"/>
      <c r="F345" s="371"/>
      <c r="G345" s="360"/>
      <c r="H345" s="425" t="s">
        <v>264</v>
      </c>
      <c r="I345" s="459" t="s">
        <v>10</v>
      </c>
      <c r="J345" s="379" t="s">
        <v>73</v>
      </c>
      <c r="K345" s="460"/>
      <c r="L345" s="405"/>
      <c r="M345" s="461" t="s">
        <v>10</v>
      </c>
      <c r="N345" s="379" t="s">
        <v>74</v>
      </c>
      <c r="O345" s="462"/>
      <c r="P345" s="462"/>
      <c r="Q345" s="460"/>
      <c r="R345" s="462"/>
      <c r="S345" s="462"/>
      <c r="T345" s="462"/>
      <c r="U345" s="462"/>
      <c r="V345" s="462"/>
      <c r="W345" s="462"/>
      <c r="X345" s="463"/>
      <c r="Y345" s="377"/>
      <c r="Z345" s="374"/>
      <c r="AA345" s="374"/>
      <c r="AB345" s="375"/>
      <c r="AC345" s="1191"/>
      <c r="AD345" s="1191"/>
      <c r="AE345" s="1191"/>
      <c r="AF345" s="1191"/>
    </row>
    <row r="346" spans="1:32" ht="19.5" customHeight="1" x14ac:dyDescent="0.15">
      <c r="A346" s="368"/>
      <c r="B346" s="369"/>
      <c r="C346" s="370"/>
      <c r="D346" s="371"/>
      <c r="E346" s="360"/>
      <c r="F346" s="372"/>
      <c r="G346" s="373"/>
      <c r="H346" s="385" t="s">
        <v>50</v>
      </c>
      <c r="I346" s="459" t="s">
        <v>10</v>
      </c>
      <c r="J346" s="379" t="s">
        <v>29</v>
      </c>
      <c r="K346" s="379"/>
      <c r="L346" s="461" t="s">
        <v>10</v>
      </c>
      <c r="M346" s="379" t="s">
        <v>35</v>
      </c>
      <c r="N346" s="379"/>
      <c r="O346" s="462"/>
      <c r="P346" s="379"/>
      <c r="Q346" s="462"/>
      <c r="R346" s="462"/>
      <c r="S346" s="462"/>
      <c r="T346" s="462"/>
      <c r="U346" s="462"/>
      <c r="V346" s="462"/>
      <c r="W346" s="462"/>
      <c r="X346" s="463"/>
      <c r="Y346" s="374"/>
      <c r="Z346" s="374"/>
      <c r="AA346" s="374"/>
      <c r="AB346" s="375"/>
      <c r="AC346" s="1191"/>
      <c r="AD346" s="1191"/>
      <c r="AE346" s="1191"/>
      <c r="AF346" s="1191"/>
    </row>
    <row r="347" spans="1:32" ht="18.75" customHeight="1" x14ac:dyDescent="0.15">
      <c r="A347" s="439"/>
      <c r="B347" s="440"/>
      <c r="C347" s="370"/>
      <c r="D347" s="371"/>
      <c r="E347" s="373"/>
      <c r="F347" s="449" t="s">
        <v>10</v>
      </c>
      <c r="G347" s="360" t="s">
        <v>265</v>
      </c>
      <c r="H347" s="425" t="s">
        <v>176</v>
      </c>
      <c r="I347" s="459" t="s">
        <v>10</v>
      </c>
      <c r="J347" s="379" t="s">
        <v>29</v>
      </c>
      <c r="K347" s="460"/>
      <c r="L347" s="461" t="s">
        <v>10</v>
      </c>
      <c r="M347" s="379" t="s">
        <v>35</v>
      </c>
      <c r="N347" s="462"/>
      <c r="O347" s="462"/>
      <c r="P347" s="462"/>
      <c r="Q347" s="460"/>
      <c r="R347" s="462"/>
      <c r="S347" s="462"/>
      <c r="T347" s="462"/>
      <c r="U347" s="462"/>
      <c r="V347" s="462"/>
      <c r="W347" s="462"/>
      <c r="X347" s="463"/>
      <c r="Y347" s="377"/>
      <c r="Z347" s="374"/>
      <c r="AA347" s="374"/>
      <c r="AB347" s="375"/>
      <c r="AC347" s="1191"/>
      <c r="AD347" s="1191"/>
      <c r="AE347" s="1191"/>
      <c r="AF347" s="1191"/>
    </row>
    <row r="348" spans="1:32" ht="18.75" customHeight="1" x14ac:dyDescent="0.15">
      <c r="A348" s="450" t="s">
        <v>10</v>
      </c>
      <c r="B348" s="440" t="s">
        <v>266</v>
      </c>
      <c r="C348" s="370" t="s">
        <v>187</v>
      </c>
      <c r="D348" s="449" t="s">
        <v>10</v>
      </c>
      <c r="E348" s="373" t="s">
        <v>267</v>
      </c>
      <c r="F348" s="449" t="s">
        <v>10</v>
      </c>
      <c r="G348" s="360" t="s">
        <v>268</v>
      </c>
      <c r="H348" s="425" t="s">
        <v>51</v>
      </c>
      <c r="I348" s="459" t="s">
        <v>10</v>
      </c>
      <c r="J348" s="379" t="s">
        <v>29</v>
      </c>
      <c r="K348" s="379"/>
      <c r="L348" s="461" t="s">
        <v>10</v>
      </c>
      <c r="M348" s="379" t="s">
        <v>30</v>
      </c>
      <c r="N348" s="379"/>
      <c r="O348" s="461" t="s">
        <v>10</v>
      </c>
      <c r="P348" s="379" t="s">
        <v>31</v>
      </c>
      <c r="Q348" s="462"/>
      <c r="R348" s="462"/>
      <c r="S348" s="462"/>
      <c r="T348" s="462"/>
      <c r="U348" s="462"/>
      <c r="V348" s="462"/>
      <c r="W348" s="462"/>
      <c r="X348" s="463"/>
      <c r="Y348" s="377"/>
      <c r="Z348" s="374"/>
      <c r="AA348" s="374"/>
      <c r="AB348" s="375"/>
      <c r="AC348" s="1191"/>
      <c r="AD348" s="1191"/>
      <c r="AE348" s="1191"/>
      <c r="AF348" s="1191"/>
    </row>
    <row r="349" spans="1:32" ht="18.75" customHeight="1" x14ac:dyDescent="0.15">
      <c r="A349" s="439"/>
      <c r="B349" s="440"/>
      <c r="C349" s="370"/>
      <c r="D349" s="371"/>
      <c r="E349" s="373"/>
      <c r="F349" s="449" t="s">
        <v>10</v>
      </c>
      <c r="G349" s="360" t="s">
        <v>269</v>
      </c>
      <c r="H349" s="425" t="s">
        <v>270</v>
      </c>
      <c r="I349" s="459" t="s">
        <v>10</v>
      </c>
      <c r="J349" s="379" t="s">
        <v>29</v>
      </c>
      <c r="K349" s="379"/>
      <c r="L349" s="461" t="s">
        <v>10</v>
      </c>
      <c r="M349" s="379" t="s">
        <v>30</v>
      </c>
      <c r="N349" s="379"/>
      <c r="O349" s="461" t="s">
        <v>10</v>
      </c>
      <c r="P349" s="379" t="s">
        <v>31</v>
      </c>
      <c r="Q349" s="462"/>
      <c r="R349" s="462"/>
      <c r="S349" s="462"/>
      <c r="T349" s="462"/>
      <c r="U349" s="462"/>
      <c r="V349" s="462"/>
      <c r="W349" s="462"/>
      <c r="X349" s="463"/>
      <c r="Y349" s="377"/>
      <c r="Z349" s="374"/>
      <c r="AA349" s="374"/>
      <c r="AB349" s="375"/>
      <c r="AC349" s="1191"/>
      <c r="AD349" s="1191"/>
      <c r="AE349" s="1191"/>
      <c r="AF349" s="1191"/>
    </row>
    <row r="350" spans="1:32" ht="18.75" customHeight="1" x14ac:dyDescent="0.15">
      <c r="A350" s="439"/>
      <c r="B350" s="440"/>
      <c r="C350" s="370"/>
      <c r="D350" s="371"/>
      <c r="E350" s="373"/>
      <c r="F350" s="371"/>
      <c r="G350" s="360"/>
      <c r="H350" s="1194" t="s">
        <v>271</v>
      </c>
      <c r="I350" s="469" t="s">
        <v>10</v>
      </c>
      <c r="J350" s="381" t="s">
        <v>198</v>
      </c>
      <c r="K350" s="381"/>
      <c r="L350" s="486"/>
      <c r="M350" s="486"/>
      <c r="N350" s="486"/>
      <c r="O350" s="486"/>
      <c r="P350" s="470" t="s">
        <v>10</v>
      </c>
      <c r="Q350" s="381" t="s">
        <v>199</v>
      </c>
      <c r="R350" s="486"/>
      <c r="S350" s="486"/>
      <c r="T350" s="486"/>
      <c r="U350" s="486"/>
      <c r="V350" s="486"/>
      <c r="W350" s="486"/>
      <c r="X350" s="487"/>
      <c r="Y350" s="377"/>
      <c r="Z350" s="374"/>
      <c r="AA350" s="374"/>
      <c r="AB350" s="375"/>
      <c r="AC350" s="1191"/>
      <c r="AD350" s="1191"/>
      <c r="AE350" s="1191"/>
      <c r="AF350" s="1191"/>
    </row>
    <row r="351" spans="1:32" ht="18.75" customHeight="1" x14ac:dyDescent="0.15">
      <c r="A351" s="439"/>
      <c r="B351" s="440"/>
      <c r="C351" s="370"/>
      <c r="D351" s="371"/>
      <c r="E351" s="373"/>
      <c r="F351" s="371"/>
      <c r="G351" s="360"/>
      <c r="H351" s="1195"/>
      <c r="I351" s="456" t="s">
        <v>10</v>
      </c>
      <c r="J351" s="382" t="s">
        <v>227</v>
      </c>
      <c r="K351" s="457"/>
      <c r="L351" s="457"/>
      <c r="M351" s="457"/>
      <c r="N351" s="457"/>
      <c r="O351" s="457"/>
      <c r="P351" s="457"/>
      <c r="Q351" s="376"/>
      <c r="R351" s="457"/>
      <c r="S351" s="457"/>
      <c r="T351" s="457"/>
      <c r="U351" s="457"/>
      <c r="V351" s="457"/>
      <c r="W351" s="457"/>
      <c r="X351" s="458"/>
      <c r="Y351" s="377"/>
      <c r="Z351" s="374"/>
      <c r="AA351" s="374"/>
      <c r="AB351" s="375"/>
      <c r="AC351" s="1191"/>
      <c r="AD351" s="1191"/>
      <c r="AE351" s="1191"/>
      <c r="AF351" s="1191"/>
    </row>
    <row r="352" spans="1:32" ht="18.75" customHeight="1" x14ac:dyDescent="0.15">
      <c r="A352" s="439"/>
      <c r="B352" s="440"/>
      <c r="C352" s="370"/>
      <c r="D352" s="371"/>
      <c r="E352" s="373"/>
      <c r="F352" s="371"/>
      <c r="G352" s="360"/>
      <c r="H352" s="1194" t="s">
        <v>243</v>
      </c>
      <c r="I352" s="469" t="s">
        <v>10</v>
      </c>
      <c r="J352" s="381" t="s">
        <v>230</v>
      </c>
      <c r="K352" s="467"/>
      <c r="L352" s="412"/>
      <c r="M352" s="470" t="s">
        <v>10</v>
      </c>
      <c r="N352" s="381" t="s">
        <v>231</v>
      </c>
      <c r="O352" s="486"/>
      <c r="P352" s="486"/>
      <c r="Q352" s="470" t="s">
        <v>10</v>
      </c>
      <c r="R352" s="381" t="s">
        <v>232</v>
      </c>
      <c r="S352" s="486"/>
      <c r="T352" s="486"/>
      <c r="U352" s="486"/>
      <c r="V352" s="486"/>
      <c r="W352" s="486"/>
      <c r="X352" s="487"/>
      <c r="Y352" s="377"/>
      <c r="Z352" s="374"/>
      <c r="AA352" s="374"/>
      <c r="AB352" s="375"/>
      <c r="AC352" s="1191"/>
      <c r="AD352" s="1191"/>
      <c r="AE352" s="1191"/>
      <c r="AF352" s="1191"/>
    </row>
    <row r="353" spans="1:32" ht="18.75" customHeight="1" x14ac:dyDescent="0.15">
      <c r="A353" s="439"/>
      <c r="B353" s="440"/>
      <c r="C353" s="370"/>
      <c r="D353" s="371"/>
      <c r="E353" s="373"/>
      <c r="F353" s="371"/>
      <c r="G353" s="360"/>
      <c r="H353" s="1195"/>
      <c r="I353" s="456" t="s">
        <v>10</v>
      </c>
      <c r="J353" s="382" t="s">
        <v>234</v>
      </c>
      <c r="K353" s="457"/>
      <c r="L353" s="457"/>
      <c r="M353" s="457"/>
      <c r="N353" s="457"/>
      <c r="O353" s="457"/>
      <c r="P353" s="457"/>
      <c r="Q353" s="479" t="s">
        <v>10</v>
      </c>
      <c r="R353" s="382" t="s">
        <v>235</v>
      </c>
      <c r="S353" s="376"/>
      <c r="T353" s="457"/>
      <c r="U353" s="457"/>
      <c r="V353" s="457"/>
      <c r="W353" s="457"/>
      <c r="X353" s="458"/>
      <c r="Y353" s="377"/>
      <c r="Z353" s="374"/>
      <c r="AA353" s="374"/>
      <c r="AB353" s="375"/>
      <c r="AC353" s="1191"/>
      <c r="AD353" s="1191"/>
      <c r="AE353" s="1191"/>
      <c r="AF353" s="1191"/>
    </row>
    <row r="354" spans="1:32" ht="18.75" customHeight="1" x14ac:dyDescent="0.15">
      <c r="A354" s="439"/>
      <c r="B354" s="440"/>
      <c r="C354" s="370"/>
      <c r="D354" s="371"/>
      <c r="E354" s="373"/>
      <c r="F354" s="371"/>
      <c r="G354" s="360"/>
      <c r="H354" s="485" t="s">
        <v>177</v>
      </c>
      <c r="I354" s="459" t="s">
        <v>10</v>
      </c>
      <c r="J354" s="379" t="s">
        <v>29</v>
      </c>
      <c r="K354" s="379"/>
      <c r="L354" s="461" t="s">
        <v>10</v>
      </c>
      <c r="M354" s="379" t="s">
        <v>30</v>
      </c>
      <c r="N354" s="379"/>
      <c r="O354" s="461" t="s">
        <v>10</v>
      </c>
      <c r="P354" s="379" t="s">
        <v>31</v>
      </c>
      <c r="Q354" s="462"/>
      <c r="R354" s="462"/>
      <c r="S354" s="462"/>
      <c r="T354" s="462"/>
      <c r="U354" s="486"/>
      <c r="V354" s="486"/>
      <c r="W354" s="486"/>
      <c r="X354" s="487"/>
      <c r="Y354" s="377"/>
      <c r="Z354" s="374"/>
      <c r="AA354" s="374"/>
      <c r="AB354" s="375"/>
      <c r="AC354" s="1191"/>
      <c r="AD354" s="1191"/>
      <c r="AE354" s="1191"/>
      <c r="AF354" s="1191"/>
    </row>
    <row r="355" spans="1:32" ht="18.75" customHeight="1" x14ac:dyDescent="0.15">
      <c r="A355" s="439"/>
      <c r="B355" s="440"/>
      <c r="C355" s="370"/>
      <c r="D355" s="371"/>
      <c r="E355" s="373"/>
      <c r="F355" s="371"/>
      <c r="G355" s="360"/>
      <c r="H355" s="386" t="s">
        <v>125</v>
      </c>
      <c r="I355" s="459" t="s">
        <v>10</v>
      </c>
      <c r="J355" s="379" t="s">
        <v>29</v>
      </c>
      <c r="K355" s="379"/>
      <c r="L355" s="461" t="s">
        <v>10</v>
      </c>
      <c r="M355" s="379" t="s">
        <v>53</v>
      </c>
      <c r="N355" s="379"/>
      <c r="O355" s="461" t="s">
        <v>10</v>
      </c>
      <c r="P355" s="379" t="s">
        <v>54</v>
      </c>
      <c r="Q355" s="406"/>
      <c r="R355" s="461" t="s">
        <v>10</v>
      </c>
      <c r="S355" s="379" t="s">
        <v>126</v>
      </c>
      <c r="T355" s="406"/>
      <c r="U355" s="406"/>
      <c r="V355" s="406"/>
      <c r="W355" s="406"/>
      <c r="X355" s="407"/>
      <c r="Y355" s="377"/>
      <c r="Z355" s="374"/>
      <c r="AA355" s="374"/>
      <c r="AB355" s="375"/>
      <c r="AC355" s="1191"/>
      <c r="AD355" s="1191"/>
      <c r="AE355" s="1191"/>
      <c r="AF355" s="1191"/>
    </row>
    <row r="356" spans="1:32" ht="18.75" customHeight="1" x14ac:dyDescent="0.15">
      <c r="A356" s="439"/>
      <c r="B356" s="440"/>
      <c r="C356" s="370"/>
      <c r="D356" s="371"/>
      <c r="E356" s="373"/>
      <c r="F356" s="371"/>
      <c r="G356" s="360"/>
      <c r="H356" s="1154" t="s">
        <v>183</v>
      </c>
      <c r="I356" s="1196" t="s">
        <v>10</v>
      </c>
      <c r="J356" s="1197" t="s">
        <v>29</v>
      </c>
      <c r="K356" s="1197"/>
      <c r="L356" s="1198" t="s">
        <v>10</v>
      </c>
      <c r="M356" s="1197" t="s">
        <v>35</v>
      </c>
      <c r="N356" s="1197"/>
      <c r="O356" s="408"/>
      <c r="P356" s="408"/>
      <c r="Q356" s="408"/>
      <c r="R356" s="408"/>
      <c r="S356" s="408"/>
      <c r="T356" s="408"/>
      <c r="U356" s="408"/>
      <c r="V356" s="408"/>
      <c r="W356" s="408"/>
      <c r="X356" s="409"/>
      <c r="Y356" s="377"/>
      <c r="Z356" s="374"/>
      <c r="AA356" s="374"/>
      <c r="AB356" s="375"/>
      <c r="AC356" s="1191"/>
      <c r="AD356" s="1191"/>
      <c r="AE356" s="1191"/>
      <c r="AF356" s="1191"/>
    </row>
    <row r="357" spans="1:32" ht="18.75" customHeight="1" x14ac:dyDescent="0.15">
      <c r="A357" s="439"/>
      <c r="B357" s="440"/>
      <c r="C357" s="370"/>
      <c r="D357" s="371"/>
      <c r="E357" s="373"/>
      <c r="F357" s="371"/>
      <c r="G357" s="360"/>
      <c r="H357" s="1153"/>
      <c r="I357" s="1196"/>
      <c r="J357" s="1197"/>
      <c r="K357" s="1197"/>
      <c r="L357" s="1198"/>
      <c r="M357" s="1197"/>
      <c r="N357" s="1197"/>
      <c r="O357" s="376"/>
      <c r="P357" s="376"/>
      <c r="Q357" s="376"/>
      <c r="R357" s="376"/>
      <c r="S357" s="376"/>
      <c r="T357" s="376"/>
      <c r="U357" s="376"/>
      <c r="V357" s="376"/>
      <c r="W357" s="376"/>
      <c r="X357" s="413"/>
      <c r="Y357" s="377"/>
      <c r="Z357" s="374"/>
      <c r="AA357" s="374"/>
      <c r="AB357" s="375"/>
      <c r="AC357" s="1191"/>
      <c r="AD357" s="1191"/>
      <c r="AE357" s="1191"/>
      <c r="AF357" s="1191"/>
    </row>
    <row r="358" spans="1:32" ht="18.75" customHeight="1" x14ac:dyDescent="0.15">
      <c r="A358" s="368"/>
      <c r="B358" s="369"/>
      <c r="C358" s="370"/>
      <c r="D358" s="371"/>
      <c r="E358" s="360"/>
      <c r="F358" s="372"/>
      <c r="G358" s="373"/>
      <c r="H358" s="386" t="s">
        <v>52</v>
      </c>
      <c r="I358" s="459" t="s">
        <v>10</v>
      </c>
      <c r="J358" s="379" t="s">
        <v>29</v>
      </c>
      <c r="K358" s="379"/>
      <c r="L358" s="461" t="s">
        <v>10</v>
      </c>
      <c r="M358" s="379" t="s">
        <v>53</v>
      </c>
      <c r="N358" s="379"/>
      <c r="O358" s="461" t="s">
        <v>10</v>
      </c>
      <c r="P358" s="379" t="s">
        <v>54</v>
      </c>
      <c r="Q358" s="379"/>
      <c r="R358" s="461" t="s">
        <v>10</v>
      </c>
      <c r="S358" s="379" t="s">
        <v>55</v>
      </c>
      <c r="T358" s="379"/>
      <c r="U358" s="460"/>
      <c r="V358" s="460"/>
      <c r="W358" s="460"/>
      <c r="X358" s="464"/>
      <c r="Y358" s="377"/>
      <c r="Z358" s="374"/>
      <c r="AA358" s="374"/>
      <c r="AB358" s="375"/>
      <c r="AC358" s="1191"/>
      <c r="AD358" s="1191"/>
      <c r="AE358" s="1191"/>
      <c r="AF358" s="1191"/>
    </row>
    <row r="359" spans="1:32" ht="18.75" customHeight="1" x14ac:dyDescent="0.15">
      <c r="A359" s="368"/>
      <c r="B359" s="369"/>
      <c r="C359" s="370"/>
      <c r="D359" s="371"/>
      <c r="E359" s="360"/>
      <c r="F359" s="372"/>
      <c r="G359" s="373"/>
      <c r="H359" s="387" t="s">
        <v>56</v>
      </c>
      <c r="I359" s="469" t="s">
        <v>10</v>
      </c>
      <c r="J359" s="381" t="s">
        <v>57</v>
      </c>
      <c r="K359" s="381"/>
      <c r="L359" s="470" t="s">
        <v>10</v>
      </c>
      <c r="M359" s="381" t="s">
        <v>58</v>
      </c>
      <c r="N359" s="381"/>
      <c r="O359" s="470" t="s">
        <v>10</v>
      </c>
      <c r="P359" s="381" t="s">
        <v>59</v>
      </c>
      <c r="Q359" s="381"/>
      <c r="R359" s="470"/>
      <c r="S359" s="381"/>
      <c r="T359" s="381"/>
      <c r="U359" s="467"/>
      <c r="V359" s="467"/>
      <c r="W359" s="467"/>
      <c r="X359" s="468"/>
      <c r="Y359" s="377"/>
      <c r="Z359" s="374"/>
      <c r="AA359" s="374"/>
      <c r="AB359" s="375"/>
      <c r="AC359" s="1191"/>
      <c r="AD359" s="1191"/>
      <c r="AE359" s="1191"/>
      <c r="AF359" s="1191"/>
    </row>
    <row r="360" spans="1:32" ht="18.75" customHeight="1" x14ac:dyDescent="0.15">
      <c r="A360" s="388"/>
      <c r="B360" s="389"/>
      <c r="C360" s="390"/>
      <c r="D360" s="391"/>
      <c r="E360" s="392"/>
      <c r="F360" s="393"/>
      <c r="G360" s="394"/>
      <c r="H360" s="395" t="s">
        <v>60</v>
      </c>
      <c r="I360" s="471" t="s">
        <v>10</v>
      </c>
      <c r="J360" s="396" t="s">
        <v>29</v>
      </c>
      <c r="K360" s="396"/>
      <c r="L360" s="472" t="s">
        <v>10</v>
      </c>
      <c r="M360" s="396" t="s">
        <v>35</v>
      </c>
      <c r="N360" s="396"/>
      <c r="O360" s="396"/>
      <c r="P360" s="396"/>
      <c r="Q360" s="473"/>
      <c r="R360" s="396"/>
      <c r="S360" s="396"/>
      <c r="T360" s="396"/>
      <c r="U360" s="396"/>
      <c r="V360" s="396"/>
      <c r="W360" s="396"/>
      <c r="X360" s="397"/>
      <c r="Y360" s="398"/>
      <c r="Z360" s="399"/>
      <c r="AA360" s="399"/>
      <c r="AB360" s="400"/>
      <c r="AC360" s="1192"/>
      <c r="AD360" s="1192"/>
      <c r="AE360" s="1192"/>
      <c r="AF360" s="1192"/>
    </row>
    <row r="361" spans="1:32" ht="18.75" customHeight="1" x14ac:dyDescent="0.15">
      <c r="A361" s="437"/>
      <c r="B361" s="438"/>
      <c r="C361" s="363"/>
      <c r="D361" s="364"/>
      <c r="E361" s="366"/>
      <c r="F361" s="364"/>
      <c r="G361" s="357"/>
      <c r="H361" s="1165" t="s">
        <v>184</v>
      </c>
      <c r="I361" s="480" t="s">
        <v>10</v>
      </c>
      <c r="J361" s="355" t="s">
        <v>153</v>
      </c>
      <c r="K361" s="452"/>
      <c r="L361" s="426"/>
      <c r="M361" s="451" t="s">
        <v>10</v>
      </c>
      <c r="N361" s="355" t="s">
        <v>208</v>
      </c>
      <c r="O361" s="427"/>
      <c r="P361" s="427"/>
      <c r="Q361" s="451" t="s">
        <v>10</v>
      </c>
      <c r="R361" s="355" t="s">
        <v>209</v>
      </c>
      <c r="S361" s="427"/>
      <c r="T361" s="427"/>
      <c r="U361" s="451" t="s">
        <v>10</v>
      </c>
      <c r="V361" s="355" t="s">
        <v>210</v>
      </c>
      <c r="W361" s="427"/>
      <c r="X361" s="415"/>
      <c r="Y361" s="451" t="s">
        <v>10</v>
      </c>
      <c r="Z361" s="355" t="s">
        <v>21</v>
      </c>
      <c r="AA361" s="355"/>
      <c r="AB361" s="367"/>
      <c r="AC361" s="1189"/>
      <c r="AD361" s="1189"/>
      <c r="AE361" s="1189"/>
      <c r="AF361" s="1189"/>
    </row>
    <row r="362" spans="1:32" ht="18.75" customHeight="1" x14ac:dyDescent="0.15">
      <c r="A362" s="439"/>
      <c r="B362" s="440"/>
      <c r="C362" s="370"/>
      <c r="D362" s="371"/>
      <c r="E362" s="373"/>
      <c r="F362" s="371"/>
      <c r="G362" s="360"/>
      <c r="H362" s="1195"/>
      <c r="I362" s="456" t="s">
        <v>10</v>
      </c>
      <c r="J362" s="382" t="s">
        <v>211</v>
      </c>
      <c r="K362" s="465"/>
      <c r="L362" s="430"/>
      <c r="M362" s="479" t="s">
        <v>10</v>
      </c>
      <c r="N362" s="382" t="s">
        <v>154</v>
      </c>
      <c r="O362" s="376"/>
      <c r="P362" s="376"/>
      <c r="Q362" s="376"/>
      <c r="R362" s="376"/>
      <c r="S362" s="376"/>
      <c r="T362" s="376"/>
      <c r="U362" s="376"/>
      <c r="V362" s="376"/>
      <c r="W362" s="376"/>
      <c r="X362" s="413"/>
      <c r="Y362" s="449" t="s">
        <v>10</v>
      </c>
      <c r="Z362" s="358" t="s">
        <v>23</v>
      </c>
      <c r="AA362" s="374"/>
      <c r="AB362" s="375"/>
      <c r="AC362" s="1190"/>
      <c r="AD362" s="1190"/>
      <c r="AE362" s="1190"/>
      <c r="AF362" s="1190"/>
    </row>
    <row r="363" spans="1:32" ht="18.75" customHeight="1" x14ac:dyDescent="0.15">
      <c r="A363" s="439"/>
      <c r="B363" s="440"/>
      <c r="C363" s="370"/>
      <c r="D363" s="371"/>
      <c r="E363" s="373"/>
      <c r="F363" s="371"/>
      <c r="G363" s="360"/>
      <c r="H363" s="1194" t="s">
        <v>98</v>
      </c>
      <c r="I363" s="469" t="s">
        <v>10</v>
      </c>
      <c r="J363" s="381" t="s">
        <v>29</v>
      </c>
      <c r="K363" s="381"/>
      <c r="L363" s="412"/>
      <c r="M363" s="470" t="s">
        <v>10</v>
      </c>
      <c r="N363" s="381" t="s">
        <v>128</v>
      </c>
      <c r="O363" s="381"/>
      <c r="P363" s="412"/>
      <c r="Q363" s="470" t="s">
        <v>10</v>
      </c>
      <c r="R363" s="408" t="s">
        <v>259</v>
      </c>
      <c r="S363" s="408"/>
      <c r="T363" s="408"/>
      <c r="U363" s="486"/>
      <c r="V363" s="412"/>
      <c r="W363" s="408"/>
      <c r="X363" s="487"/>
      <c r="Y363" s="377"/>
      <c r="Z363" s="374"/>
      <c r="AA363" s="374"/>
      <c r="AB363" s="375"/>
      <c r="AC363" s="1191"/>
      <c r="AD363" s="1191"/>
      <c r="AE363" s="1191"/>
      <c r="AF363" s="1191"/>
    </row>
    <row r="364" spans="1:32" ht="18.75" customHeight="1" x14ac:dyDescent="0.15">
      <c r="A364" s="439"/>
      <c r="B364" s="440"/>
      <c r="C364" s="370"/>
      <c r="D364" s="371"/>
      <c r="E364" s="373"/>
      <c r="F364" s="371"/>
      <c r="G364" s="360"/>
      <c r="H364" s="1195"/>
      <c r="I364" s="456" t="s">
        <v>10</v>
      </c>
      <c r="J364" s="376" t="s">
        <v>260</v>
      </c>
      <c r="K364" s="376"/>
      <c r="L364" s="376"/>
      <c r="M364" s="479" t="s">
        <v>10</v>
      </c>
      <c r="N364" s="376" t="s">
        <v>261</v>
      </c>
      <c r="O364" s="430"/>
      <c r="P364" s="376"/>
      <c r="Q364" s="376"/>
      <c r="R364" s="430"/>
      <c r="S364" s="376"/>
      <c r="T364" s="376"/>
      <c r="U364" s="457"/>
      <c r="V364" s="430"/>
      <c r="W364" s="376"/>
      <c r="X364" s="458"/>
      <c r="Y364" s="377"/>
      <c r="Z364" s="374"/>
      <c r="AA364" s="374"/>
      <c r="AB364" s="375"/>
      <c r="AC364" s="1191"/>
      <c r="AD364" s="1191"/>
      <c r="AE364" s="1191"/>
      <c r="AF364" s="1191"/>
    </row>
    <row r="365" spans="1:32" ht="19.5" customHeight="1" x14ac:dyDescent="0.15">
      <c r="A365" s="368"/>
      <c r="B365" s="369"/>
      <c r="C365" s="370"/>
      <c r="D365" s="371"/>
      <c r="E365" s="360"/>
      <c r="F365" s="372"/>
      <c r="G365" s="373"/>
      <c r="H365" s="385" t="s">
        <v>25</v>
      </c>
      <c r="I365" s="459" t="s">
        <v>10</v>
      </c>
      <c r="J365" s="379" t="s">
        <v>26</v>
      </c>
      <c r="K365" s="460"/>
      <c r="L365" s="405"/>
      <c r="M365" s="461" t="s">
        <v>10</v>
      </c>
      <c r="N365" s="379" t="s">
        <v>27</v>
      </c>
      <c r="O365" s="461"/>
      <c r="P365" s="379"/>
      <c r="Q365" s="462"/>
      <c r="R365" s="462"/>
      <c r="S365" s="462"/>
      <c r="T365" s="462"/>
      <c r="U365" s="462"/>
      <c r="V365" s="462"/>
      <c r="W365" s="462"/>
      <c r="X365" s="463"/>
      <c r="Y365" s="374"/>
      <c r="Z365" s="374"/>
      <c r="AA365" s="374"/>
      <c r="AB365" s="375"/>
      <c r="AC365" s="1191"/>
      <c r="AD365" s="1191"/>
      <c r="AE365" s="1191"/>
      <c r="AF365" s="1191"/>
    </row>
    <row r="366" spans="1:32" ht="19.5" customHeight="1" x14ac:dyDescent="0.15">
      <c r="A366" s="368"/>
      <c r="B366" s="369"/>
      <c r="C366" s="370"/>
      <c r="D366" s="371"/>
      <c r="E366" s="360"/>
      <c r="F366" s="372"/>
      <c r="G366" s="373"/>
      <c r="H366" s="385" t="s">
        <v>101</v>
      </c>
      <c r="I366" s="459" t="s">
        <v>10</v>
      </c>
      <c r="J366" s="379" t="s">
        <v>26</v>
      </c>
      <c r="K366" s="460"/>
      <c r="L366" s="405"/>
      <c r="M366" s="461" t="s">
        <v>10</v>
      </c>
      <c r="N366" s="379" t="s">
        <v>27</v>
      </c>
      <c r="O366" s="461"/>
      <c r="P366" s="379"/>
      <c r="Q366" s="462"/>
      <c r="R366" s="462"/>
      <c r="S366" s="462"/>
      <c r="T366" s="462"/>
      <c r="U366" s="462"/>
      <c r="V366" s="462"/>
      <c r="W366" s="462"/>
      <c r="X366" s="463"/>
      <c r="Y366" s="374"/>
      <c r="Z366" s="374"/>
      <c r="AA366" s="374"/>
      <c r="AB366" s="375"/>
      <c r="AC366" s="1191"/>
      <c r="AD366" s="1191"/>
      <c r="AE366" s="1191"/>
      <c r="AF366" s="1191"/>
    </row>
    <row r="367" spans="1:32" ht="18.75" customHeight="1" x14ac:dyDescent="0.15">
      <c r="A367" s="439"/>
      <c r="B367" s="440"/>
      <c r="C367" s="370"/>
      <c r="D367" s="371"/>
      <c r="E367" s="373"/>
      <c r="F367" s="371"/>
      <c r="G367" s="360"/>
      <c r="H367" s="425" t="s">
        <v>262</v>
      </c>
      <c r="I367" s="459" t="s">
        <v>10</v>
      </c>
      <c r="J367" s="379" t="s">
        <v>153</v>
      </c>
      <c r="K367" s="460"/>
      <c r="L367" s="405"/>
      <c r="M367" s="461" t="s">
        <v>10</v>
      </c>
      <c r="N367" s="379" t="s">
        <v>213</v>
      </c>
      <c r="O367" s="462"/>
      <c r="P367" s="462"/>
      <c r="Q367" s="462"/>
      <c r="R367" s="462"/>
      <c r="S367" s="462"/>
      <c r="T367" s="462"/>
      <c r="U367" s="462"/>
      <c r="V367" s="462"/>
      <c r="W367" s="462"/>
      <c r="X367" s="463"/>
      <c r="Y367" s="377"/>
      <c r="Z367" s="374"/>
      <c r="AA367" s="374"/>
      <c r="AB367" s="375"/>
      <c r="AC367" s="1191"/>
      <c r="AD367" s="1191"/>
      <c r="AE367" s="1191"/>
      <c r="AF367" s="1191"/>
    </row>
    <row r="368" spans="1:32" ht="18.75" customHeight="1" x14ac:dyDescent="0.15">
      <c r="A368" s="439"/>
      <c r="B368" s="440"/>
      <c r="C368" s="370"/>
      <c r="D368" s="371"/>
      <c r="E368" s="373"/>
      <c r="F368" s="371"/>
      <c r="G368" s="360"/>
      <c r="H368" s="425" t="s">
        <v>263</v>
      </c>
      <c r="I368" s="459" t="s">
        <v>10</v>
      </c>
      <c r="J368" s="379" t="s">
        <v>153</v>
      </c>
      <c r="K368" s="460"/>
      <c r="L368" s="405"/>
      <c r="M368" s="461" t="s">
        <v>10</v>
      </c>
      <c r="N368" s="379" t="s">
        <v>213</v>
      </c>
      <c r="O368" s="462"/>
      <c r="P368" s="462"/>
      <c r="Q368" s="462"/>
      <c r="R368" s="462"/>
      <c r="S368" s="462"/>
      <c r="T368" s="462"/>
      <c r="U368" s="462"/>
      <c r="V368" s="462"/>
      <c r="W368" s="462"/>
      <c r="X368" s="463"/>
      <c r="Y368" s="377"/>
      <c r="Z368" s="374"/>
      <c r="AA368" s="374"/>
      <c r="AB368" s="375"/>
      <c r="AC368" s="1191"/>
      <c r="AD368" s="1191"/>
      <c r="AE368" s="1191"/>
      <c r="AF368" s="1191"/>
    </row>
    <row r="369" spans="1:32" ht="18.75" customHeight="1" x14ac:dyDescent="0.15">
      <c r="A369" s="439"/>
      <c r="B369" s="440"/>
      <c r="C369" s="370"/>
      <c r="D369" s="371"/>
      <c r="E369" s="373"/>
      <c r="F369" s="371"/>
      <c r="G369" s="360"/>
      <c r="H369" s="425" t="s">
        <v>121</v>
      </c>
      <c r="I369" s="459" t="s">
        <v>10</v>
      </c>
      <c r="J369" s="379" t="s">
        <v>29</v>
      </c>
      <c r="K369" s="460"/>
      <c r="L369" s="461" t="s">
        <v>10</v>
      </c>
      <c r="M369" s="379" t="s">
        <v>35</v>
      </c>
      <c r="N369" s="462"/>
      <c r="O369" s="462"/>
      <c r="P369" s="462"/>
      <c r="Q369" s="462"/>
      <c r="R369" s="462"/>
      <c r="S369" s="462"/>
      <c r="T369" s="462"/>
      <c r="U369" s="462"/>
      <c r="V369" s="462"/>
      <c r="W369" s="462"/>
      <c r="X369" s="463"/>
      <c r="Y369" s="377"/>
      <c r="Z369" s="374"/>
      <c r="AA369" s="374"/>
      <c r="AB369" s="375"/>
      <c r="AC369" s="1191"/>
      <c r="AD369" s="1191"/>
      <c r="AE369" s="1191"/>
      <c r="AF369" s="1191"/>
    </row>
    <row r="370" spans="1:32" ht="18.75" customHeight="1" x14ac:dyDescent="0.15">
      <c r="A370" s="439"/>
      <c r="B370" s="440"/>
      <c r="C370" s="370"/>
      <c r="D370" s="371"/>
      <c r="E370" s="373"/>
      <c r="F370" s="371"/>
      <c r="G370" s="360"/>
      <c r="H370" s="425" t="s">
        <v>175</v>
      </c>
      <c r="I370" s="459" t="s">
        <v>10</v>
      </c>
      <c r="J370" s="379" t="s">
        <v>73</v>
      </c>
      <c r="K370" s="460"/>
      <c r="L370" s="405"/>
      <c r="M370" s="461" t="s">
        <v>10</v>
      </c>
      <c r="N370" s="379" t="s">
        <v>74</v>
      </c>
      <c r="O370" s="462"/>
      <c r="P370" s="462"/>
      <c r="Q370" s="462"/>
      <c r="R370" s="462"/>
      <c r="S370" s="462"/>
      <c r="T370" s="462"/>
      <c r="U370" s="462"/>
      <c r="V370" s="462"/>
      <c r="W370" s="462"/>
      <c r="X370" s="463"/>
      <c r="Y370" s="377"/>
      <c r="Z370" s="374"/>
      <c r="AA370" s="374"/>
      <c r="AB370" s="375"/>
      <c r="AC370" s="1191"/>
      <c r="AD370" s="1191"/>
      <c r="AE370" s="1191"/>
      <c r="AF370" s="1191"/>
    </row>
    <row r="371" spans="1:32" ht="19.5" customHeight="1" x14ac:dyDescent="0.15">
      <c r="A371" s="368"/>
      <c r="B371" s="369"/>
      <c r="C371" s="370"/>
      <c r="D371" s="371"/>
      <c r="E371" s="360"/>
      <c r="F371" s="372"/>
      <c r="G371" s="373"/>
      <c r="H371" s="385" t="s">
        <v>50</v>
      </c>
      <c r="I371" s="459" t="s">
        <v>10</v>
      </c>
      <c r="J371" s="379" t="s">
        <v>29</v>
      </c>
      <c r="K371" s="379"/>
      <c r="L371" s="461" t="s">
        <v>10</v>
      </c>
      <c r="M371" s="379" t="s">
        <v>35</v>
      </c>
      <c r="N371" s="379"/>
      <c r="O371" s="462"/>
      <c r="P371" s="379"/>
      <c r="Q371" s="462"/>
      <c r="R371" s="462"/>
      <c r="S371" s="462"/>
      <c r="T371" s="462"/>
      <c r="U371" s="462"/>
      <c r="V371" s="462"/>
      <c r="W371" s="462"/>
      <c r="X371" s="463"/>
      <c r="Y371" s="374"/>
      <c r="Z371" s="374"/>
      <c r="AA371" s="374"/>
      <c r="AB371" s="375"/>
      <c r="AC371" s="1191"/>
      <c r="AD371" s="1191"/>
      <c r="AE371" s="1191"/>
      <c r="AF371" s="1191"/>
    </row>
    <row r="372" spans="1:32" ht="18.75" customHeight="1" x14ac:dyDescent="0.15">
      <c r="A372" s="439"/>
      <c r="B372" s="440"/>
      <c r="C372" s="370"/>
      <c r="D372" s="371"/>
      <c r="E372" s="373"/>
      <c r="F372" s="449" t="s">
        <v>10</v>
      </c>
      <c r="G372" s="360" t="s">
        <v>272</v>
      </c>
      <c r="H372" s="425" t="s">
        <v>176</v>
      </c>
      <c r="I372" s="459" t="s">
        <v>10</v>
      </c>
      <c r="J372" s="379" t="s">
        <v>29</v>
      </c>
      <c r="K372" s="460"/>
      <c r="L372" s="461" t="s">
        <v>10</v>
      </c>
      <c r="M372" s="379" t="s">
        <v>35</v>
      </c>
      <c r="N372" s="462"/>
      <c r="O372" s="462"/>
      <c r="P372" s="462"/>
      <c r="Q372" s="462"/>
      <c r="R372" s="462"/>
      <c r="S372" s="462"/>
      <c r="T372" s="462"/>
      <c r="U372" s="462"/>
      <c r="V372" s="462"/>
      <c r="W372" s="462"/>
      <c r="X372" s="463"/>
      <c r="Y372" s="377"/>
      <c r="Z372" s="374"/>
      <c r="AA372" s="374"/>
      <c r="AB372" s="375"/>
      <c r="AC372" s="1191"/>
      <c r="AD372" s="1191"/>
      <c r="AE372" s="1191"/>
      <c r="AF372" s="1191"/>
    </row>
    <row r="373" spans="1:32" ht="18.75" customHeight="1" x14ac:dyDescent="0.15">
      <c r="A373" s="450" t="s">
        <v>10</v>
      </c>
      <c r="B373" s="440" t="s">
        <v>266</v>
      </c>
      <c r="C373" s="370" t="s">
        <v>187</v>
      </c>
      <c r="D373" s="449" t="s">
        <v>10</v>
      </c>
      <c r="E373" s="373" t="s">
        <v>273</v>
      </c>
      <c r="F373" s="449" t="s">
        <v>10</v>
      </c>
      <c r="G373" s="360" t="s">
        <v>274</v>
      </c>
      <c r="H373" s="425" t="s">
        <v>51</v>
      </c>
      <c r="I373" s="459" t="s">
        <v>10</v>
      </c>
      <c r="J373" s="379" t="s">
        <v>29</v>
      </c>
      <c r="K373" s="379"/>
      <c r="L373" s="461" t="s">
        <v>10</v>
      </c>
      <c r="M373" s="379" t="s">
        <v>30</v>
      </c>
      <c r="N373" s="379"/>
      <c r="O373" s="461" t="s">
        <v>10</v>
      </c>
      <c r="P373" s="379" t="s">
        <v>31</v>
      </c>
      <c r="Q373" s="462"/>
      <c r="R373" s="462"/>
      <c r="S373" s="462"/>
      <c r="T373" s="462"/>
      <c r="U373" s="462"/>
      <c r="V373" s="462"/>
      <c r="W373" s="462"/>
      <c r="X373" s="463"/>
      <c r="Y373" s="377"/>
      <c r="Z373" s="374"/>
      <c r="AA373" s="374"/>
      <c r="AB373" s="375"/>
      <c r="AC373" s="1191"/>
      <c r="AD373" s="1191"/>
      <c r="AE373" s="1191"/>
      <c r="AF373" s="1191"/>
    </row>
    <row r="374" spans="1:32" ht="18.75" customHeight="1" x14ac:dyDescent="0.15">
      <c r="A374" s="439"/>
      <c r="B374" s="440"/>
      <c r="C374" s="370"/>
      <c r="D374" s="371"/>
      <c r="E374" s="373"/>
      <c r="F374" s="449" t="s">
        <v>10</v>
      </c>
      <c r="G374" s="360" t="s">
        <v>275</v>
      </c>
      <c r="H374" s="425" t="s">
        <v>270</v>
      </c>
      <c r="I374" s="459" t="s">
        <v>10</v>
      </c>
      <c r="J374" s="379" t="s">
        <v>29</v>
      </c>
      <c r="K374" s="379"/>
      <c r="L374" s="461" t="s">
        <v>10</v>
      </c>
      <c r="M374" s="379" t="s">
        <v>30</v>
      </c>
      <c r="N374" s="379"/>
      <c r="O374" s="461" t="s">
        <v>10</v>
      </c>
      <c r="P374" s="379" t="s">
        <v>31</v>
      </c>
      <c r="Q374" s="462"/>
      <c r="R374" s="462"/>
      <c r="S374" s="462"/>
      <c r="T374" s="462"/>
      <c r="U374" s="462"/>
      <c r="V374" s="462"/>
      <c r="W374" s="462"/>
      <c r="X374" s="463"/>
      <c r="Y374" s="377"/>
      <c r="Z374" s="374"/>
      <c r="AA374" s="374"/>
      <c r="AB374" s="375"/>
      <c r="AC374" s="1191"/>
      <c r="AD374" s="1191"/>
      <c r="AE374" s="1191"/>
      <c r="AF374" s="1191"/>
    </row>
    <row r="375" spans="1:32" ht="18.75" customHeight="1" x14ac:dyDescent="0.15">
      <c r="A375" s="439"/>
      <c r="B375" s="440"/>
      <c r="C375" s="370"/>
      <c r="D375" s="371"/>
      <c r="E375" s="373"/>
      <c r="F375" s="371"/>
      <c r="G375" s="360"/>
      <c r="H375" s="1194" t="s">
        <v>276</v>
      </c>
      <c r="I375" s="469" t="s">
        <v>10</v>
      </c>
      <c r="J375" s="381" t="s">
        <v>198</v>
      </c>
      <c r="K375" s="381"/>
      <c r="L375" s="486"/>
      <c r="M375" s="486"/>
      <c r="N375" s="486"/>
      <c r="O375" s="486"/>
      <c r="P375" s="470" t="s">
        <v>10</v>
      </c>
      <c r="Q375" s="381" t="s">
        <v>199</v>
      </c>
      <c r="R375" s="486"/>
      <c r="S375" s="486"/>
      <c r="T375" s="486"/>
      <c r="U375" s="486"/>
      <c r="V375" s="486"/>
      <c r="W375" s="486"/>
      <c r="X375" s="487"/>
      <c r="Y375" s="377"/>
      <c r="Z375" s="374"/>
      <c r="AA375" s="374"/>
      <c r="AB375" s="375"/>
      <c r="AC375" s="1191"/>
      <c r="AD375" s="1191"/>
      <c r="AE375" s="1191"/>
      <c r="AF375" s="1191"/>
    </row>
    <row r="376" spans="1:32" ht="18.75" customHeight="1" x14ac:dyDescent="0.15">
      <c r="A376" s="439"/>
      <c r="B376" s="440"/>
      <c r="C376" s="370"/>
      <c r="D376" s="371"/>
      <c r="E376" s="373"/>
      <c r="F376" s="371"/>
      <c r="G376" s="360"/>
      <c r="H376" s="1195"/>
      <c r="I376" s="456" t="s">
        <v>10</v>
      </c>
      <c r="J376" s="382" t="s">
        <v>227</v>
      </c>
      <c r="K376" s="457"/>
      <c r="L376" s="457"/>
      <c r="M376" s="457"/>
      <c r="N376" s="457"/>
      <c r="O376" s="457"/>
      <c r="P376" s="457"/>
      <c r="Q376" s="376"/>
      <c r="R376" s="457"/>
      <c r="S376" s="457"/>
      <c r="T376" s="457"/>
      <c r="U376" s="457"/>
      <c r="V376" s="457"/>
      <c r="W376" s="457"/>
      <c r="X376" s="458"/>
      <c r="Y376" s="377"/>
      <c r="Z376" s="374"/>
      <c r="AA376" s="374"/>
      <c r="AB376" s="375"/>
      <c r="AC376" s="1191"/>
      <c r="AD376" s="1191"/>
      <c r="AE376" s="1191"/>
      <c r="AF376" s="1191"/>
    </row>
    <row r="377" spans="1:32" ht="18.75" customHeight="1" x14ac:dyDescent="0.15">
      <c r="A377" s="439"/>
      <c r="B377" s="440"/>
      <c r="C377" s="370"/>
      <c r="D377" s="371"/>
      <c r="E377" s="373"/>
      <c r="F377" s="371"/>
      <c r="G377" s="360"/>
      <c r="H377" s="1194" t="s">
        <v>243</v>
      </c>
      <c r="I377" s="469" t="s">
        <v>10</v>
      </c>
      <c r="J377" s="381" t="s">
        <v>230</v>
      </c>
      <c r="K377" s="467"/>
      <c r="L377" s="412"/>
      <c r="M377" s="470" t="s">
        <v>10</v>
      </c>
      <c r="N377" s="381" t="s">
        <v>231</v>
      </c>
      <c r="O377" s="486"/>
      <c r="P377" s="486"/>
      <c r="Q377" s="470" t="s">
        <v>10</v>
      </c>
      <c r="R377" s="381" t="s">
        <v>232</v>
      </c>
      <c r="S377" s="486"/>
      <c r="T377" s="486"/>
      <c r="U377" s="486"/>
      <c r="V377" s="486"/>
      <c r="W377" s="486"/>
      <c r="X377" s="487"/>
      <c r="Y377" s="377"/>
      <c r="Z377" s="374"/>
      <c r="AA377" s="374"/>
      <c r="AB377" s="375"/>
      <c r="AC377" s="1191"/>
      <c r="AD377" s="1191"/>
      <c r="AE377" s="1191"/>
      <c r="AF377" s="1191"/>
    </row>
    <row r="378" spans="1:32" ht="18.75" customHeight="1" x14ac:dyDescent="0.15">
      <c r="A378" s="439"/>
      <c r="B378" s="440"/>
      <c r="C378" s="370"/>
      <c r="D378" s="371"/>
      <c r="E378" s="373"/>
      <c r="F378" s="371"/>
      <c r="G378" s="360"/>
      <c r="H378" s="1195"/>
      <c r="I378" s="456" t="s">
        <v>10</v>
      </c>
      <c r="J378" s="382" t="s">
        <v>234</v>
      </c>
      <c r="K378" s="457"/>
      <c r="L378" s="457"/>
      <c r="M378" s="457"/>
      <c r="N378" s="457"/>
      <c r="O378" s="457"/>
      <c r="P378" s="457"/>
      <c r="Q378" s="479" t="s">
        <v>10</v>
      </c>
      <c r="R378" s="382" t="s">
        <v>235</v>
      </c>
      <c r="S378" s="376"/>
      <c r="T378" s="457"/>
      <c r="U378" s="457"/>
      <c r="V378" s="457"/>
      <c r="W378" s="457"/>
      <c r="X378" s="458"/>
      <c r="Y378" s="377"/>
      <c r="Z378" s="374"/>
      <c r="AA378" s="374"/>
      <c r="AB378" s="375"/>
      <c r="AC378" s="1191"/>
      <c r="AD378" s="1191"/>
      <c r="AE378" s="1191"/>
      <c r="AF378" s="1191"/>
    </row>
    <row r="379" spans="1:32" ht="18.75" customHeight="1" x14ac:dyDescent="0.15">
      <c r="A379" s="439"/>
      <c r="B379" s="440"/>
      <c r="C379" s="370"/>
      <c r="D379" s="371"/>
      <c r="E379" s="373"/>
      <c r="F379" s="371"/>
      <c r="G379" s="360"/>
      <c r="H379" s="485" t="s">
        <v>177</v>
      </c>
      <c r="I379" s="459" t="s">
        <v>10</v>
      </c>
      <c r="J379" s="379" t="s">
        <v>29</v>
      </c>
      <c r="K379" s="379"/>
      <c r="L379" s="461" t="s">
        <v>10</v>
      </c>
      <c r="M379" s="379" t="s">
        <v>30</v>
      </c>
      <c r="N379" s="379"/>
      <c r="O379" s="461" t="s">
        <v>10</v>
      </c>
      <c r="P379" s="379" t="s">
        <v>31</v>
      </c>
      <c r="Q379" s="462"/>
      <c r="R379" s="462"/>
      <c r="S379" s="462"/>
      <c r="T379" s="462"/>
      <c r="U379" s="486"/>
      <c r="V379" s="486"/>
      <c r="W379" s="486"/>
      <c r="X379" s="487"/>
      <c r="Y379" s="377"/>
      <c r="Z379" s="374"/>
      <c r="AA379" s="374"/>
      <c r="AB379" s="375"/>
      <c r="AC379" s="1191"/>
      <c r="AD379" s="1191"/>
      <c r="AE379" s="1191"/>
      <c r="AF379" s="1191"/>
    </row>
    <row r="380" spans="1:32" ht="18.75" customHeight="1" x14ac:dyDescent="0.15">
      <c r="A380" s="439"/>
      <c r="B380" s="440"/>
      <c r="C380" s="370"/>
      <c r="D380" s="371"/>
      <c r="E380" s="373"/>
      <c r="F380" s="371"/>
      <c r="G380" s="360"/>
      <c r="H380" s="378" t="s">
        <v>125</v>
      </c>
      <c r="I380" s="459" t="s">
        <v>10</v>
      </c>
      <c r="J380" s="379" t="s">
        <v>29</v>
      </c>
      <c r="K380" s="379"/>
      <c r="L380" s="461" t="s">
        <v>10</v>
      </c>
      <c r="M380" s="379" t="s">
        <v>53</v>
      </c>
      <c r="N380" s="379"/>
      <c r="O380" s="461" t="s">
        <v>10</v>
      </c>
      <c r="P380" s="379" t="s">
        <v>54</v>
      </c>
      <c r="Q380" s="406"/>
      <c r="R380" s="461" t="s">
        <v>10</v>
      </c>
      <c r="S380" s="379" t="s">
        <v>126</v>
      </c>
      <c r="T380" s="406"/>
      <c r="U380" s="406"/>
      <c r="V380" s="406"/>
      <c r="W380" s="406"/>
      <c r="X380" s="407"/>
      <c r="Y380" s="377"/>
      <c r="Z380" s="374"/>
      <c r="AA380" s="374"/>
      <c r="AB380" s="375"/>
      <c r="AC380" s="1191"/>
      <c r="AD380" s="1191"/>
      <c r="AE380" s="1191"/>
      <c r="AF380" s="1191"/>
    </row>
    <row r="381" spans="1:32" ht="18.75" customHeight="1" x14ac:dyDescent="0.15">
      <c r="A381" s="439"/>
      <c r="B381" s="440"/>
      <c r="C381" s="370"/>
      <c r="D381" s="371"/>
      <c r="E381" s="373"/>
      <c r="F381" s="371"/>
      <c r="G381" s="360"/>
      <c r="H381" s="1154" t="s">
        <v>183</v>
      </c>
      <c r="I381" s="1196" t="s">
        <v>10</v>
      </c>
      <c r="J381" s="1197" t="s">
        <v>29</v>
      </c>
      <c r="K381" s="1197"/>
      <c r="L381" s="1198" t="s">
        <v>10</v>
      </c>
      <c r="M381" s="1197" t="s">
        <v>35</v>
      </c>
      <c r="N381" s="1197"/>
      <c r="O381" s="408"/>
      <c r="P381" s="408"/>
      <c r="Q381" s="408"/>
      <c r="R381" s="408"/>
      <c r="S381" s="408"/>
      <c r="T381" s="408"/>
      <c r="U381" s="408"/>
      <c r="V381" s="408"/>
      <c r="W381" s="408"/>
      <c r="X381" s="409"/>
      <c r="Y381" s="377"/>
      <c r="Z381" s="374"/>
      <c r="AA381" s="374"/>
      <c r="AB381" s="375"/>
      <c r="AC381" s="1191"/>
      <c r="AD381" s="1191"/>
      <c r="AE381" s="1191"/>
      <c r="AF381" s="1191"/>
    </row>
    <row r="382" spans="1:32" ht="18.75" customHeight="1" x14ac:dyDescent="0.15">
      <c r="A382" s="439"/>
      <c r="B382" s="440"/>
      <c r="C382" s="370"/>
      <c r="D382" s="371"/>
      <c r="E382" s="373"/>
      <c r="F382" s="371"/>
      <c r="G382" s="360"/>
      <c r="H382" s="1153"/>
      <c r="I382" s="1196"/>
      <c r="J382" s="1197"/>
      <c r="K382" s="1197"/>
      <c r="L382" s="1198"/>
      <c r="M382" s="1197"/>
      <c r="N382" s="1197"/>
      <c r="O382" s="376"/>
      <c r="P382" s="376"/>
      <c r="Q382" s="376"/>
      <c r="R382" s="376"/>
      <c r="S382" s="376"/>
      <c r="T382" s="376"/>
      <c r="U382" s="376"/>
      <c r="V382" s="376"/>
      <c r="W382" s="376"/>
      <c r="X382" s="413"/>
      <c r="Y382" s="377"/>
      <c r="Z382" s="374"/>
      <c r="AA382" s="374"/>
      <c r="AB382" s="375"/>
      <c r="AC382" s="1191"/>
      <c r="AD382" s="1191"/>
      <c r="AE382" s="1191"/>
      <c r="AF382" s="1191"/>
    </row>
    <row r="383" spans="1:32" ht="18.75" customHeight="1" x14ac:dyDescent="0.15">
      <c r="A383" s="368"/>
      <c r="B383" s="369"/>
      <c r="C383" s="370"/>
      <c r="D383" s="371"/>
      <c r="E383" s="360"/>
      <c r="F383" s="372"/>
      <c r="G383" s="373"/>
      <c r="H383" s="386" t="s">
        <v>52</v>
      </c>
      <c r="I383" s="459" t="s">
        <v>10</v>
      </c>
      <c r="J383" s="379" t="s">
        <v>29</v>
      </c>
      <c r="K383" s="379"/>
      <c r="L383" s="461" t="s">
        <v>10</v>
      </c>
      <c r="M383" s="379" t="s">
        <v>53</v>
      </c>
      <c r="N383" s="379"/>
      <c r="O383" s="461" t="s">
        <v>10</v>
      </c>
      <c r="P383" s="379" t="s">
        <v>54</v>
      </c>
      <c r="Q383" s="379"/>
      <c r="R383" s="461" t="s">
        <v>10</v>
      </c>
      <c r="S383" s="379" t="s">
        <v>55</v>
      </c>
      <c r="T383" s="379"/>
      <c r="U383" s="460"/>
      <c r="V383" s="460"/>
      <c r="W383" s="460"/>
      <c r="X383" s="464"/>
      <c r="Y383" s="377"/>
      <c r="Z383" s="374"/>
      <c r="AA383" s="374"/>
      <c r="AB383" s="375"/>
      <c r="AC383" s="1191"/>
      <c r="AD383" s="1191"/>
      <c r="AE383" s="1191"/>
      <c r="AF383" s="1191"/>
    </row>
    <row r="384" spans="1:32" ht="18.75" customHeight="1" x14ac:dyDescent="0.15">
      <c r="A384" s="368"/>
      <c r="B384" s="369"/>
      <c r="C384" s="370"/>
      <c r="D384" s="371"/>
      <c r="E384" s="360"/>
      <c r="F384" s="372"/>
      <c r="G384" s="373"/>
      <c r="H384" s="387" t="s">
        <v>56</v>
      </c>
      <c r="I384" s="469" t="s">
        <v>10</v>
      </c>
      <c r="J384" s="381" t="s">
        <v>57</v>
      </c>
      <c r="K384" s="381"/>
      <c r="L384" s="470" t="s">
        <v>10</v>
      </c>
      <c r="M384" s="381" t="s">
        <v>58</v>
      </c>
      <c r="N384" s="381"/>
      <c r="O384" s="470" t="s">
        <v>10</v>
      </c>
      <c r="P384" s="381" t="s">
        <v>59</v>
      </c>
      <c r="Q384" s="381"/>
      <c r="R384" s="470"/>
      <c r="S384" s="381"/>
      <c r="T384" s="381"/>
      <c r="U384" s="467"/>
      <c r="V384" s="467"/>
      <c r="W384" s="467"/>
      <c r="X384" s="468"/>
      <c r="Y384" s="377"/>
      <c r="Z384" s="374"/>
      <c r="AA384" s="374"/>
      <c r="AB384" s="375"/>
      <c r="AC384" s="1191"/>
      <c r="AD384" s="1191"/>
      <c r="AE384" s="1191"/>
      <c r="AF384" s="1191"/>
    </row>
    <row r="385" spans="1:32" ht="18.75" customHeight="1" x14ac:dyDescent="0.15">
      <c r="A385" s="388"/>
      <c r="B385" s="389"/>
      <c r="C385" s="390"/>
      <c r="D385" s="391"/>
      <c r="E385" s="392"/>
      <c r="F385" s="393"/>
      <c r="G385" s="394"/>
      <c r="H385" s="395" t="s">
        <v>60</v>
      </c>
      <c r="I385" s="471" t="s">
        <v>10</v>
      </c>
      <c r="J385" s="396" t="s">
        <v>29</v>
      </c>
      <c r="K385" s="396"/>
      <c r="L385" s="472" t="s">
        <v>10</v>
      </c>
      <c r="M385" s="396" t="s">
        <v>35</v>
      </c>
      <c r="N385" s="396"/>
      <c r="O385" s="396"/>
      <c r="P385" s="396"/>
      <c r="Q385" s="473"/>
      <c r="R385" s="396"/>
      <c r="S385" s="396"/>
      <c r="T385" s="396"/>
      <c r="U385" s="396"/>
      <c r="V385" s="396"/>
      <c r="W385" s="396"/>
      <c r="X385" s="397"/>
      <c r="Y385" s="398"/>
      <c r="Z385" s="399"/>
      <c r="AA385" s="399"/>
      <c r="AB385" s="400"/>
      <c r="AC385" s="1192"/>
      <c r="AD385" s="1192"/>
      <c r="AE385" s="1192"/>
      <c r="AF385" s="1192"/>
    </row>
    <row r="386" spans="1:32" ht="18.75" customHeight="1" x14ac:dyDescent="0.15">
      <c r="A386" s="437"/>
      <c r="B386" s="438"/>
      <c r="C386" s="363"/>
      <c r="D386" s="364"/>
      <c r="E386" s="366"/>
      <c r="F386" s="364"/>
      <c r="G386" s="357"/>
      <c r="H386" s="1165" t="s">
        <v>184</v>
      </c>
      <c r="I386" s="480" t="s">
        <v>10</v>
      </c>
      <c r="J386" s="355" t="s">
        <v>153</v>
      </c>
      <c r="K386" s="452"/>
      <c r="L386" s="426"/>
      <c r="M386" s="451" t="s">
        <v>10</v>
      </c>
      <c r="N386" s="355" t="s">
        <v>208</v>
      </c>
      <c r="O386" s="427"/>
      <c r="P386" s="427"/>
      <c r="Q386" s="451" t="s">
        <v>10</v>
      </c>
      <c r="R386" s="355" t="s">
        <v>209</v>
      </c>
      <c r="S386" s="427"/>
      <c r="T386" s="427"/>
      <c r="U386" s="451" t="s">
        <v>10</v>
      </c>
      <c r="V386" s="355" t="s">
        <v>210</v>
      </c>
      <c r="W386" s="427"/>
      <c r="X386" s="415"/>
      <c r="Y386" s="480" t="s">
        <v>10</v>
      </c>
      <c r="Z386" s="355" t="s">
        <v>21</v>
      </c>
      <c r="AA386" s="355"/>
      <c r="AB386" s="367"/>
      <c r="AC386" s="1189"/>
      <c r="AD386" s="1189"/>
      <c r="AE386" s="1189"/>
      <c r="AF386" s="1189"/>
    </row>
    <row r="387" spans="1:32" ht="18.75" customHeight="1" x14ac:dyDescent="0.15">
      <c r="A387" s="439"/>
      <c r="B387" s="440"/>
      <c r="C387" s="370"/>
      <c r="D387" s="371"/>
      <c r="E387" s="373"/>
      <c r="F387" s="371"/>
      <c r="G387" s="360"/>
      <c r="H387" s="1195"/>
      <c r="I387" s="456" t="s">
        <v>10</v>
      </c>
      <c r="J387" s="382" t="s">
        <v>211</v>
      </c>
      <c r="K387" s="465"/>
      <c r="L387" s="430"/>
      <c r="M387" s="479" t="s">
        <v>10</v>
      </c>
      <c r="N387" s="382" t="s">
        <v>154</v>
      </c>
      <c r="O387" s="376"/>
      <c r="P387" s="376"/>
      <c r="Q387" s="376"/>
      <c r="R387" s="376"/>
      <c r="S387" s="376"/>
      <c r="T387" s="376"/>
      <c r="U387" s="376"/>
      <c r="V387" s="376"/>
      <c r="W387" s="376"/>
      <c r="X387" s="413"/>
      <c r="Y387" s="449" t="s">
        <v>10</v>
      </c>
      <c r="Z387" s="358" t="s">
        <v>23</v>
      </c>
      <c r="AA387" s="374"/>
      <c r="AB387" s="375"/>
      <c r="AC387" s="1190"/>
      <c r="AD387" s="1190"/>
      <c r="AE387" s="1190"/>
      <c r="AF387" s="1190"/>
    </row>
    <row r="388" spans="1:32" ht="18.75" customHeight="1" x14ac:dyDescent="0.15">
      <c r="A388" s="439"/>
      <c r="B388" s="440"/>
      <c r="C388" s="370"/>
      <c r="D388" s="371"/>
      <c r="E388" s="373"/>
      <c r="F388" s="371"/>
      <c r="G388" s="360"/>
      <c r="H388" s="1194" t="s">
        <v>98</v>
      </c>
      <c r="I388" s="469" t="s">
        <v>10</v>
      </c>
      <c r="J388" s="381" t="s">
        <v>29</v>
      </c>
      <c r="K388" s="381"/>
      <c r="L388" s="412"/>
      <c r="M388" s="470" t="s">
        <v>10</v>
      </c>
      <c r="N388" s="381" t="s">
        <v>128</v>
      </c>
      <c r="O388" s="381"/>
      <c r="P388" s="412"/>
      <c r="Q388" s="470" t="s">
        <v>10</v>
      </c>
      <c r="R388" s="408" t="s">
        <v>259</v>
      </c>
      <c r="S388" s="408"/>
      <c r="T388" s="408"/>
      <c r="U388" s="486"/>
      <c r="V388" s="412"/>
      <c r="W388" s="408"/>
      <c r="X388" s="487"/>
      <c r="Y388" s="377"/>
      <c r="Z388" s="374"/>
      <c r="AA388" s="374"/>
      <c r="AB388" s="375"/>
      <c r="AC388" s="1191"/>
      <c r="AD388" s="1191"/>
      <c r="AE388" s="1191"/>
      <c r="AF388" s="1191"/>
    </row>
    <row r="389" spans="1:32" ht="18.75" customHeight="1" x14ac:dyDescent="0.15">
      <c r="A389" s="439"/>
      <c r="B389" s="440"/>
      <c r="C389" s="370"/>
      <c r="D389" s="371"/>
      <c r="E389" s="373"/>
      <c r="F389" s="371"/>
      <c r="G389" s="360"/>
      <c r="H389" s="1195"/>
      <c r="I389" s="456" t="s">
        <v>10</v>
      </c>
      <c r="J389" s="376" t="s">
        <v>260</v>
      </c>
      <c r="K389" s="376"/>
      <c r="L389" s="376"/>
      <c r="M389" s="479" t="s">
        <v>10</v>
      </c>
      <c r="N389" s="376" t="s">
        <v>261</v>
      </c>
      <c r="O389" s="430"/>
      <c r="P389" s="376"/>
      <c r="Q389" s="376"/>
      <c r="R389" s="430"/>
      <c r="S389" s="376"/>
      <c r="T389" s="376"/>
      <c r="U389" s="457"/>
      <c r="V389" s="430"/>
      <c r="W389" s="376"/>
      <c r="X389" s="458"/>
      <c r="Y389" s="377"/>
      <c r="Z389" s="374"/>
      <c r="AA389" s="374"/>
      <c r="AB389" s="375"/>
      <c r="AC389" s="1191"/>
      <c r="AD389" s="1191"/>
      <c r="AE389" s="1191"/>
      <c r="AF389" s="1191"/>
    </row>
    <row r="390" spans="1:32" ht="19.5" customHeight="1" x14ac:dyDescent="0.15">
      <c r="A390" s="368"/>
      <c r="B390" s="369"/>
      <c r="C390" s="370"/>
      <c r="D390" s="371"/>
      <c r="E390" s="360"/>
      <c r="F390" s="372"/>
      <c r="G390" s="373"/>
      <c r="H390" s="385" t="s">
        <v>25</v>
      </c>
      <c r="I390" s="459" t="s">
        <v>10</v>
      </c>
      <c r="J390" s="379" t="s">
        <v>26</v>
      </c>
      <c r="K390" s="460"/>
      <c r="L390" s="405"/>
      <c r="M390" s="461" t="s">
        <v>10</v>
      </c>
      <c r="N390" s="379" t="s">
        <v>27</v>
      </c>
      <c r="O390" s="461"/>
      <c r="P390" s="379"/>
      <c r="Q390" s="462"/>
      <c r="R390" s="462"/>
      <c r="S390" s="462"/>
      <c r="T390" s="462"/>
      <c r="U390" s="462"/>
      <c r="V390" s="462"/>
      <c r="W390" s="462"/>
      <c r="X390" s="463"/>
      <c r="Y390" s="374"/>
      <c r="Z390" s="374"/>
      <c r="AA390" s="374"/>
      <c r="AB390" s="375"/>
      <c r="AC390" s="1191"/>
      <c r="AD390" s="1191"/>
      <c r="AE390" s="1191"/>
      <c r="AF390" s="1191"/>
    </row>
    <row r="391" spans="1:32" ht="19.5" customHeight="1" x14ac:dyDescent="0.15">
      <c r="A391" s="368"/>
      <c r="B391" s="369"/>
      <c r="C391" s="370"/>
      <c r="D391" s="371"/>
      <c r="E391" s="360"/>
      <c r="F391" s="372"/>
      <c r="G391" s="373"/>
      <c r="H391" s="385" t="s">
        <v>101</v>
      </c>
      <c r="I391" s="459" t="s">
        <v>10</v>
      </c>
      <c r="J391" s="379" t="s">
        <v>26</v>
      </c>
      <c r="K391" s="460"/>
      <c r="L391" s="405"/>
      <c r="M391" s="461" t="s">
        <v>10</v>
      </c>
      <c r="N391" s="379" t="s">
        <v>27</v>
      </c>
      <c r="O391" s="461"/>
      <c r="P391" s="379"/>
      <c r="Q391" s="462"/>
      <c r="R391" s="462"/>
      <c r="S391" s="462"/>
      <c r="T391" s="462"/>
      <c r="U391" s="462"/>
      <c r="V391" s="462"/>
      <c r="W391" s="462"/>
      <c r="X391" s="463"/>
      <c r="Y391" s="374"/>
      <c r="Z391" s="374"/>
      <c r="AA391" s="374"/>
      <c r="AB391" s="375"/>
      <c r="AC391" s="1191"/>
      <c r="AD391" s="1191"/>
      <c r="AE391" s="1191"/>
      <c r="AF391" s="1191"/>
    </row>
    <row r="392" spans="1:32" ht="18.75" customHeight="1" x14ac:dyDescent="0.15">
      <c r="A392" s="439"/>
      <c r="B392" s="440"/>
      <c r="C392" s="370"/>
      <c r="D392" s="371"/>
      <c r="E392" s="373"/>
      <c r="F392" s="371"/>
      <c r="G392" s="360"/>
      <c r="H392" s="425" t="s">
        <v>262</v>
      </c>
      <c r="I392" s="459" t="s">
        <v>10</v>
      </c>
      <c r="J392" s="379" t="s">
        <v>153</v>
      </c>
      <c r="K392" s="460"/>
      <c r="L392" s="405"/>
      <c r="M392" s="461" t="s">
        <v>10</v>
      </c>
      <c r="N392" s="379" t="s">
        <v>213</v>
      </c>
      <c r="O392" s="462"/>
      <c r="P392" s="462"/>
      <c r="Q392" s="462"/>
      <c r="R392" s="462"/>
      <c r="S392" s="462"/>
      <c r="T392" s="462"/>
      <c r="U392" s="462"/>
      <c r="V392" s="462"/>
      <c r="W392" s="462"/>
      <c r="X392" s="463"/>
      <c r="Y392" s="377"/>
      <c r="Z392" s="374"/>
      <c r="AA392" s="374"/>
      <c r="AB392" s="375"/>
      <c r="AC392" s="1191"/>
      <c r="AD392" s="1191"/>
      <c r="AE392" s="1191"/>
      <c r="AF392" s="1191"/>
    </row>
    <row r="393" spans="1:32" ht="18.75" customHeight="1" x14ac:dyDescent="0.15">
      <c r="A393" s="439"/>
      <c r="B393" s="440"/>
      <c r="C393" s="370"/>
      <c r="D393" s="371"/>
      <c r="E393" s="373"/>
      <c r="F393" s="371"/>
      <c r="G393" s="360"/>
      <c r="H393" s="425" t="s">
        <v>263</v>
      </c>
      <c r="I393" s="459" t="s">
        <v>10</v>
      </c>
      <c r="J393" s="379" t="s">
        <v>153</v>
      </c>
      <c r="K393" s="460"/>
      <c r="L393" s="405"/>
      <c r="M393" s="461" t="s">
        <v>10</v>
      </c>
      <c r="N393" s="379" t="s">
        <v>213</v>
      </c>
      <c r="O393" s="462"/>
      <c r="P393" s="462"/>
      <c r="Q393" s="462"/>
      <c r="R393" s="462"/>
      <c r="S393" s="462"/>
      <c r="T393" s="462"/>
      <c r="U393" s="462"/>
      <c r="V393" s="462"/>
      <c r="W393" s="462"/>
      <c r="X393" s="463"/>
      <c r="Y393" s="377"/>
      <c r="Z393" s="374"/>
      <c r="AA393" s="374"/>
      <c r="AB393" s="375"/>
      <c r="AC393" s="1191"/>
      <c r="AD393" s="1191"/>
      <c r="AE393" s="1191"/>
      <c r="AF393" s="1191"/>
    </row>
    <row r="394" spans="1:32" ht="18.75" customHeight="1" x14ac:dyDescent="0.15">
      <c r="A394" s="439"/>
      <c r="B394" s="440"/>
      <c r="C394" s="370"/>
      <c r="D394" s="371"/>
      <c r="E394" s="373"/>
      <c r="F394" s="371"/>
      <c r="G394" s="360"/>
      <c r="H394" s="425" t="s">
        <v>121</v>
      </c>
      <c r="I394" s="459" t="s">
        <v>10</v>
      </c>
      <c r="J394" s="379" t="s">
        <v>29</v>
      </c>
      <c r="K394" s="460"/>
      <c r="L394" s="461" t="s">
        <v>10</v>
      </c>
      <c r="M394" s="379" t="s">
        <v>35</v>
      </c>
      <c r="N394" s="462"/>
      <c r="O394" s="462"/>
      <c r="P394" s="462"/>
      <c r="Q394" s="462"/>
      <c r="R394" s="462"/>
      <c r="S394" s="462"/>
      <c r="T394" s="462"/>
      <c r="U394" s="462"/>
      <c r="V394" s="462"/>
      <c r="W394" s="462"/>
      <c r="X394" s="463"/>
      <c r="Y394" s="377"/>
      <c r="Z394" s="374"/>
      <c r="AA394" s="374"/>
      <c r="AB394" s="375"/>
      <c r="AC394" s="1191"/>
      <c r="AD394" s="1191"/>
      <c r="AE394" s="1191"/>
      <c r="AF394" s="1191"/>
    </row>
    <row r="395" spans="1:32" ht="18.75" customHeight="1" x14ac:dyDescent="0.15">
      <c r="A395" s="450" t="s">
        <v>10</v>
      </c>
      <c r="B395" s="440" t="s">
        <v>266</v>
      </c>
      <c r="C395" s="370" t="s">
        <v>187</v>
      </c>
      <c r="D395" s="449" t="s">
        <v>10</v>
      </c>
      <c r="E395" s="373" t="s">
        <v>277</v>
      </c>
      <c r="F395" s="449" t="s">
        <v>10</v>
      </c>
      <c r="G395" s="360" t="s">
        <v>278</v>
      </c>
      <c r="H395" s="425" t="s">
        <v>175</v>
      </c>
      <c r="I395" s="459" t="s">
        <v>10</v>
      </c>
      <c r="J395" s="379" t="s">
        <v>73</v>
      </c>
      <c r="K395" s="460"/>
      <c r="L395" s="405"/>
      <c r="M395" s="461" t="s">
        <v>10</v>
      </c>
      <c r="N395" s="379" t="s">
        <v>74</v>
      </c>
      <c r="O395" s="462"/>
      <c r="P395" s="462"/>
      <c r="Q395" s="462"/>
      <c r="R395" s="462"/>
      <c r="S395" s="462"/>
      <c r="T395" s="462"/>
      <c r="U395" s="462"/>
      <c r="V395" s="462"/>
      <c r="W395" s="462"/>
      <c r="X395" s="463"/>
      <c r="Y395" s="377"/>
      <c r="Z395" s="374"/>
      <c r="AA395" s="374"/>
      <c r="AB395" s="375"/>
      <c r="AC395" s="1191"/>
      <c r="AD395" s="1191"/>
      <c r="AE395" s="1191"/>
      <c r="AF395" s="1191"/>
    </row>
    <row r="396" spans="1:32" ht="19.5" customHeight="1" x14ac:dyDescent="0.15">
      <c r="A396" s="439"/>
      <c r="B396" s="440"/>
      <c r="C396" s="370"/>
      <c r="D396" s="371"/>
      <c r="E396" s="373"/>
      <c r="F396" s="449" t="s">
        <v>10</v>
      </c>
      <c r="G396" s="360" t="s">
        <v>255</v>
      </c>
      <c r="H396" s="385" t="s">
        <v>50</v>
      </c>
      <c r="I396" s="459" t="s">
        <v>10</v>
      </c>
      <c r="J396" s="379" t="s">
        <v>29</v>
      </c>
      <c r="K396" s="379"/>
      <c r="L396" s="461" t="s">
        <v>10</v>
      </c>
      <c r="M396" s="379" t="s">
        <v>35</v>
      </c>
      <c r="N396" s="379"/>
      <c r="O396" s="462"/>
      <c r="P396" s="379"/>
      <c r="Q396" s="462"/>
      <c r="R396" s="462"/>
      <c r="S396" s="462"/>
      <c r="T396" s="462"/>
      <c r="U396" s="462"/>
      <c r="V396" s="462"/>
      <c r="W396" s="462"/>
      <c r="X396" s="463"/>
      <c r="Y396" s="374"/>
      <c r="Z396" s="374"/>
      <c r="AA396" s="374"/>
      <c r="AB396" s="375"/>
      <c r="AC396" s="1191"/>
      <c r="AD396" s="1191"/>
      <c r="AE396" s="1191"/>
      <c r="AF396" s="1191"/>
    </row>
    <row r="397" spans="1:32" ht="18.75" customHeight="1" x14ac:dyDescent="0.15">
      <c r="A397" s="439"/>
      <c r="B397" s="440"/>
      <c r="C397" s="370"/>
      <c r="D397" s="371"/>
      <c r="E397" s="373"/>
      <c r="F397" s="371"/>
      <c r="G397" s="360"/>
      <c r="H397" s="425" t="s">
        <v>176</v>
      </c>
      <c r="I397" s="459" t="s">
        <v>10</v>
      </c>
      <c r="J397" s="379" t="s">
        <v>29</v>
      </c>
      <c r="K397" s="460"/>
      <c r="L397" s="461" t="s">
        <v>10</v>
      </c>
      <c r="M397" s="379" t="s">
        <v>35</v>
      </c>
      <c r="N397" s="462"/>
      <c r="O397" s="462"/>
      <c r="P397" s="462"/>
      <c r="Q397" s="462"/>
      <c r="R397" s="462"/>
      <c r="S397" s="462"/>
      <c r="T397" s="462"/>
      <c r="U397" s="462"/>
      <c r="V397" s="462"/>
      <c r="W397" s="462"/>
      <c r="X397" s="463"/>
      <c r="Y397" s="377"/>
      <c r="Z397" s="374"/>
      <c r="AA397" s="374"/>
      <c r="AB397" s="375"/>
      <c r="AC397" s="1191"/>
      <c r="AD397" s="1191"/>
      <c r="AE397" s="1191"/>
      <c r="AF397" s="1191"/>
    </row>
    <row r="398" spans="1:32" ht="18.75" customHeight="1" x14ac:dyDescent="0.15">
      <c r="A398" s="439"/>
      <c r="B398" s="440"/>
      <c r="C398" s="370"/>
      <c r="D398" s="371"/>
      <c r="E398" s="373"/>
      <c r="F398" s="371"/>
      <c r="G398" s="360"/>
      <c r="H398" s="425" t="s">
        <v>51</v>
      </c>
      <c r="I398" s="459" t="s">
        <v>10</v>
      </c>
      <c r="J398" s="379" t="s">
        <v>29</v>
      </c>
      <c r="K398" s="379"/>
      <c r="L398" s="461" t="s">
        <v>10</v>
      </c>
      <c r="M398" s="379" t="s">
        <v>30</v>
      </c>
      <c r="N398" s="379"/>
      <c r="O398" s="461" t="s">
        <v>10</v>
      </c>
      <c r="P398" s="379" t="s">
        <v>31</v>
      </c>
      <c r="Q398" s="462"/>
      <c r="R398" s="462"/>
      <c r="S398" s="462"/>
      <c r="T398" s="462"/>
      <c r="U398" s="462"/>
      <c r="V398" s="462"/>
      <c r="W398" s="462"/>
      <c r="X398" s="463"/>
      <c r="Y398" s="377"/>
      <c r="Z398" s="374"/>
      <c r="AA398" s="374"/>
      <c r="AB398" s="375"/>
      <c r="AC398" s="1191"/>
      <c r="AD398" s="1191"/>
      <c r="AE398" s="1191"/>
      <c r="AF398" s="1191"/>
    </row>
    <row r="399" spans="1:32" ht="18.75" customHeight="1" x14ac:dyDescent="0.15">
      <c r="A399" s="439"/>
      <c r="B399" s="440"/>
      <c r="C399" s="370"/>
      <c r="D399" s="371"/>
      <c r="E399" s="373"/>
      <c r="F399" s="371"/>
      <c r="G399" s="360"/>
      <c r="H399" s="425" t="s">
        <v>279</v>
      </c>
      <c r="I399" s="459" t="s">
        <v>10</v>
      </c>
      <c r="J399" s="379" t="s">
        <v>29</v>
      </c>
      <c r="K399" s="379"/>
      <c r="L399" s="461" t="s">
        <v>10</v>
      </c>
      <c r="M399" s="379" t="s">
        <v>30</v>
      </c>
      <c r="N399" s="379"/>
      <c r="O399" s="461" t="s">
        <v>10</v>
      </c>
      <c r="P399" s="379" t="s">
        <v>31</v>
      </c>
      <c r="Q399" s="462"/>
      <c r="R399" s="462"/>
      <c r="S399" s="462"/>
      <c r="T399" s="462"/>
      <c r="U399" s="462"/>
      <c r="V399" s="462"/>
      <c r="W399" s="462"/>
      <c r="X399" s="463"/>
      <c r="Y399" s="377"/>
      <c r="Z399" s="374"/>
      <c r="AA399" s="374"/>
      <c r="AB399" s="375"/>
      <c r="AC399" s="1191"/>
      <c r="AD399" s="1191"/>
      <c r="AE399" s="1191"/>
      <c r="AF399" s="1191"/>
    </row>
    <row r="400" spans="1:32" ht="18.75" customHeight="1" x14ac:dyDescent="0.15">
      <c r="A400" s="439"/>
      <c r="B400" s="440"/>
      <c r="C400" s="370"/>
      <c r="D400" s="371"/>
      <c r="E400" s="373"/>
      <c r="F400" s="371"/>
      <c r="G400" s="360"/>
      <c r="H400" s="485" t="s">
        <v>177</v>
      </c>
      <c r="I400" s="459" t="s">
        <v>10</v>
      </c>
      <c r="J400" s="379" t="s">
        <v>29</v>
      </c>
      <c r="K400" s="379"/>
      <c r="L400" s="461" t="s">
        <v>10</v>
      </c>
      <c r="M400" s="379" t="s">
        <v>30</v>
      </c>
      <c r="N400" s="379"/>
      <c r="O400" s="461" t="s">
        <v>10</v>
      </c>
      <c r="P400" s="379" t="s">
        <v>31</v>
      </c>
      <c r="Q400" s="462"/>
      <c r="R400" s="462"/>
      <c r="S400" s="462"/>
      <c r="T400" s="462"/>
      <c r="U400" s="486"/>
      <c r="V400" s="486"/>
      <c r="W400" s="486"/>
      <c r="X400" s="487"/>
      <c r="Y400" s="377"/>
      <c r="Z400" s="374"/>
      <c r="AA400" s="374"/>
      <c r="AB400" s="375"/>
      <c r="AC400" s="1191"/>
      <c r="AD400" s="1191"/>
      <c r="AE400" s="1191"/>
      <c r="AF400" s="1191"/>
    </row>
    <row r="401" spans="1:32" ht="18.75" customHeight="1" x14ac:dyDescent="0.15">
      <c r="A401" s="439"/>
      <c r="B401" s="440"/>
      <c r="C401" s="370"/>
      <c r="D401" s="371"/>
      <c r="E401" s="373"/>
      <c r="F401" s="371"/>
      <c r="G401" s="360"/>
      <c r="H401" s="378" t="s">
        <v>125</v>
      </c>
      <c r="I401" s="459" t="s">
        <v>10</v>
      </c>
      <c r="J401" s="379" t="s">
        <v>29</v>
      </c>
      <c r="K401" s="379"/>
      <c r="L401" s="461" t="s">
        <v>10</v>
      </c>
      <c r="M401" s="379" t="s">
        <v>53</v>
      </c>
      <c r="N401" s="379"/>
      <c r="O401" s="461" t="s">
        <v>10</v>
      </c>
      <c r="P401" s="379" t="s">
        <v>54</v>
      </c>
      <c r="Q401" s="406"/>
      <c r="R401" s="461" t="s">
        <v>10</v>
      </c>
      <c r="S401" s="379" t="s">
        <v>126</v>
      </c>
      <c r="T401" s="406"/>
      <c r="U401" s="406"/>
      <c r="V401" s="406"/>
      <c r="W401" s="406"/>
      <c r="X401" s="407"/>
      <c r="Y401" s="377"/>
      <c r="Z401" s="374"/>
      <c r="AA401" s="374"/>
      <c r="AB401" s="375"/>
      <c r="AC401" s="1191"/>
      <c r="AD401" s="1191"/>
      <c r="AE401" s="1191"/>
      <c r="AF401" s="1191"/>
    </row>
    <row r="402" spans="1:32" ht="18.75" customHeight="1" x14ac:dyDescent="0.15">
      <c r="A402" s="439"/>
      <c r="B402" s="440"/>
      <c r="C402" s="370"/>
      <c r="D402" s="371"/>
      <c r="E402" s="373"/>
      <c r="F402" s="371"/>
      <c r="G402" s="360"/>
      <c r="H402" s="1154" t="s">
        <v>183</v>
      </c>
      <c r="I402" s="1196" t="s">
        <v>10</v>
      </c>
      <c r="J402" s="1197" t="s">
        <v>29</v>
      </c>
      <c r="K402" s="1197"/>
      <c r="L402" s="1198" t="s">
        <v>10</v>
      </c>
      <c r="M402" s="1197" t="s">
        <v>35</v>
      </c>
      <c r="N402" s="1197"/>
      <c r="O402" s="408"/>
      <c r="P402" s="408"/>
      <c r="Q402" s="408"/>
      <c r="R402" s="408"/>
      <c r="S402" s="408"/>
      <c r="T402" s="408"/>
      <c r="U402" s="408"/>
      <c r="V402" s="408"/>
      <c r="W402" s="408"/>
      <c r="X402" s="409"/>
      <c r="Y402" s="377"/>
      <c r="Z402" s="374"/>
      <c r="AA402" s="374"/>
      <c r="AB402" s="375"/>
      <c r="AC402" s="1191"/>
      <c r="AD402" s="1191"/>
      <c r="AE402" s="1191"/>
      <c r="AF402" s="1191"/>
    </row>
    <row r="403" spans="1:32" ht="18.75" customHeight="1" x14ac:dyDescent="0.15">
      <c r="A403" s="439"/>
      <c r="B403" s="440"/>
      <c r="C403" s="370"/>
      <c r="D403" s="371"/>
      <c r="E403" s="373"/>
      <c r="F403" s="371"/>
      <c r="G403" s="360"/>
      <c r="H403" s="1153"/>
      <c r="I403" s="1196"/>
      <c r="J403" s="1197"/>
      <c r="K403" s="1197"/>
      <c r="L403" s="1198"/>
      <c r="M403" s="1197"/>
      <c r="N403" s="1197"/>
      <c r="O403" s="376"/>
      <c r="P403" s="376"/>
      <c r="Q403" s="376"/>
      <c r="R403" s="376"/>
      <c r="S403" s="376"/>
      <c r="T403" s="376"/>
      <c r="U403" s="376"/>
      <c r="V403" s="376"/>
      <c r="W403" s="376"/>
      <c r="X403" s="413"/>
      <c r="Y403" s="377"/>
      <c r="Z403" s="374"/>
      <c r="AA403" s="374"/>
      <c r="AB403" s="375"/>
      <c r="AC403" s="1191"/>
      <c r="AD403" s="1191"/>
      <c r="AE403" s="1191"/>
      <c r="AF403" s="1191"/>
    </row>
    <row r="404" spans="1:32" ht="18.75" customHeight="1" x14ac:dyDescent="0.15">
      <c r="A404" s="368"/>
      <c r="B404" s="369"/>
      <c r="C404" s="370"/>
      <c r="D404" s="371"/>
      <c r="E404" s="360"/>
      <c r="F404" s="372"/>
      <c r="G404" s="373"/>
      <c r="H404" s="386" t="s">
        <v>52</v>
      </c>
      <c r="I404" s="459" t="s">
        <v>10</v>
      </c>
      <c r="J404" s="379" t="s">
        <v>29</v>
      </c>
      <c r="K404" s="379"/>
      <c r="L404" s="461" t="s">
        <v>10</v>
      </c>
      <c r="M404" s="379" t="s">
        <v>53</v>
      </c>
      <c r="N404" s="379"/>
      <c r="O404" s="461" t="s">
        <v>10</v>
      </c>
      <c r="P404" s="379" t="s">
        <v>54</v>
      </c>
      <c r="Q404" s="379"/>
      <c r="R404" s="461" t="s">
        <v>10</v>
      </c>
      <c r="S404" s="379" t="s">
        <v>55</v>
      </c>
      <c r="T404" s="379"/>
      <c r="U404" s="460"/>
      <c r="V404" s="460"/>
      <c r="W404" s="460"/>
      <c r="X404" s="464"/>
      <c r="Y404" s="377"/>
      <c r="Z404" s="374"/>
      <c r="AA404" s="374"/>
      <c r="AB404" s="375"/>
      <c r="AC404" s="1191"/>
      <c r="AD404" s="1191"/>
      <c r="AE404" s="1191"/>
      <c r="AF404" s="1191"/>
    </row>
    <row r="405" spans="1:32" ht="18.75" customHeight="1" x14ac:dyDescent="0.15">
      <c r="A405" s="368"/>
      <c r="B405" s="369"/>
      <c r="C405" s="370"/>
      <c r="D405" s="371"/>
      <c r="E405" s="360"/>
      <c r="F405" s="372"/>
      <c r="G405" s="373"/>
      <c r="H405" s="387" t="s">
        <v>56</v>
      </c>
      <c r="I405" s="469" t="s">
        <v>10</v>
      </c>
      <c r="J405" s="381" t="s">
        <v>57</v>
      </c>
      <c r="K405" s="381"/>
      <c r="L405" s="470" t="s">
        <v>10</v>
      </c>
      <c r="M405" s="381" t="s">
        <v>58</v>
      </c>
      <c r="N405" s="381"/>
      <c r="O405" s="470" t="s">
        <v>10</v>
      </c>
      <c r="P405" s="381" t="s">
        <v>59</v>
      </c>
      <c r="Q405" s="381"/>
      <c r="R405" s="470"/>
      <c r="S405" s="381"/>
      <c r="T405" s="381"/>
      <c r="U405" s="467"/>
      <c r="V405" s="467"/>
      <c r="W405" s="467"/>
      <c r="X405" s="468"/>
      <c r="Y405" s="377"/>
      <c r="Z405" s="374"/>
      <c r="AA405" s="374"/>
      <c r="AB405" s="375"/>
      <c r="AC405" s="1191"/>
      <c r="AD405" s="1191"/>
      <c r="AE405" s="1191"/>
      <c r="AF405" s="1191"/>
    </row>
    <row r="406" spans="1:32" ht="18.75" customHeight="1" x14ac:dyDescent="0.15">
      <c r="A406" s="388"/>
      <c r="B406" s="389"/>
      <c r="C406" s="390"/>
      <c r="D406" s="391"/>
      <c r="E406" s="392"/>
      <c r="F406" s="393"/>
      <c r="G406" s="394"/>
      <c r="H406" s="395" t="s">
        <v>60</v>
      </c>
      <c r="I406" s="471" t="s">
        <v>10</v>
      </c>
      <c r="J406" s="396" t="s">
        <v>29</v>
      </c>
      <c r="K406" s="396"/>
      <c r="L406" s="472" t="s">
        <v>10</v>
      </c>
      <c r="M406" s="396" t="s">
        <v>35</v>
      </c>
      <c r="N406" s="396"/>
      <c r="O406" s="396"/>
      <c r="P406" s="396"/>
      <c r="Q406" s="473"/>
      <c r="R406" s="396"/>
      <c r="S406" s="396"/>
      <c r="T406" s="396"/>
      <c r="U406" s="396"/>
      <c r="V406" s="396"/>
      <c r="W406" s="396"/>
      <c r="X406" s="397"/>
      <c r="Y406" s="398"/>
      <c r="Z406" s="399"/>
      <c r="AA406" s="399"/>
      <c r="AB406" s="400"/>
      <c r="AC406" s="1192"/>
      <c r="AD406" s="1192"/>
      <c r="AE406" s="1192"/>
      <c r="AF406" s="1192"/>
    </row>
    <row r="407" spans="1:32" ht="18.75" customHeight="1" x14ac:dyDescent="0.15">
      <c r="A407" s="437"/>
      <c r="B407" s="438"/>
      <c r="C407" s="363"/>
      <c r="D407" s="364"/>
      <c r="E407" s="357"/>
      <c r="F407" s="365"/>
      <c r="G407" s="357"/>
      <c r="H407" s="1165" t="s">
        <v>184</v>
      </c>
      <c r="I407" s="480" t="s">
        <v>10</v>
      </c>
      <c r="J407" s="355" t="s">
        <v>153</v>
      </c>
      <c r="K407" s="452"/>
      <c r="L407" s="426"/>
      <c r="M407" s="451" t="s">
        <v>10</v>
      </c>
      <c r="N407" s="355" t="s">
        <v>208</v>
      </c>
      <c r="O407" s="427"/>
      <c r="P407" s="427"/>
      <c r="Q407" s="451" t="s">
        <v>10</v>
      </c>
      <c r="R407" s="355" t="s">
        <v>209</v>
      </c>
      <c r="S407" s="427"/>
      <c r="T407" s="427"/>
      <c r="U407" s="451" t="s">
        <v>10</v>
      </c>
      <c r="V407" s="355" t="s">
        <v>210</v>
      </c>
      <c r="W407" s="427"/>
      <c r="X407" s="415"/>
      <c r="Y407" s="451" t="s">
        <v>10</v>
      </c>
      <c r="Z407" s="355" t="s">
        <v>21</v>
      </c>
      <c r="AA407" s="355"/>
      <c r="AB407" s="367"/>
      <c r="AC407" s="1189"/>
      <c r="AD407" s="1189"/>
      <c r="AE407" s="1189"/>
      <c r="AF407" s="1189"/>
    </row>
    <row r="408" spans="1:32" ht="18.75" customHeight="1" x14ac:dyDescent="0.15">
      <c r="A408" s="439"/>
      <c r="B408" s="440"/>
      <c r="C408" s="370"/>
      <c r="D408" s="371"/>
      <c r="E408" s="360"/>
      <c r="F408" s="372"/>
      <c r="G408" s="360"/>
      <c r="H408" s="1195"/>
      <c r="I408" s="456" t="s">
        <v>10</v>
      </c>
      <c r="J408" s="382" t="s">
        <v>211</v>
      </c>
      <c r="K408" s="465"/>
      <c r="L408" s="430"/>
      <c r="M408" s="479" t="s">
        <v>10</v>
      </c>
      <c r="N408" s="382" t="s">
        <v>154</v>
      </c>
      <c r="O408" s="376"/>
      <c r="P408" s="376"/>
      <c r="Q408" s="376"/>
      <c r="R408" s="376"/>
      <c r="S408" s="376"/>
      <c r="T408" s="376"/>
      <c r="U408" s="376"/>
      <c r="V408" s="376"/>
      <c r="W408" s="376"/>
      <c r="X408" s="413"/>
      <c r="Y408" s="449" t="s">
        <v>10</v>
      </c>
      <c r="Z408" s="358" t="s">
        <v>23</v>
      </c>
      <c r="AA408" s="374"/>
      <c r="AB408" s="375"/>
      <c r="AC408" s="1190"/>
      <c r="AD408" s="1190"/>
      <c r="AE408" s="1190"/>
      <c r="AF408" s="1190"/>
    </row>
    <row r="409" spans="1:32" ht="18.75" customHeight="1" x14ac:dyDescent="0.15">
      <c r="A409" s="439"/>
      <c r="B409" s="440"/>
      <c r="C409" s="370"/>
      <c r="D409" s="371"/>
      <c r="E409" s="360"/>
      <c r="F409" s="372"/>
      <c r="G409" s="360"/>
      <c r="H409" s="1194" t="s">
        <v>98</v>
      </c>
      <c r="I409" s="469" t="s">
        <v>10</v>
      </c>
      <c r="J409" s="381" t="s">
        <v>29</v>
      </c>
      <c r="K409" s="381"/>
      <c r="L409" s="412"/>
      <c r="M409" s="470" t="s">
        <v>10</v>
      </c>
      <c r="N409" s="381" t="s">
        <v>128</v>
      </c>
      <c r="O409" s="381"/>
      <c r="P409" s="412"/>
      <c r="Q409" s="470" t="s">
        <v>10</v>
      </c>
      <c r="R409" s="408" t="s">
        <v>259</v>
      </c>
      <c r="S409" s="408"/>
      <c r="T409" s="408"/>
      <c r="U409" s="486"/>
      <c r="V409" s="412"/>
      <c r="W409" s="408"/>
      <c r="X409" s="487"/>
      <c r="Y409" s="377"/>
      <c r="Z409" s="374"/>
      <c r="AA409" s="374"/>
      <c r="AB409" s="375"/>
      <c r="AC409" s="1191"/>
      <c r="AD409" s="1191"/>
      <c r="AE409" s="1191"/>
      <c r="AF409" s="1191"/>
    </row>
    <row r="410" spans="1:32" ht="18.75" customHeight="1" x14ac:dyDescent="0.15">
      <c r="A410" s="439"/>
      <c r="B410" s="440"/>
      <c r="C410" s="370"/>
      <c r="D410" s="371"/>
      <c r="E410" s="360"/>
      <c r="F410" s="372"/>
      <c r="G410" s="360"/>
      <c r="H410" s="1195"/>
      <c r="I410" s="456" t="s">
        <v>10</v>
      </c>
      <c r="J410" s="376" t="s">
        <v>260</v>
      </c>
      <c r="K410" s="376"/>
      <c r="L410" s="376"/>
      <c r="M410" s="479" t="s">
        <v>10</v>
      </c>
      <c r="N410" s="376" t="s">
        <v>261</v>
      </c>
      <c r="O410" s="430"/>
      <c r="P410" s="376"/>
      <c r="Q410" s="376"/>
      <c r="R410" s="430"/>
      <c r="S410" s="376"/>
      <c r="T410" s="376"/>
      <c r="U410" s="457"/>
      <c r="V410" s="430"/>
      <c r="W410" s="376"/>
      <c r="X410" s="458"/>
      <c r="Y410" s="377"/>
      <c r="Z410" s="374"/>
      <c r="AA410" s="374"/>
      <c r="AB410" s="375"/>
      <c r="AC410" s="1191"/>
      <c r="AD410" s="1191"/>
      <c r="AE410" s="1191"/>
      <c r="AF410" s="1191"/>
    </row>
    <row r="411" spans="1:32" ht="18.75" customHeight="1" x14ac:dyDescent="0.15">
      <c r="A411" s="439"/>
      <c r="B411" s="440"/>
      <c r="C411" s="370"/>
      <c r="D411" s="371"/>
      <c r="E411" s="360"/>
      <c r="F411" s="372"/>
      <c r="G411" s="360"/>
      <c r="H411" s="425" t="s">
        <v>155</v>
      </c>
      <c r="I411" s="459" t="s">
        <v>10</v>
      </c>
      <c r="J411" s="379" t="s">
        <v>73</v>
      </c>
      <c r="K411" s="460"/>
      <c r="L411" s="405"/>
      <c r="M411" s="461" t="s">
        <v>10</v>
      </c>
      <c r="N411" s="379" t="s">
        <v>74</v>
      </c>
      <c r="O411" s="462"/>
      <c r="P411" s="462"/>
      <c r="Q411" s="462"/>
      <c r="R411" s="462"/>
      <c r="S411" s="462"/>
      <c r="T411" s="462"/>
      <c r="U411" s="462"/>
      <c r="V411" s="462"/>
      <c r="W411" s="462"/>
      <c r="X411" s="463"/>
      <c r="Y411" s="377"/>
      <c r="Z411" s="374"/>
      <c r="AA411" s="374"/>
      <c r="AB411" s="375"/>
      <c r="AC411" s="1191"/>
      <c r="AD411" s="1191"/>
      <c r="AE411" s="1191"/>
      <c r="AF411" s="1191"/>
    </row>
    <row r="412" spans="1:32" ht="19.5" customHeight="1" x14ac:dyDescent="0.15">
      <c r="A412" s="368"/>
      <c r="B412" s="369"/>
      <c r="C412" s="370"/>
      <c r="D412" s="371"/>
      <c r="E412" s="360"/>
      <c r="F412" s="372"/>
      <c r="G412" s="373"/>
      <c r="H412" s="385" t="s">
        <v>25</v>
      </c>
      <c r="I412" s="459" t="s">
        <v>10</v>
      </c>
      <c r="J412" s="379" t="s">
        <v>26</v>
      </c>
      <c r="K412" s="460"/>
      <c r="L412" s="405"/>
      <c r="M412" s="461" t="s">
        <v>10</v>
      </c>
      <c r="N412" s="379" t="s">
        <v>27</v>
      </c>
      <c r="O412" s="461"/>
      <c r="P412" s="379"/>
      <c r="Q412" s="462"/>
      <c r="R412" s="462"/>
      <c r="S412" s="462"/>
      <c r="T412" s="462"/>
      <c r="U412" s="462"/>
      <c r="V412" s="462"/>
      <c r="W412" s="462"/>
      <c r="X412" s="463"/>
      <c r="Y412" s="374"/>
      <c r="Z412" s="374"/>
      <c r="AA412" s="374"/>
      <c r="AB412" s="375"/>
      <c r="AC412" s="1191"/>
      <c r="AD412" s="1191"/>
      <c r="AE412" s="1191"/>
      <c r="AF412" s="1191"/>
    </row>
    <row r="413" spans="1:32" ht="19.5" customHeight="1" x14ac:dyDescent="0.15">
      <c r="A413" s="368"/>
      <c r="B413" s="369"/>
      <c r="C413" s="370"/>
      <c r="D413" s="371"/>
      <c r="E413" s="360"/>
      <c r="F413" s="372"/>
      <c r="G413" s="373"/>
      <c r="H413" s="385" t="s">
        <v>101</v>
      </c>
      <c r="I413" s="459" t="s">
        <v>10</v>
      </c>
      <c r="J413" s="379" t="s">
        <v>26</v>
      </c>
      <c r="K413" s="460"/>
      <c r="L413" s="405"/>
      <c r="M413" s="461" t="s">
        <v>10</v>
      </c>
      <c r="N413" s="379" t="s">
        <v>27</v>
      </c>
      <c r="O413" s="461"/>
      <c r="P413" s="379"/>
      <c r="Q413" s="462"/>
      <c r="R413" s="462"/>
      <c r="S413" s="462"/>
      <c r="T413" s="462"/>
      <c r="U413" s="462"/>
      <c r="V413" s="462"/>
      <c r="W413" s="462"/>
      <c r="X413" s="463"/>
      <c r="Y413" s="374"/>
      <c r="Z413" s="374"/>
      <c r="AA413" s="374"/>
      <c r="AB413" s="375"/>
      <c r="AC413" s="1191"/>
      <c r="AD413" s="1191"/>
      <c r="AE413" s="1191"/>
      <c r="AF413" s="1191"/>
    </row>
    <row r="414" spans="1:32" ht="18.75" customHeight="1" x14ac:dyDescent="0.15">
      <c r="A414" s="439"/>
      <c r="B414" s="440"/>
      <c r="C414" s="370"/>
      <c r="D414" s="371"/>
      <c r="E414" s="360"/>
      <c r="F414" s="372"/>
      <c r="G414" s="360"/>
      <c r="H414" s="425" t="s">
        <v>262</v>
      </c>
      <c r="I414" s="459" t="s">
        <v>10</v>
      </c>
      <c r="J414" s="379" t="s">
        <v>153</v>
      </c>
      <c r="K414" s="460"/>
      <c r="L414" s="405"/>
      <c r="M414" s="461" t="s">
        <v>10</v>
      </c>
      <c r="N414" s="379" t="s">
        <v>213</v>
      </c>
      <c r="O414" s="462"/>
      <c r="P414" s="462"/>
      <c r="Q414" s="462"/>
      <c r="R414" s="462"/>
      <c r="S414" s="462"/>
      <c r="T414" s="462"/>
      <c r="U414" s="462"/>
      <c r="V414" s="462"/>
      <c r="W414" s="462"/>
      <c r="X414" s="463"/>
      <c r="Y414" s="377"/>
      <c r="Z414" s="374"/>
      <c r="AA414" s="374"/>
      <c r="AB414" s="375"/>
      <c r="AC414" s="1191"/>
      <c r="AD414" s="1191"/>
      <c r="AE414" s="1191"/>
      <c r="AF414" s="1191"/>
    </row>
    <row r="415" spans="1:32" ht="18.75" customHeight="1" x14ac:dyDescent="0.15">
      <c r="A415" s="439"/>
      <c r="B415" s="440"/>
      <c r="C415" s="370"/>
      <c r="D415" s="371"/>
      <c r="E415" s="360"/>
      <c r="F415" s="372"/>
      <c r="G415" s="360"/>
      <c r="H415" s="425" t="s">
        <v>263</v>
      </c>
      <c r="I415" s="459" t="s">
        <v>10</v>
      </c>
      <c r="J415" s="379" t="s">
        <v>153</v>
      </c>
      <c r="K415" s="460"/>
      <c r="L415" s="405"/>
      <c r="M415" s="461" t="s">
        <v>10</v>
      </c>
      <c r="N415" s="379" t="s">
        <v>213</v>
      </c>
      <c r="O415" s="462"/>
      <c r="P415" s="462"/>
      <c r="Q415" s="462"/>
      <c r="R415" s="462"/>
      <c r="S415" s="462"/>
      <c r="T415" s="462"/>
      <c r="U415" s="462"/>
      <c r="V415" s="462"/>
      <c r="W415" s="462"/>
      <c r="X415" s="463"/>
      <c r="Y415" s="377"/>
      <c r="Z415" s="374"/>
      <c r="AA415" s="374"/>
      <c r="AB415" s="375"/>
      <c r="AC415" s="1191"/>
      <c r="AD415" s="1191"/>
      <c r="AE415" s="1191"/>
      <c r="AF415" s="1191"/>
    </row>
    <row r="416" spans="1:32" ht="18.75" customHeight="1" x14ac:dyDescent="0.15">
      <c r="A416" s="439"/>
      <c r="B416" s="440"/>
      <c r="C416" s="370"/>
      <c r="D416" s="371"/>
      <c r="E416" s="360"/>
      <c r="F416" s="372"/>
      <c r="G416" s="360"/>
      <c r="H416" s="425" t="s">
        <v>121</v>
      </c>
      <c r="I416" s="459" t="s">
        <v>10</v>
      </c>
      <c r="J416" s="379" t="s">
        <v>29</v>
      </c>
      <c r="K416" s="460"/>
      <c r="L416" s="461" t="s">
        <v>10</v>
      </c>
      <c r="M416" s="379" t="s">
        <v>35</v>
      </c>
      <c r="N416" s="462"/>
      <c r="O416" s="462"/>
      <c r="P416" s="462"/>
      <c r="Q416" s="462"/>
      <c r="R416" s="462"/>
      <c r="S416" s="462"/>
      <c r="T416" s="462"/>
      <c r="U416" s="462"/>
      <c r="V416" s="462"/>
      <c r="W416" s="462"/>
      <c r="X416" s="463"/>
      <c r="Y416" s="377"/>
      <c r="Z416" s="374"/>
      <c r="AA416" s="374"/>
      <c r="AB416" s="375"/>
      <c r="AC416" s="1191"/>
      <c r="AD416" s="1191"/>
      <c r="AE416" s="1191"/>
      <c r="AF416" s="1191"/>
    </row>
    <row r="417" spans="1:32" ht="18.75" customHeight="1" x14ac:dyDescent="0.15">
      <c r="A417" s="439"/>
      <c r="B417" s="440"/>
      <c r="C417" s="370"/>
      <c r="D417" s="371"/>
      <c r="E417" s="360"/>
      <c r="F417" s="372"/>
      <c r="G417" s="360"/>
      <c r="H417" s="425" t="s">
        <v>175</v>
      </c>
      <c r="I417" s="459" t="s">
        <v>10</v>
      </c>
      <c r="J417" s="379" t="s">
        <v>73</v>
      </c>
      <c r="K417" s="460"/>
      <c r="L417" s="405"/>
      <c r="M417" s="461" t="s">
        <v>10</v>
      </c>
      <c r="N417" s="379" t="s">
        <v>74</v>
      </c>
      <c r="O417" s="462"/>
      <c r="P417" s="462"/>
      <c r="Q417" s="462"/>
      <c r="R417" s="462"/>
      <c r="S417" s="462"/>
      <c r="T417" s="462"/>
      <c r="U417" s="462"/>
      <c r="V417" s="462"/>
      <c r="W417" s="462"/>
      <c r="X417" s="463"/>
      <c r="Y417" s="377"/>
      <c r="Z417" s="374"/>
      <c r="AA417" s="374"/>
      <c r="AB417" s="375"/>
      <c r="AC417" s="1191"/>
      <c r="AD417" s="1191"/>
      <c r="AE417" s="1191"/>
      <c r="AF417" s="1191"/>
    </row>
    <row r="418" spans="1:32" ht="19.5" customHeight="1" x14ac:dyDescent="0.15">
      <c r="A418" s="368"/>
      <c r="B418" s="369"/>
      <c r="C418" s="370"/>
      <c r="D418" s="371"/>
      <c r="E418" s="360"/>
      <c r="F418" s="372"/>
      <c r="G418" s="373"/>
      <c r="H418" s="385" t="s">
        <v>50</v>
      </c>
      <c r="I418" s="459" t="s">
        <v>10</v>
      </c>
      <c r="J418" s="379" t="s">
        <v>29</v>
      </c>
      <c r="K418" s="379"/>
      <c r="L418" s="461" t="s">
        <v>10</v>
      </c>
      <c r="M418" s="379" t="s">
        <v>35</v>
      </c>
      <c r="N418" s="379"/>
      <c r="O418" s="462"/>
      <c r="P418" s="379"/>
      <c r="Q418" s="462"/>
      <c r="R418" s="462"/>
      <c r="S418" s="462"/>
      <c r="T418" s="462"/>
      <c r="U418" s="462"/>
      <c r="V418" s="462"/>
      <c r="W418" s="462"/>
      <c r="X418" s="463"/>
      <c r="Y418" s="374"/>
      <c r="Z418" s="374"/>
      <c r="AA418" s="374"/>
      <c r="AB418" s="375"/>
      <c r="AC418" s="1191"/>
      <c r="AD418" s="1191"/>
      <c r="AE418" s="1191"/>
      <c r="AF418" s="1191"/>
    </row>
    <row r="419" spans="1:32" ht="18.75" customHeight="1" x14ac:dyDescent="0.15">
      <c r="A419" s="450" t="s">
        <v>10</v>
      </c>
      <c r="B419" s="440" t="s">
        <v>266</v>
      </c>
      <c r="C419" s="370" t="s">
        <v>187</v>
      </c>
      <c r="D419" s="449" t="s">
        <v>10</v>
      </c>
      <c r="E419" s="360" t="s">
        <v>280</v>
      </c>
      <c r="F419" s="449" t="s">
        <v>10</v>
      </c>
      <c r="G419" s="360" t="s">
        <v>265</v>
      </c>
      <c r="H419" s="425" t="s">
        <v>176</v>
      </c>
      <c r="I419" s="459" t="s">
        <v>10</v>
      </c>
      <c r="J419" s="379" t="s">
        <v>29</v>
      </c>
      <c r="K419" s="460"/>
      <c r="L419" s="461" t="s">
        <v>10</v>
      </c>
      <c r="M419" s="379" t="s">
        <v>35</v>
      </c>
      <c r="N419" s="462"/>
      <c r="O419" s="462"/>
      <c r="P419" s="462"/>
      <c r="Q419" s="462"/>
      <c r="R419" s="462"/>
      <c r="S419" s="462"/>
      <c r="T419" s="462"/>
      <c r="U419" s="462"/>
      <c r="V419" s="462"/>
      <c r="W419" s="462"/>
      <c r="X419" s="463"/>
      <c r="Y419" s="377"/>
      <c r="Z419" s="374"/>
      <c r="AA419" s="374"/>
      <c r="AB419" s="375"/>
      <c r="AC419" s="1191"/>
      <c r="AD419" s="1191"/>
      <c r="AE419" s="1191"/>
      <c r="AF419" s="1191"/>
    </row>
    <row r="420" spans="1:32" ht="18.75" customHeight="1" x14ac:dyDescent="0.15">
      <c r="A420" s="439"/>
      <c r="B420" s="440"/>
      <c r="C420" s="370"/>
      <c r="D420" s="371"/>
      <c r="E420" s="360"/>
      <c r="F420" s="449" t="s">
        <v>10</v>
      </c>
      <c r="G420" s="360" t="s">
        <v>268</v>
      </c>
      <c r="H420" s="425" t="s">
        <v>51</v>
      </c>
      <c r="I420" s="459" t="s">
        <v>10</v>
      </c>
      <c r="J420" s="379" t="s">
        <v>29</v>
      </c>
      <c r="K420" s="379"/>
      <c r="L420" s="461" t="s">
        <v>10</v>
      </c>
      <c r="M420" s="379" t="s">
        <v>30</v>
      </c>
      <c r="N420" s="379"/>
      <c r="O420" s="461" t="s">
        <v>10</v>
      </c>
      <c r="P420" s="379" t="s">
        <v>31</v>
      </c>
      <c r="Q420" s="462"/>
      <c r="R420" s="462"/>
      <c r="S420" s="462"/>
      <c r="T420" s="462"/>
      <c r="U420" s="462"/>
      <c r="V420" s="462"/>
      <c r="W420" s="462"/>
      <c r="X420" s="463"/>
      <c r="Y420" s="377"/>
      <c r="Z420" s="374"/>
      <c r="AA420" s="374"/>
      <c r="AB420" s="375"/>
      <c r="AC420" s="1191"/>
      <c r="AD420" s="1191"/>
      <c r="AE420" s="1191"/>
      <c r="AF420" s="1191"/>
    </row>
    <row r="421" spans="1:32" ht="18.75" customHeight="1" x14ac:dyDescent="0.15">
      <c r="A421" s="439"/>
      <c r="B421" s="440"/>
      <c r="C421" s="370"/>
      <c r="D421" s="371"/>
      <c r="E421" s="360"/>
      <c r="F421" s="372"/>
      <c r="G421" s="360"/>
      <c r="H421" s="425" t="s">
        <v>270</v>
      </c>
      <c r="I421" s="459" t="s">
        <v>10</v>
      </c>
      <c r="J421" s="379" t="s">
        <v>29</v>
      </c>
      <c r="K421" s="379"/>
      <c r="L421" s="461" t="s">
        <v>10</v>
      </c>
      <c r="M421" s="379" t="s">
        <v>30</v>
      </c>
      <c r="N421" s="379"/>
      <c r="O421" s="461" t="s">
        <v>10</v>
      </c>
      <c r="P421" s="379" t="s">
        <v>31</v>
      </c>
      <c r="Q421" s="462"/>
      <c r="R421" s="462"/>
      <c r="S421" s="462"/>
      <c r="T421" s="462"/>
      <c r="U421" s="462"/>
      <c r="V421" s="462"/>
      <c r="W421" s="462"/>
      <c r="X421" s="463"/>
      <c r="Y421" s="377"/>
      <c r="Z421" s="374"/>
      <c r="AA421" s="374"/>
      <c r="AB421" s="375"/>
      <c r="AC421" s="1191"/>
      <c r="AD421" s="1191"/>
      <c r="AE421" s="1191"/>
      <c r="AF421" s="1191"/>
    </row>
    <row r="422" spans="1:32" ht="18.75" customHeight="1" x14ac:dyDescent="0.15">
      <c r="A422" s="439"/>
      <c r="B422" s="440"/>
      <c r="C422" s="370"/>
      <c r="D422" s="371"/>
      <c r="E422" s="360"/>
      <c r="F422" s="372"/>
      <c r="G422" s="360"/>
      <c r="H422" s="1194" t="s">
        <v>271</v>
      </c>
      <c r="I422" s="469" t="s">
        <v>10</v>
      </c>
      <c r="J422" s="381" t="s">
        <v>198</v>
      </c>
      <c r="K422" s="381"/>
      <c r="L422" s="486"/>
      <c r="M422" s="486"/>
      <c r="N422" s="486"/>
      <c r="O422" s="486"/>
      <c r="P422" s="470" t="s">
        <v>10</v>
      </c>
      <c r="Q422" s="381" t="s">
        <v>199</v>
      </c>
      <c r="R422" s="486"/>
      <c r="S422" s="486"/>
      <c r="T422" s="486"/>
      <c r="U422" s="486"/>
      <c r="V422" s="486"/>
      <c r="W422" s="486"/>
      <c r="X422" s="487"/>
      <c r="Y422" s="377"/>
      <c r="Z422" s="374"/>
      <c r="AA422" s="374"/>
      <c r="AB422" s="375"/>
      <c r="AC422" s="1191"/>
      <c r="AD422" s="1191"/>
      <c r="AE422" s="1191"/>
      <c r="AF422" s="1191"/>
    </row>
    <row r="423" spans="1:32" ht="18.75" customHeight="1" x14ac:dyDescent="0.15">
      <c r="A423" s="439"/>
      <c r="B423" s="440"/>
      <c r="C423" s="370"/>
      <c r="D423" s="371"/>
      <c r="E423" s="360"/>
      <c r="F423" s="372"/>
      <c r="G423" s="360"/>
      <c r="H423" s="1195"/>
      <c r="I423" s="456" t="s">
        <v>10</v>
      </c>
      <c r="J423" s="382" t="s">
        <v>227</v>
      </c>
      <c r="K423" s="457"/>
      <c r="L423" s="457"/>
      <c r="M423" s="457"/>
      <c r="N423" s="457"/>
      <c r="O423" s="457"/>
      <c r="P423" s="457"/>
      <c r="Q423" s="376"/>
      <c r="R423" s="457"/>
      <c r="S423" s="457"/>
      <c r="T423" s="457"/>
      <c r="U423" s="457"/>
      <c r="V423" s="457"/>
      <c r="W423" s="457"/>
      <c r="X423" s="458"/>
      <c r="Y423" s="377"/>
      <c r="Z423" s="374"/>
      <c r="AA423" s="374"/>
      <c r="AB423" s="375"/>
      <c r="AC423" s="1191"/>
      <c r="AD423" s="1191"/>
      <c r="AE423" s="1191"/>
      <c r="AF423" s="1191"/>
    </row>
    <row r="424" spans="1:32" ht="18.75" customHeight="1" x14ac:dyDescent="0.15">
      <c r="A424" s="439"/>
      <c r="B424" s="440"/>
      <c r="C424" s="370"/>
      <c r="D424" s="371"/>
      <c r="E424" s="360"/>
      <c r="F424" s="372"/>
      <c r="G424" s="360"/>
      <c r="H424" s="1194" t="s">
        <v>243</v>
      </c>
      <c r="I424" s="469" t="s">
        <v>10</v>
      </c>
      <c r="J424" s="381" t="s">
        <v>230</v>
      </c>
      <c r="K424" s="467"/>
      <c r="L424" s="412"/>
      <c r="M424" s="470" t="s">
        <v>10</v>
      </c>
      <c r="N424" s="381" t="s">
        <v>231</v>
      </c>
      <c r="O424" s="486"/>
      <c r="P424" s="486"/>
      <c r="Q424" s="470" t="s">
        <v>10</v>
      </c>
      <c r="R424" s="381" t="s">
        <v>232</v>
      </c>
      <c r="S424" s="486"/>
      <c r="T424" s="486"/>
      <c r="U424" s="486"/>
      <c r="V424" s="486"/>
      <c r="W424" s="486"/>
      <c r="X424" s="487"/>
      <c r="Y424" s="377"/>
      <c r="Z424" s="374"/>
      <c r="AA424" s="374"/>
      <c r="AB424" s="375"/>
      <c r="AC424" s="1191"/>
      <c r="AD424" s="1191"/>
      <c r="AE424" s="1191"/>
      <c r="AF424" s="1191"/>
    </row>
    <row r="425" spans="1:32" ht="18.75" customHeight="1" x14ac:dyDescent="0.15">
      <c r="A425" s="439"/>
      <c r="B425" s="440"/>
      <c r="C425" s="370"/>
      <c r="D425" s="371"/>
      <c r="E425" s="360"/>
      <c r="F425" s="372"/>
      <c r="G425" s="360"/>
      <c r="H425" s="1195"/>
      <c r="I425" s="456" t="s">
        <v>10</v>
      </c>
      <c r="J425" s="382" t="s">
        <v>234</v>
      </c>
      <c r="K425" s="457"/>
      <c r="L425" s="457"/>
      <c r="M425" s="457"/>
      <c r="N425" s="457"/>
      <c r="O425" s="457"/>
      <c r="P425" s="457"/>
      <c r="Q425" s="479" t="s">
        <v>10</v>
      </c>
      <c r="R425" s="382" t="s">
        <v>235</v>
      </c>
      <c r="S425" s="376"/>
      <c r="T425" s="457"/>
      <c r="U425" s="457"/>
      <c r="V425" s="457"/>
      <c r="W425" s="457"/>
      <c r="X425" s="458"/>
      <c r="Y425" s="377"/>
      <c r="Z425" s="374"/>
      <c r="AA425" s="374"/>
      <c r="AB425" s="375"/>
      <c r="AC425" s="1191"/>
      <c r="AD425" s="1191"/>
      <c r="AE425" s="1191"/>
      <c r="AF425" s="1191"/>
    </row>
    <row r="426" spans="1:32" ht="18.75" customHeight="1" x14ac:dyDescent="0.15">
      <c r="A426" s="439"/>
      <c r="B426" s="440"/>
      <c r="C426" s="370"/>
      <c r="D426" s="371"/>
      <c r="E426" s="360"/>
      <c r="F426" s="372"/>
      <c r="G426" s="360"/>
      <c r="H426" s="485" t="s">
        <v>177</v>
      </c>
      <c r="I426" s="459" t="s">
        <v>10</v>
      </c>
      <c r="J426" s="379" t="s">
        <v>29</v>
      </c>
      <c r="K426" s="379"/>
      <c r="L426" s="461" t="s">
        <v>10</v>
      </c>
      <c r="M426" s="379" t="s">
        <v>30</v>
      </c>
      <c r="N426" s="379"/>
      <c r="O426" s="461" t="s">
        <v>10</v>
      </c>
      <c r="P426" s="379" t="s">
        <v>31</v>
      </c>
      <c r="Q426" s="462"/>
      <c r="R426" s="462"/>
      <c r="S426" s="462"/>
      <c r="T426" s="462"/>
      <c r="U426" s="486"/>
      <c r="V426" s="486"/>
      <c r="W426" s="486"/>
      <c r="X426" s="487"/>
      <c r="Y426" s="377"/>
      <c r="Z426" s="374"/>
      <c r="AA426" s="374"/>
      <c r="AB426" s="375"/>
      <c r="AC426" s="1191"/>
      <c r="AD426" s="1191"/>
      <c r="AE426" s="1191"/>
      <c r="AF426" s="1191"/>
    </row>
    <row r="427" spans="1:32" ht="18.75" customHeight="1" x14ac:dyDescent="0.15">
      <c r="A427" s="439"/>
      <c r="B427" s="440"/>
      <c r="C427" s="370"/>
      <c r="D427" s="371"/>
      <c r="E427" s="360"/>
      <c r="F427" s="372"/>
      <c r="G427" s="360"/>
      <c r="H427" s="378" t="s">
        <v>125</v>
      </c>
      <c r="I427" s="459" t="s">
        <v>10</v>
      </c>
      <c r="J427" s="379" t="s">
        <v>29</v>
      </c>
      <c r="K427" s="379"/>
      <c r="L427" s="461" t="s">
        <v>10</v>
      </c>
      <c r="M427" s="379" t="s">
        <v>53</v>
      </c>
      <c r="N427" s="379"/>
      <c r="O427" s="461" t="s">
        <v>10</v>
      </c>
      <c r="P427" s="379" t="s">
        <v>54</v>
      </c>
      <c r="Q427" s="406"/>
      <c r="R427" s="461" t="s">
        <v>10</v>
      </c>
      <c r="S427" s="379" t="s">
        <v>126</v>
      </c>
      <c r="T427" s="406"/>
      <c r="U427" s="406"/>
      <c r="V427" s="406"/>
      <c r="W427" s="406"/>
      <c r="X427" s="407"/>
      <c r="Y427" s="377"/>
      <c r="Z427" s="374"/>
      <c r="AA427" s="374"/>
      <c r="AB427" s="375"/>
      <c r="AC427" s="1191"/>
      <c r="AD427" s="1191"/>
      <c r="AE427" s="1191"/>
      <c r="AF427" s="1191"/>
    </row>
    <row r="428" spans="1:32" ht="18.75" customHeight="1" x14ac:dyDescent="0.15">
      <c r="A428" s="439"/>
      <c r="B428" s="440"/>
      <c r="C428" s="370"/>
      <c r="D428" s="371"/>
      <c r="E428" s="360"/>
      <c r="F428" s="372"/>
      <c r="G428" s="360"/>
      <c r="H428" s="1154" t="s">
        <v>183</v>
      </c>
      <c r="I428" s="1196" t="s">
        <v>10</v>
      </c>
      <c r="J428" s="1197" t="s">
        <v>29</v>
      </c>
      <c r="K428" s="1197"/>
      <c r="L428" s="1198" t="s">
        <v>10</v>
      </c>
      <c r="M428" s="1197" t="s">
        <v>35</v>
      </c>
      <c r="N428" s="1197"/>
      <c r="O428" s="408"/>
      <c r="P428" s="408"/>
      <c r="Q428" s="408"/>
      <c r="R428" s="408"/>
      <c r="S428" s="408"/>
      <c r="T428" s="408"/>
      <c r="U428" s="408"/>
      <c r="V428" s="408"/>
      <c r="W428" s="408"/>
      <c r="X428" s="409"/>
      <c r="Y428" s="377"/>
      <c r="Z428" s="374"/>
      <c r="AA428" s="374"/>
      <c r="AB428" s="375"/>
      <c r="AC428" s="1191"/>
      <c r="AD428" s="1191"/>
      <c r="AE428" s="1191"/>
      <c r="AF428" s="1191"/>
    </row>
    <row r="429" spans="1:32" ht="18.75" customHeight="1" x14ac:dyDescent="0.15">
      <c r="A429" s="439"/>
      <c r="B429" s="440"/>
      <c r="C429" s="370"/>
      <c r="D429" s="371"/>
      <c r="E429" s="360"/>
      <c r="F429" s="372"/>
      <c r="G429" s="360"/>
      <c r="H429" s="1153"/>
      <c r="I429" s="1196"/>
      <c r="J429" s="1197"/>
      <c r="K429" s="1197"/>
      <c r="L429" s="1198"/>
      <c r="M429" s="1197"/>
      <c r="N429" s="1197"/>
      <c r="O429" s="376"/>
      <c r="P429" s="376"/>
      <c r="Q429" s="376"/>
      <c r="R429" s="376"/>
      <c r="S429" s="376"/>
      <c r="T429" s="376"/>
      <c r="U429" s="376"/>
      <c r="V429" s="376"/>
      <c r="W429" s="376"/>
      <c r="X429" s="413"/>
      <c r="Y429" s="377"/>
      <c r="Z429" s="374"/>
      <c r="AA429" s="374"/>
      <c r="AB429" s="375"/>
      <c r="AC429" s="1191"/>
      <c r="AD429" s="1191"/>
      <c r="AE429" s="1191"/>
      <c r="AF429" s="1191"/>
    </row>
    <row r="430" spans="1:32" ht="18.75" customHeight="1" x14ac:dyDescent="0.15">
      <c r="A430" s="368"/>
      <c r="B430" s="369"/>
      <c r="C430" s="370"/>
      <c r="D430" s="371"/>
      <c r="E430" s="360"/>
      <c r="F430" s="372"/>
      <c r="G430" s="373"/>
      <c r="H430" s="386" t="s">
        <v>52</v>
      </c>
      <c r="I430" s="459" t="s">
        <v>10</v>
      </c>
      <c r="J430" s="379" t="s">
        <v>29</v>
      </c>
      <c r="K430" s="379"/>
      <c r="L430" s="461" t="s">
        <v>10</v>
      </c>
      <c r="M430" s="379" t="s">
        <v>53</v>
      </c>
      <c r="N430" s="379"/>
      <c r="O430" s="461" t="s">
        <v>10</v>
      </c>
      <c r="P430" s="379" t="s">
        <v>54</v>
      </c>
      <c r="Q430" s="379"/>
      <c r="R430" s="461" t="s">
        <v>10</v>
      </c>
      <c r="S430" s="379" t="s">
        <v>55</v>
      </c>
      <c r="T430" s="379"/>
      <c r="U430" s="460"/>
      <c r="V430" s="460"/>
      <c r="W430" s="460"/>
      <c r="X430" s="464"/>
      <c r="Y430" s="377"/>
      <c r="Z430" s="374"/>
      <c r="AA430" s="374"/>
      <c r="AB430" s="375"/>
      <c r="AC430" s="1191"/>
      <c r="AD430" s="1191"/>
      <c r="AE430" s="1191"/>
      <c r="AF430" s="1191"/>
    </row>
    <row r="431" spans="1:32" ht="18.75" customHeight="1" x14ac:dyDescent="0.15">
      <c r="A431" s="368"/>
      <c r="B431" s="369"/>
      <c r="C431" s="370"/>
      <c r="D431" s="371"/>
      <c r="E431" s="360"/>
      <c r="F431" s="372"/>
      <c r="G431" s="373"/>
      <c r="H431" s="387" t="s">
        <v>56</v>
      </c>
      <c r="I431" s="469" t="s">
        <v>10</v>
      </c>
      <c r="J431" s="381" t="s">
        <v>57</v>
      </c>
      <c r="K431" s="381"/>
      <c r="L431" s="470" t="s">
        <v>10</v>
      </c>
      <c r="M431" s="381" t="s">
        <v>58</v>
      </c>
      <c r="N431" s="381"/>
      <c r="O431" s="470" t="s">
        <v>10</v>
      </c>
      <c r="P431" s="381" t="s">
        <v>59</v>
      </c>
      <c r="Q431" s="381"/>
      <c r="R431" s="470"/>
      <c r="S431" s="381"/>
      <c r="T431" s="381"/>
      <c r="U431" s="467"/>
      <c r="V431" s="467"/>
      <c r="W431" s="467"/>
      <c r="X431" s="468"/>
      <c r="Y431" s="377"/>
      <c r="Z431" s="374"/>
      <c r="AA431" s="374"/>
      <c r="AB431" s="375"/>
      <c r="AC431" s="1191"/>
      <c r="AD431" s="1191"/>
      <c r="AE431" s="1191"/>
      <c r="AF431" s="1191"/>
    </row>
    <row r="432" spans="1:32" ht="18.75" customHeight="1" x14ac:dyDescent="0.15">
      <c r="A432" s="388"/>
      <c r="B432" s="389"/>
      <c r="C432" s="390"/>
      <c r="D432" s="391"/>
      <c r="E432" s="392"/>
      <c r="F432" s="393"/>
      <c r="G432" s="394"/>
      <c r="H432" s="395" t="s">
        <v>60</v>
      </c>
      <c r="I432" s="471" t="s">
        <v>10</v>
      </c>
      <c r="J432" s="396" t="s">
        <v>29</v>
      </c>
      <c r="K432" s="396"/>
      <c r="L432" s="472" t="s">
        <v>10</v>
      </c>
      <c r="M432" s="396" t="s">
        <v>35</v>
      </c>
      <c r="N432" s="396"/>
      <c r="O432" s="396"/>
      <c r="P432" s="396"/>
      <c r="Q432" s="473"/>
      <c r="R432" s="396"/>
      <c r="S432" s="396"/>
      <c r="T432" s="396"/>
      <c r="U432" s="396"/>
      <c r="V432" s="396"/>
      <c r="W432" s="396"/>
      <c r="X432" s="397"/>
      <c r="Y432" s="398"/>
      <c r="Z432" s="399"/>
      <c r="AA432" s="399"/>
      <c r="AB432" s="400"/>
      <c r="AC432" s="1192"/>
      <c r="AD432" s="1192"/>
      <c r="AE432" s="1192"/>
      <c r="AF432" s="1192"/>
    </row>
    <row r="433" spans="1:32" ht="18.75" customHeight="1" x14ac:dyDescent="0.15">
      <c r="A433" s="437"/>
      <c r="B433" s="438"/>
      <c r="C433" s="363"/>
      <c r="D433" s="364"/>
      <c r="E433" s="357"/>
      <c r="F433" s="365"/>
      <c r="G433" s="357"/>
      <c r="H433" s="1165" t="s">
        <v>184</v>
      </c>
      <c r="I433" s="480" t="s">
        <v>10</v>
      </c>
      <c r="J433" s="355" t="s">
        <v>153</v>
      </c>
      <c r="K433" s="452"/>
      <c r="L433" s="426"/>
      <c r="M433" s="451" t="s">
        <v>10</v>
      </c>
      <c r="N433" s="355" t="s">
        <v>208</v>
      </c>
      <c r="O433" s="427"/>
      <c r="P433" s="427"/>
      <c r="Q433" s="451" t="s">
        <v>10</v>
      </c>
      <c r="R433" s="355" t="s">
        <v>209</v>
      </c>
      <c r="S433" s="427"/>
      <c r="T433" s="427"/>
      <c r="U433" s="451" t="s">
        <v>10</v>
      </c>
      <c r="V433" s="355" t="s">
        <v>210</v>
      </c>
      <c r="W433" s="427"/>
      <c r="X433" s="415"/>
      <c r="Y433" s="480" t="s">
        <v>10</v>
      </c>
      <c r="Z433" s="355" t="s">
        <v>21</v>
      </c>
      <c r="AA433" s="355"/>
      <c r="AB433" s="367"/>
      <c r="AC433" s="1189"/>
      <c r="AD433" s="1189"/>
      <c r="AE433" s="1189"/>
      <c r="AF433" s="1189"/>
    </row>
    <row r="434" spans="1:32" ht="18.75" customHeight="1" x14ac:dyDescent="0.15">
      <c r="A434" s="439"/>
      <c r="B434" s="440"/>
      <c r="C434" s="370"/>
      <c r="D434" s="371"/>
      <c r="E434" s="360"/>
      <c r="F434" s="372"/>
      <c r="G434" s="360"/>
      <c r="H434" s="1195"/>
      <c r="I434" s="456" t="s">
        <v>10</v>
      </c>
      <c r="J434" s="382" t="s">
        <v>211</v>
      </c>
      <c r="K434" s="465"/>
      <c r="L434" s="430"/>
      <c r="M434" s="479" t="s">
        <v>10</v>
      </c>
      <c r="N434" s="382" t="s">
        <v>154</v>
      </c>
      <c r="O434" s="376"/>
      <c r="P434" s="376"/>
      <c r="Q434" s="376"/>
      <c r="R434" s="376"/>
      <c r="S434" s="376"/>
      <c r="T434" s="376"/>
      <c r="U434" s="376"/>
      <c r="V434" s="376"/>
      <c r="W434" s="376"/>
      <c r="X434" s="413"/>
      <c r="Y434" s="449" t="s">
        <v>10</v>
      </c>
      <c r="Z434" s="358" t="s">
        <v>23</v>
      </c>
      <c r="AA434" s="374"/>
      <c r="AB434" s="375"/>
      <c r="AC434" s="1190"/>
      <c r="AD434" s="1190"/>
      <c r="AE434" s="1190"/>
      <c r="AF434" s="1190"/>
    </row>
    <row r="435" spans="1:32" ht="18.75" customHeight="1" x14ac:dyDescent="0.15">
      <c r="A435" s="439"/>
      <c r="B435" s="440"/>
      <c r="C435" s="370"/>
      <c r="D435" s="371"/>
      <c r="E435" s="360"/>
      <c r="F435" s="372"/>
      <c r="G435" s="360"/>
      <c r="H435" s="1194" t="s">
        <v>98</v>
      </c>
      <c r="I435" s="469" t="s">
        <v>10</v>
      </c>
      <c r="J435" s="381" t="s">
        <v>29</v>
      </c>
      <c r="K435" s="381"/>
      <c r="L435" s="412"/>
      <c r="M435" s="470" t="s">
        <v>10</v>
      </c>
      <c r="N435" s="381" t="s">
        <v>128</v>
      </c>
      <c r="O435" s="381"/>
      <c r="P435" s="412"/>
      <c r="Q435" s="470" t="s">
        <v>10</v>
      </c>
      <c r="R435" s="408" t="s">
        <v>259</v>
      </c>
      <c r="S435" s="408"/>
      <c r="T435" s="408"/>
      <c r="U435" s="486"/>
      <c r="V435" s="412"/>
      <c r="W435" s="408"/>
      <c r="X435" s="487"/>
      <c r="Y435" s="377"/>
      <c r="Z435" s="374"/>
      <c r="AA435" s="374"/>
      <c r="AB435" s="375"/>
      <c r="AC435" s="1191"/>
      <c r="AD435" s="1191"/>
      <c r="AE435" s="1191"/>
      <c r="AF435" s="1191"/>
    </row>
    <row r="436" spans="1:32" ht="18.75" customHeight="1" x14ac:dyDescent="0.15">
      <c r="A436" s="439"/>
      <c r="B436" s="440"/>
      <c r="C436" s="370"/>
      <c r="D436" s="371"/>
      <c r="E436" s="360"/>
      <c r="F436" s="372"/>
      <c r="G436" s="360"/>
      <c r="H436" s="1195"/>
      <c r="I436" s="456" t="s">
        <v>10</v>
      </c>
      <c r="J436" s="376" t="s">
        <v>260</v>
      </c>
      <c r="K436" s="376"/>
      <c r="L436" s="376"/>
      <c r="M436" s="479" t="s">
        <v>10</v>
      </c>
      <c r="N436" s="376" t="s">
        <v>261</v>
      </c>
      <c r="O436" s="430"/>
      <c r="P436" s="376"/>
      <c r="Q436" s="376"/>
      <c r="R436" s="430"/>
      <c r="S436" s="376"/>
      <c r="T436" s="376"/>
      <c r="U436" s="457"/>
      <c r="V436" s="430"/>
      <c r="W436" s="376"/>
      <c r="X436" s="458"/>
      <c r="Y436" s="377"/>
      <c r="Z436" s="374"/>
      <c r="AA436" s="374"/>
      <c r="AB436" s="375"/>
      <c r="AC436" s="1191"/>
      <c r="AD436" s="1191"/>
      <c r="AE436" s="1191"/>
      <c r="AF436" s="1191"/>
    </row>
    <row r="437" spans="1:32" ht="18.75" customHeight="1" x14ac:dyDescent="0.15">
      <c r="A437" s="439"/>
      <c r="B437" s="440"/>
      <c r="C437" s="370"/>
      <c r="D437" s="371"/>
      <c r="E437" s="360"/>
      <c r="F437" s="372"/>
      <c r="G437" s="360"/>
      <c r="H437" s="425" t="s">
        <v>155</v>
      </c>
      <c r="I437" s="459" t="s">
        <v>10</v>
      </c>
      <c r="J437" s="379" t="s">
        <v>73</v>
      </c>
      <c r="K437" s="460"/>
      <c r="L437" s="405"/>
      <c r="M437" s="461" t="s">
        <v>10</v>
      </c>
      <c r="N437" s="379" t="s">
        <v>74</v>
      </c>
      <c r="O437" s="462"/>
      <c r="P437" s="462"/>
      <c r="Q437" s="462"/>
      <c r="R437" s="462"/>
      <c r="S437" s="462"/>
      <c r="T437" s="462"/>
      <c r="U437" s="462"/>
      <c r="V437" s="462"/>
      <c r="W437" s="462"/>
      <c r="X437" s="463"/>
      <c r="Y437" s="377"/>
      <c r="Z437" s="374"/>
      <c r="AA437" s="374"/>
      <c r="AB437" s="375"/>
      <c r="AC437" s="1191"/>
      <c r="AD437" s="1191"/>
      <c r="AE437" s="1191"/>
      <c r="AF437" s="1191"/>
    </row>
    <row r="438" spans="1:32" ht="19.5" customHeight="1" x14ac:dyDescent="0.15">
      <c r="A438" s="368"/>
      <c r="B438" s="369"/>
      <c r="C438" s="370"/>
      <c r="D438" s="371"/>
      <c r="E438" s="360"/>
      <c r="F438" s="372"/>
      <c r="G438" s="373"/>
      <c r="H438" s="385" t="s">
        <v>25</v>
      </c>
      <c r="I438" s="459" t="s">
        <v>10</v>
      </c>
      <c r="J438" s="379" t="s">
        <v>26</v>
      </c>
      <c r="K438" s="460"/>
      <c r="L438" s="405"/>
      <c r="M438" s="461" t="s">
        <v>10</v>
      </c>
      <c r="N438" s="379" t="s">
        <v>27</v>
      </c>
      <c r="O438" s="461"/>
      <c r="P438" s="379"/>
      <c r="Q438" s="462"/>
      <c r="R438" s="462"/>
      <c r="S438" s="462"/>
      <c r="T438" s="462"/>
      <c r="U438" s="462"/>
      <c r="V438" s="462"/>
      <c r="W438" s="462"/>
      <c r="X438" s="463"/>
      <c r="Y438" s="374"/>
      <c r="Z438" s="374"/>
      <c r="AA438" s="374"/>
      <c r="AB438" s="375"/>
      <c r="AC438" s="1191"/>
      <c r="AD438" s="1191"/>
      <c r="AE438" s="1191"/>
      <c r="AF438" s="1191"/>
    </row>
    <row r="439" spans="1:32" ht="19.5" customHeight="1" x14ac:dyDescent="0.15">
      <c r="A439" s="368"/>
      <c r="B439" s="369"/>
      <c r="C439" s="370"/>
      <c r="D439" s="371"/>
      <c r="E439" s="360"/>
      <c r="F439" s="372"/>
      <c r="G439" s="373"/>
      <c r="H439" s="385" t="s">
        <v>101</v>
      </c>
      <c r="I439" s="459" t="s">
        <v>10</v>
      </c>
      <c r="J439" s="379" t="s">
        <v>26</v>
      </c>
      <c r="K439" s="460"/>
      <c r="L439" s="405"/>
      <c r="M439" s="461" t="s">
        <v>10</v>
      </c>
      <c r="N439" s="379" t="s">
        <v>27</v>
      </c>
      <c r="O439" s="461"/>
      <c r="P439" s="379"/>
      <c r="Q439" s="462"/>
      <c r="R439" s="462"/>
      <c r="S439" s="462"/>
      <c r="T439" s="462"/>
      <c r="U439" s="462"/>
      <c r="V439" s="462"/>
      <c r="W439" s="462"/>
      <c r="X439" s="463"/>
      <c r="Y439" s="374"/>
      <c r="Z439" s="374"/>
      <c r="AA439" s="374"/>
      <c r="AB439" s="375"/>
      <c r="AC439" s="1191"/>
      <c r="AD439" s="1191"/>
      <c r="AE439" s="1191"/>
      <c r="AF439" s="1191"/>
    </row>
    <row r="440" spans="1:32" ht="18.75" customHeight="1" x14ac:dyDescent="0.15">
      <c r="A440" s="439"/>
      <c r="B440" s="440"/>
      <c r="C440" s="370"/>
      <c r="D440" s="371"/>
      <c r="E440" s="360"/>
      <c r="F440" s="372"/>
      <c r="G440" s="360"/>
      <c r="H440" s="425" t="s">
        <v>262</v>
      </c>
      <c r="I440" s="459" t="s">
        <v>10</v>
      </c>
      <c r="J440" s="379" t="s">
        <v>153</v>
      </c>
      <c r="K440" s="460"/>
      <c r="L440" s="405"/>
      <c r="M440" s="461" t="s">
        <v>10</v>
      </c>
      <c r="N440" s="379" t="s">
        <v>213</v>
      </c>
      <c r="O440" s="462"/>
      <c r="P440" s="462"/>
      <c r="Q440" s="462"/>
      <c r="R440" s="462"/>
      <c r="S440" s="462"/>
      <c r="T440" s="462"/>
      <c r="U440" s="462"/>
      <c r="V440" s="462"/>
      <c r="W440" s="462"/>
      <c r="X440" s="463"/>
      <c r="Y440" s="377"/>
      <c r="Z440" s="374"/>
      <c r="AA440" s="374"/>
      <c r="AB440" s="375"/>
      <c r="AC440" s="1191"/>
      <c r="AD440" s="1191"/>
      <c r="AE440" s="1191"/>
      <c r="AF440" s="1191"/>
    </row>
    <row r="441" spans="1:32" ht="18.75" customHeight="1" x14ac:dyDescent="0.15">
      <c r="A441" s="439"/>
      <c r="B441" s="440"/>
      <c r="C441" s="370"/>
      <c r="D441" s="371"/>
      <c r="E441" s="360"/>
      <c r="F441" s="372"/>
      <c r="G441" s="360"/>
      <c r="H441" s="425" t="s">
        <v>263</v>
      </c>
      <c r="I441" s="459" t="s">
        <v>10</v>
      </c>
      <c r="J441" s="379" t="s">
        <v>153</v>
      </c>
      <c r="K441" s="460"/>
      <c r="L441" s="405"/>
      <c r="M441" s="461" t="s">
        <v>10</v>
      </c>
      <c r="N441" s="379" t="s">
        <v>213</v>
      </c>
      <c r="O441" s="462"/>
      <c r="P441" s="462"/>
      <c r="Q441" s="462"/>
      <c r="R441" s="462"/>
      <c r="S441" s="462"/>
      <c r="T441" s="462"/>
      <c r="U441" s="462"/>
      <c r="V441" s="462"/>
      <c r="W441" s="462"/>
      <c r="X441" s="463"/>
      <c r="Y441" s="377"/>
      <c r="Z441" s="374"/>
      <c r="AA441" s="374"/>
      <c r="AB441" s="375"/>
      <c r="AC441" s="1191"/>
      <c r="AD441" s="1191"/>
      <c r="AE441" s="1191"/>
      <c r="AF441" s="1191"/>
    </row>
    <row r="442" spans="1:32" ht="18.75" customHeight="1" x14ac:dyDescent="0.15">
      <c r="A442" s="439"/>
      <c r="B442" s="440"/>
      <c r="C442" s="370"/>
      <c r="D442" s="371"/>
      <c r="E442" s="360"/>
      <c r="F442" s="372"/>
      <c r="G442" s="360"/>
      <c r="H442" s="425" t="s">
        <v>121</v>
      </c>
      <c r="I442" s="459" t="s">
        <v>10</v>
      </c>
      <c r="J442" s="379" t="s">
        <v>29</v>
      </c>
      <c r="K442" s="460"/>
      <c r="L442" s="461" t="s">
        <v>10</v>
      </c>
      <c r="M442" s="379" t="s">
        <v>35</v>
      </c>
      <c r="N442" s="462"/>
      <c r="O442" s="462"/>
      <c r="P442" s="462"/>
      <c r="Q442" s="462"/>
      <c r="R442" s="462"/>
      <c r="S442" s="462"/>
      <c r="T442" s="462"/>
      <c r="U442" s="462"/>
      <c r="V442" s="462"/>
      <c r="W442" s="462"/>
      <c r="X442" s="463"/>
      <c r="Y442" s="377"/>
      <c r="Z442" s="374"/>
      <c r="AA442" s="374"/>
      <c r="AB442" s="375"/>
      <c r="AC442" s="1191"/>
      <c r="AD442" s="1191"/>
      <c r="AE442" s="1191"/>
      <c r="AF442" s="1191"/>
    </row>
    <row r="443" spans="1:32" ht="18.75" customHeight="1" x14ac:dyDescent="0.15">
      <c r="A443" s="439"/>
      <c r="B443" s="440"/>
      <c r="C443" s="370"/>
      <c r="D443" s="371"/>
      <c r="E443" s="360"/>
      <c r="F443" s="372"/>
      <c r="G443" s="360"/>
      <c r="H443" s="425" t="s">
        <v>175</v>
      </c>
      <c r="I443" s="459" t="s">
        <v>10</v>
      </c>
      <c r="J443" s="379" t="s">
        <v>73</v>
      </c>
      <c r="K443" s="460"/>
      <c r="L443" s="405"/>
      <c r="M443" s="461" t="s">
        <v>10</v>
      </c>
      <c r="N443" s="379" t="s">
        <v>74</v>
      </c>
      <c r="O443" s="462"/>
      <c r="P443" s="462"/>
      <c r="Q443" s="462"/>
      <c r="R443" s="462"/>
      <c r="S443" s="462"/>
      <c r="T443" s="462"/>
      <c r="U443" s="462"/>
      <c r="V443" s="462"/>
      <c r="W443" s="462"/>
      <c r="X443" s="463"/>
      <c r="Y443" s="377"/>
      <c r="Z443" s="374"/>
      <c r="AA443" s="374"/>
      <c r="AB443" s="375"/>
      <c r="AC443" s="1191"/>
      <c r="AD443" s="1191"/>
      <c r="AE443" s="1191"/>
      <c r="AF443" s="1191"/>
    </row>
    <row r="444" spans="1:32" ht="19.5" customHeight="1" x14ac:dyDescent="0.15">
      <c r="A444" s="368"/>
      <c r="B444" s="369"/>
      <c r="C444" s="370"/>
      <c r="D444" s="371"/>
      <c r="E444" s="360"/>
      <c r="F444" s="372"/>
      <c r="G444" s="373"/>
      <c r="H444" s="385" t="s">
        <v>50</v>
      </c>
      <c r="I444" s="459" t="s">
        <v>10</v>
      </c>
      <c r="J444" s="379" t="s">
        <v>29</v>
      </c>
      <c r="K444" s="379"/>
      <c r="L444" s="461" t="s">
        <v>10</v>
      </c>
      <c r="M444" s="379" t="s">
        <v>35</v>
      </c>
      <c r="N444" s="379"/>
      <c r="O444" s="462"/>
      <c r="P444" s="379"/>
      <c r="Q444" s="462"/>
      <c r="R444" s="462"/>
      <c r="S444" s="462"/>
      <c r="T444" s="462"/>
      <c r="U444" s="462"/>
      <c r="V444" s="462"/>
      <c r="W444" s="462"/>
      <c r="X444" s="463"/>
      <c r="Y444" s="374"/>
      <c r="Z444" s="374"/>
      <c r="AA444" s="374"/>
      <c r="AB444" s="375"/>
      <c r="AC444" s="1191"/>
      <c r="AD444" s="1191"/>
      <c r="AE444" s="1191"/>
      <c r="AF444" s="1191"/>
    </row>
    <row r="445" spans="1:32" ht="18.75" customHeight="1" x14ac:dyDescent="0.15">
      <c r="A445" s="450" t="s">
        <v>10</v>
      </c>
      <c r="B445" s="440" t="s">
        <v>266</v>
      </c>
      <c r="C445" s="370" t="s">
        <v>187</v>
      </c>
      <c r="D445" s="449" t="s">
        <v>10</v>
      </c>
      <c r="E445" s="360" t="s">
        <v>281</v>
      </c>
      <c r="F445" s="372"/>
      <c r="G445" s="360"/>
      <c r="H445" s="425" t="s">
        <v>176</v>
      </c>
      <c r="I445" s="459" t="s">
        <v>10</v>
      </c>
      <c r="J445" s="379" t="s">
        <v>29</v>
      </c>
      <c r="K445" s="460"/>
      <c r="L445" s="461" t="s">
        <v>10</v>
      </c>
      <c r="M445" s="379" t="s">
        <v>35</v>
      </c>
      <c r="N445" s="462"/>
      <c r="O445" s="462"/>
      <c r="P445" s="462"/>
      <c r="Q445" s="462"/>
      <c r="R445" s="462"/>
      <c r="S445" s="462"/>
      <c r="T445" s="462"/>
      <c r="U445" s="462"/>
      <c r="V445" s="462"/>
      <c r="W445" s="462"/>
      <c r="X445" s="463"/>
      <c r="Y445" s="377"/>
      <c r="Z445" s="374"/>
      <c r="AA445" s="374"/>
      <c r="AB445" s="375"/>
      <c r="AC445" s="1191"/>
      <c r="AD445" s="1191"/>
      <c r="AE445" s="1191"/>
      <c r="AF445" s="1191"/>
    </row>
    <row r="446" spans="1:32" ht="18.75" customHeight="1" x14ac:dyDescent="0.15">
      <c r="A446" s="439"/>
      <c r="B446" s="440"/>
      <c r="C446" s="370"/>
      <c r="D446" s="371"/>
      <c r="E446" s="360"/>
      <c r="F446" s="372"/>
      <c r="G446" s="360"/>
      <c r="H446" s="425" t="s">
        <v>51</v>
      </c>
      <c r="I446" s="459" t="s">
        <v>10</v>
      </c>
      <c r="J446" s="379" t="s">
        <v>29</v>
      </c>
      <c r="K446" s="379"/>
      <c r="L446" s="461" t="s">
        <v>10</v>
      </c>
      <c r="M446" s="379" t="s">
        <v>30</v>
      </c>
      <c r="N446" s="379"/>
      <c r="O446" s="461" t="s">
        <v>10</v>
      </c>
      <c r="P446" s="379" t="s">
        <v>31</v>
      </c>
      <c r="Q446" s="462"/>
      <c r="R446" s="462"/>
      <c r="S446" s="462"/>
      <c r="T446" s="462"/>
      <c r="U446" s="462"/>
      <c r="V446" s="462"/>
      <c r="W446" s="462"/>
      <c r="X446" s="463"/>
      <c r="Y446" s="377"/>
      <c r="Z446" s="374"/>
      <c r="AA446" s="374"/>
      <c r="AB446" s="375"/>
      <c r="AC446" s="1191"/>
      <c r="AD446" s="1191"/>
      <c r="AE446" s="1191"/>
      <c r="AF446" s="1191"/>
    </row>
    <row r="447" spans="1:32" ht="18.75" customHeight="1" x14ac:dyDescent="0.15">
      <c r="A447" s="439"/>
      <c r="B447" s="440"/>
      <c r="C447" s="370"/>
      <c r="D447" s="371"/>
      <c r="E447" s="360"/>
      <c r="F447" s="372"/>
      <c r="G447" s="360"/>
      <c r="H447" s="425" t="s">
        <v>270</v>
      </c>
      <c r="I447" s="459" t="s">
        <v>10</v>
      </c>
      <c r="J447" s="379" t="s">
        <v>29</v>
      </c>
      <c r="K447" s="379"/>
      <c r="L447" s="461" t="s">
        <v>10</v>
      </c>
      <c r="M447" s="379" t="s">
        <v>30</v>
      </c>
      <c r="N447" s="379"/>
      <c r="O447" s="461" t="s">
        <v>10</v>
      </c>
      <c r="P447" s="379" t="s">
        <v>31</v>
      </c>
      <c r="Q447" s="462"/>
      <c r="R447" s="462"/>
      <c r="S447" s="462"/>
      <c r="T447" s="462"/>
      <c r="U447" s="462"/>
      <c r="V447" s="462"/>
      <c r="W447" s="462"/>
      <c r="X447" s="463"/>
      <c r="Y447" s="377"/>
      <c r="Z447" s="374"/>
      <c r="AA447" s="374"/>
      <c r="AB447" s="375"/>
      <c r="AC447" s="1191"/>
      <c r="AD447" s="1191"/>
      <c r="AE447" s="1191"/>
      <c r="AF447" s="1191"/>
    </row>
    <row r="448" spans="1:32" ht="18.75" customHeight="1" x14ac:dyDescent="0.15">
      <c r="A448" s="439"/>
      <c r="B448" s="440"/>
      <c r="C448" s="370"/>
      <c r="D448" s="371"/>
      <c r="E448" s="360"/>
      <c r="F448" s="372"/>
      <c r="G448" s="360"/>
      <c r="H448" s="1194" t="s">
        <v>271</v>
      </c>
      <c r="I448" s="469" t="s">
        <v>10</v>
      </c>
      <c r="J448" s="381" t="s">
        <v>198</v>
      </c>
      <c r="K448" s="381"/>
      <c r="L448" s="486"/>
      <c r="M448" s="486"/>
      <c r="N448" s="486"/>
      <c r="O448" s="486"/>
      <c r="P448" s="470" t="s">
        <v>10</v>
      </c>
      <c r="Q448" s="381" t="s">
        <v>199</v>
      </c>
      <c r="R448" s="486"/>
      <c r="S448" s="486"/>
      <c r="T448" s="486"/>
      <c r="U448" s="486"/>
      <c r="V448" s="486"/>
      <c r="W448" s="486"/>
      <c r="X448" s="487"/>
      <c r="Y448" s="377"/>
      <c r="Z448" s="374"/>
      <c r="AA448" s="374"/>
      <c r="AB448" s="375"/>
      <c r="AC448" s="1191"/>
      <c r="AD448" s="1191"/>
      <c r="AE448" s="1191"/>
      <c r="AF448" s="1191"/>
    </row>
    <row r="449" spans="1:32" ht="18.75" customHeight="1" x14ac:dyDescent="0.15">
      <c r="A449" s="439"/>
      <c r="B449" s="440"/>
      <c r="C449" s="370"/>
      <c r="D449" s="371"/>
      <c r="E449" s="360"/>
      <c r="F449" s="372"/>
      <c r="G449" s="360"/>
      <c r="H449" s="1195"/>
      <c r="I449" s="456" t="s">
        <v>10</v>
      </c>
      <c r="J449" s="382" t="s">
        <v>227</v>
      </c>
      <c r="K449" s="457"/>
      <c r="L449" s="457"/>
      <c r="M449" s="457"/>
      <c r="N449" s="457"/>
      <c r="O449" s="457"/>
      <c r="P449" s="457"/>
      <c r="Q449" s="376"/>
      <c r="R449" s="457"/>
      <c r="S449" s="457"/>
      <c r="T449" s="457"/>
      <c r="U449" s="457"/>
      <c r="V449" s="457"/>
      <c r="W449" s="457"/>
      <c r="X449" s="458"/>
      <c r="Y449" s="377"/>
      <c r="Z449" s="374"/>
      <c r="AA449" s="374"/>
      <c r="AB449" s="375"/>
      <c r="AC449" s="1191"/>
      <c r="AD449" s="1191"/>
      <c r="AE449" s="1191"/>
      <c r="AF449" s="1191"/>
    </row>
    <row r="450" spans="1:32" ht="18.75" customHeight="1" x14ac:dyDescent="0.15">
      <c r="A450" s="439"/>
      <c r="B450" s="440"/>
      <c r="C450" s="370"/>
      <c r="D450" s="371"/>
      <c r="E450" s="360"/>
      <c r="F450" s="372"/>
      <c r="G450" s="360"/>
      <c r="H450" s="1194" t="s">
        <v>243</v>
      </c>
      <c r="I450" s="469" t="s">
        <v>10</v>
      </c>
      <c r="J450" s="381" t="s">
        <v>230</v>
      </c>
      <c r="K450" s="467"/>
      <c r="L450" s="412"/>
      <c r="M450" s="470" t="s">
        <v>10</v>
      </c>
      <c r="N450" s="381" t="s">
        <v>231</v>
      </c>
      <c r="O450" s="486"/>
      <c r="P450" s="486"/>
      <c r="Q450" s="470" t="s">
        <v>10</v>
      </c>
      <c r="R450" s="381" t="s">
        <v>232</v>
      </c>
      <c r="S450" s="486"/>
      <c r="T450" s="486"/>
      <c r="U450" s="486"/>
      <c r="V450" s="486"/>
      <c r="W450" s="486"/>
      <c r="X450" s="487"/>
      <c r="Y450" s="377"/>
      <c r="Z450" s="374"/>
      <c r="AA450" s="374"/>
      <c r="AB450" s="375"/>
      <c r="AC450" s="1191"/>
      <c r="AD450" s="1191"/>
      <c r="AE450" s="1191"/>
      <c r="AF450" s="1191"/>
    </row>
    <row r="451" spans="1:32" ht="18.75" customHeight="1" x14ac:dyDescent="0.15">
      <c r="A451" s="439"/>
      <c r="B451" s="440"/>
      <c r="C451" s="370"/>
      <c r="D451" s="371"/>
      <c r="E451" s="360"/>
      <c r="F451" s="372"/>
      <c r="G451" s="360"/>
      <c r="H451" s="1195"/>
      <c r="I451" s="456" t="s">
        <v>10</v>
      </c>
      <c r="J451" s="382" t="s">
        <v>234</v>
      </c>
      <c r="K451" s="457"/>
      <c r="L451" s="457"/>
      <c r="M451" s="457"/>
      <c r="N451" s="457"/>
      <c r="O451" s="457"/>
      <c r="P451" s="457"/>
      <c r="Q451" s="479" t="s">
        <v>10</v>
      </c>
      <c r="R451" s="382" t="s">
        <v>235</v>
      </c>
      <c r="S451" s="376"/>
      <c r="T451" s="457"/>
      <c r="U451" s="457"/>
      <c r="V451" s="457"/>
      <c r="W451" s="457"/>
      <c r="X451" s="458"/>
      <c r="Y451" s="377"/>
      <c r="Z451" s="374"/>
      <c r="AA451" s="374"/>
      <c r="AB451" s="375"/>
      <c r="AC451" s="1191"/>
      <c r="AD451" s="1191"/>
      <c r="AE451" s="1191"/>
      <c r="AF451" s="1191"/>
    </row>
    <row r="452" spans="1:32" ht="18.75" customHeight="1" x14ac:dyDescent="0.15">
      <c r="A452" s="439"/>
      <c r="B452" s="440"/>
      <c r="C452" s="370"/>
      <c r="D452" s="371"/>
      <c r="E452" s="360"/>
      <c r="F452" s="372"/>
      <c r="G452" s="360"/>
      <c r="H452" s="485" t="s">
        <v>177</v>
      </c>
      <c r="I452" s="459" t="s">
        <v>10</v>
      </c>
      <c r="J452" s="379" t="s">
        <v>29</v>
      </c>
      <c r="K452" s="379"/>
      <c r="L452" s="461" t="s">
        <v>10</v>
      </c>
      <c r="M452" s="379" t="s">
        <v>30</v>
      </c>
      <c r="N452" s="379"/>
      <c r="O452" s="461" t="s">
        <v>10</v>
      </c>
      <c r="P452" s="379" t="s">
        <v>31</v>
      </c>
      <c r="Q452" s="462"/>
      <c r="R452" s="462"/>
      <c r="S452" s="462"/>
      <c r="T452" s="462"/>
      <c r="U452" s="486"/>
      <c r="V452" s="486"/>
      <c r="W452" s="486"/>
      <c r="X452" s="487"/>
      <c r="Y452" s="377"/>
      <c r="Z452" s="374"/>
      <c r="AA452" s="374"/>
      <c r="AB452" s="375"/>
      <c r="AC452" s="1191"/>
      <c r="AD452" s="1191"/>
      <c r="AE452" s="1191"/>
      <c r="AF452" s="1191"/>
    </row>
    <row r="453" spans="1:32" ht="18.75" customHeight="1" x14ac:dyDescent="0.15">
      <c r="A453" s="439"/>
      <c r="B453" s="440"/>
      <c r="C453" s="370"/>
      <c r="D453" s="371"/>
      <c r="E453" s="360"/>
      <c r="F453" s="372"/>
      <c r="G453" s="360"/>
      <c r="H453" s="378" t="s">
        <v>125</v>
      </c>
      <c r="I453" s="459" t="s">
        <v>10</v>
      </c>
      <c r="J453" s="379" t="s">
        <v>29</v>
      </c>
      <c r="K453" s="379"/>
      <c r="L453" s="461" t="s">
        <v>10</v>
      </c>
      <c r="M453" s="379" t="s">
        <v>53</v>
      </c>
      <c r="N453" s="379"/>
      <c r="O453" s="461" t="s">
        <v>10</v>
      </c>
      <c r="P453" s="379" t="s">
        <v>54</v>
      </c>
      <c r="Q453" s="406"/>
      <c r="R453" s="461" t="s">
        <v>10</v>
      </c>
      <c r="S453" s="379" t="s">
        <v>126</v>
      </c>
      <c r="T453" s="406"/>
      <c r="U453" s="406"/>
      <c r="V453" s="406"/>
      <c r="W453" s="406"/>
      <c r="X453" s="407"/>
      <c r="Y453" s="377"/>
      <c r="Z453" s="374"/>
      <c r="AA453" s="374"/>
      <c r="AB453" s="375"/>
      <c r="AC453" s="1191"/>
      <c r="AD453" s="1191"/>
      <c r="AE453" s="1191"/>
      <c r="AF453" s="1191"/>
    </row>
    <row r="454" spans="1:32" ht="18.75" customHeight="1" x14ac:dyDescent="0.15">
      <c r="A454" s="439"/>
      <c r="B454" s="440"/>
      <c r="C454" s="370"/>
      <c r="D454" s="371"/>
      <c r="E454" s="360"/>
      <c r="F454" s="372"/>
      <c r="G454" s="360"/>
      <c r="H454" s="1154" t="s">
        <v>183</v>
      </c>
      <c r="I454" s="1196" t="s">
        <v>10</v>
      </c>
      <c r="J454" s="1197" t="s">
        <v>29</v>
      </c>
      <c r="K454" s="1197"/>
      <c r="L454" s="1198" t="s">
        <v>10</v>
      </c>
      <c r="M454" s="1197" t="s">
        <v>35</v>
      </c>
      <c r="N454" s="1197"/>
      <c r="O454" s="408"/>
      <c r="P454" s="408"/>
      <c r="Q454" s="408"/>
      <c r="R454" s="408"/>
      <c r="S454" s="408"/>
      <c r="T454" s="408"/>
      <c r="U454" s="408"/>
      <c r="V454" s="408"/>
      <c r="W454" s="408"/>
      <c r="X454" s="409"/>
      <c r="Y454" s="377"/>
      <c r="Z454" s="374"/>
      <c r="AA454" s="374"/>
      <c r="AB454" s="375"/>
      <c r="AC454" s="1191"/>
      <c r="AD454" s="1191"/>
      <c r="AE454" s="1191"/>
      <c r="AF454" s="1191"/>
    </row>
    <row r="455" spans="1:32" ht="18.75" customHeight="1" x14ac:dyDescent="0.15">
      <c r="A455" s="439"/>
      <c r="B455" s="440"/>
      <c r="C455" s="370"/>
      <c r="D455" s="371"/>
      <c r="E455" s="360"/>
      <c r="F455" s="372"/>
      <c r="G455" s="360"/>
      <c r="H455" s="1153"/>
      <c r="I455" s="1196"/>
      <c r="J455" s="1197"/>
      <c r="K455" s="1197"/>
      <c r="L455" s="1198"/>
      <c r="M455" s="1197"/>
      <c r="N455" s="1197"/>
      <c r="O455" s="376"/>
      <c r="P455" s="376"/>
      <c r="Q455" s="376"/>
      <c r="R455" s="376"/>
      <c r="S455" s="376"/>
      <c r="T455" s="376"/>
      <c r="U455" s="376"/>
      <c r="V455" s="376"/>
      <c r="W455" s="376"/>
      <c r="X455" s="413"/>
      <c r="Y455" s="377"/>
      <c r="Z455" s="374"/>
      <c r="AA455" s="374"/>
      <c r="AB455" s="375"/>
      <c r="AC455" s="1191"/>
      <c r="AD455" s="1191"/>
      <c r="AE455" s="1191"/>
      <c r="AF455" s="1191"/>
    </row>
    <row r="456" spans="1:32" ht="18.75" customHeight="1" x14ac:dyDescent="0.15">
      <c r="A456" s="368"/>
      <c r="B456" s="369"/>
      <c r="C456" s="370"/>
      <c r="D456" s="371"/>
      <c r="E456" s="360"/>
      <c r="F456" s="372"/>
      <c r="G456" s="373"/>
      <c r="H456" s="386" t="s">
        <v>52</v>
      </c>
      <c r="I456" s="459" t="s">
        <v>10</v>
      </c>
      <c r="J456" s="379" t="s">
        <v>29</v>
      </c>
      <c r="K456" s="379"/>
      <c r="L456" s="461" t="s">
        <v>10</v>
      </c>
      <c r="M456" s="379" t="s">
        <v>53</v>
      </c>
      <c r="N456" s="379"/>
      <c r="O456" s="461" t="s">
        <v>10</v>
      </c>
      <c r="P456" s="379" t="s">
        <v>54</v>
      </c>
      <c r="Q456" s="379"/>
      <c r="R456" s="461" t="s">
        <v>10</v>
      </c>
      <c r="S456" s="379" t="s">
        <v>55</v>
      </c>
      <c r="T456" s="379"/>
      <c r="U456" s="460"/>
      <c r="V456" s="460"/>
      <c r="W456" s="460"/>
      <c r="X456" s="464"/>
      <c r="Y456" s="377"/>
      <c r="Z456" s="374"/>
      <c r="AA456" s="374"/>
      <c r="AB456" s="375"/>
      <c r="AC456" s="1191"/>
      <c r="AD456" s="1191"/>
      <c r="AE456" s="1191"/>
      <c r="AF456" s="1191"/>
    </row>
    <row r="457" spans="1:32" ht="18.75" customHeight="1" x14ac:dyDescent="0.15">
      <c r="A457" s="368"/>
      <c r="B457" s="369"/>
      <c r="C457" s="370"/>
      <c r="D457" s="371"/>
      <c r="E457" s="360"/>
      <c r="F457" s="372"/>
      <c r="G457" s="373"/>
      <c r="H457" s="387" t="s">
        <v>56</v>
      </c>
      <c r="I457" s="469" t="s">
        <v>10</v>
      </c>
      <c r="J457" s="381" t="s">
        <v>57</v>
      </c>
      <c r="K457" s="381"/>
      <c r="L457" s="470" t="s">
        <v>10</v>
      </c>
      <c r="M457" s="381" t="s">
        <v>58</v>
      </c>
      <c r="N457" s="381"/>
      <c r="O457" s="470" t="s">
        <v>10</v>
      </c>
      <c r="P457" s="381" t="s">
        <v>59</v>
      </c>
      <c r="Q457" s="381"/>
      <c r="R457" s="470"/>
      <c r="S457" s="381"/>
      <c r="T457" s="381"/>
      <c r="U457" s="467"/>
      <c r="V457" s="467"/>
      <c r="W457" s="467"/>
      <c r="X457" s="468"/>
      <c r="Y457" s="377"/>
      <c r="Z457" s="374"/>
      <c r="AA457" s="374"/>
      <c r="AB457" s="375"/>
      <c r="AC457" s="1191"/>
      <c r="AD457" s="1191"/>
      <c r="AE457" s="1191"/>
      <c r="AF457" s="1191"/>
    </row>
    <row r="458" spans="1:32" ht="18.75" customHeight="1" x14ac:dyDescent="0.15">
      <c r="A458" s="388"/>
      <c r="B458" s="389"/>
      <c r="C458" s="390"/>
      <c r="D458" s="391"/>
      <c r="E458" s="392"/>
      <c r="F458" s="393"/>
      <c r="G458" s="394"/>
      <c r="H458" s="395" t="s">
        <v>60</v>
      </c>
      <c r="I458" s="471" t="s">
        <v>10</v>
      </c>
      <c r="J458" s="396" t="s">
        <v>29</v>
      </c>
      <c r="K458" s="396"/>
      <c r="L458" s="472" t="s">
        <v>10</v>
      </c>
      <c r="M458" s="396" t="s">
        <v>35</v>
      </c>
      <c r="N458" s="396"/>
      <c r="O458" s="396"/>
      <c r="P458" s="396"/>
      <c r="Q458" s="473"/>
      <c r="R458" s="396"/>
      <c r="S458" s="396"/>
      <c r="T458" s="396"/>
      <c r="U458" s="396"/>
      <c r="V458" s="396"/>
      <c r="W458" s="396"/>
      <c r="X458" s="397"/>
      <c r="Y458" s="398"/>
      <c r="Z458" s="399"/>
      <c r="AA458" s="399"/>
      <c r="AB458" s="400"/>
      <c r="AC458" s="1192"/>
      <c r="AD458" s="1192"/>
      <c r="AE458" s="1192"/>
      <c r="AF458" s="1192"/>
    </row>
    <row r="459" spans="1:32" ht="18.75" customHeight="1" x14ac:dyDescent="0.15">
      <c r="A459" s="437"/>
      <c r="B459" s="438"/>
      <c r="C459" s="363"/>
      <c r="D459" s="364"/>
      <c r="E459" s="357"/>
      <c r="F459" s="365"/>
      <c r="G459" s="357"/>
      <c r="H459" s="1165" t="s">
        <v>184</v>
      </c>
      <c r="I459" s="480" t="s">
        <v>10</v>
      </c>
      <c r="J459" s="355" t="s">
        <v>153</v>
      </c>
      <c r="K459" s="452"/>
      <c r="L459" s="426"/>
      <c r="M459" s="451" t="s">
        <v>10</v>
      </c>
      <c r="N459" s="355" t="s">
        <v>208</v>
      </c>
      <c r="O459" s="427"/>
      <c r="P459" s="427"/>
      <c r="Q459" s="451" t="s">
        <v>10</v>
      </c>
      <c r="R459" s="355" t="s">
        <v>209</v>
      </c>
      <c r="S459" s="427"/>
      <c r="T459" s="427"/>
      <c r="U459" s="451" t="s">
        <v>10</v>
      </c>
      <c r="V459" s="355" t="s">
        <v>210</v>
      </c>
      <c r="W459" s="427"/>
      <c r="X459" s="415"/>
      <c r="Y459" s="451" t="s">
        <v>10</v>
      </c>
      <c r="Z459" s="355" t="s">
        <v>21</v>
      </c>
      <c r="AA459" s="355"/>
      <c r="AB459" s="367"/>
      <c r="AC459" s="1189"/>
      <c r="AD459" s="1189"/>
      <c r="AE459" s="1189"/>
      <c r="AF459" s="1189"/>
    </row>
    <row r="460" spans="1:32" ht="18.75" customHeight="1" x14ac:dyDescent="0.15">
      <c r="A460" s="439"/>
      <c r="B460" s="440"/>
      <c r="C460" s="370"/>
      <c r="D460" s="371"/>
      <c r="E460" s="360"/>
      <c r="F460" s="372"/>
      <c r="G460" s="360"/>
      <c r="H460" s="1195"/>
      <c r="I460" s="456" t="s">
        <v>10</v>
      </c>
      <c r="J460" s="382" t="s">
        <v>211</v>
      </c>
      <c r="K460" s="465"/>
      <c r="L460" s="430"/>
      <c r="M460" s="479" t="s">
        <v>10</v>
      </c>
      <c r="N460" s="382" t="s">
        <v>154</v>
      </c>
      <c r="O460" s="376"/>
      <c r="P460" s="376"/>
      <c r="Q460" s="376"/>
      <c r="R460" s="376"/>
      <c r="S460" s="376"/>
      <c r="T460" s="376"/>
      <c r="U460" s="376"/>
      <c r="V460" s="376"/>
      <c r="W460" s="376"/>
      <c r="X460" s="413"/>
      <c r="Y460" s="449" t="s">
        <v>10</v>
      </c>
      <c r="Z460" s="358" t="s">
        <v>23</v>
      </c>
      <c r="AA460" s="374"/>
      <c r="AB460" s="375"/>
      <c r="AC460" s="1190"/>
      <c r="AD460" s="1190"/>
      <c r="AE460" s="1190"/>
      <c r="AF460" s="1190"/>
    </row>
    <row r="461" spans="1:32" ht="18.75" customHeight="1" x14ac:dyDescent="0.15">
      <c r="A461" s="439"/>
      <c r="B461" s="440"/>
      <c r="C461" s="370"/>
      <c r="D461" s="371"/>
      <c r="E461" s="360"/>
      <c r="F461" s="372"/>
      <c r="G461" s="360"/>
      <c r="H461" s="1194" t="s">
        <v>98</v>
      </c>
      <c r="I461" s="469" t="s">
        <v>10</v>
      </c>
      <c r="J461" s="381" t="s">
        <v>29</v>
      </c>
      <c r="K461" s="381"/>
      <c r="L461" s="412"/>
      <c r="M461" s="470" t="s">
        <v>10</v>
      </c>
      <c r="N461" s="381" t="s">
        <v>128</v>
      </c>
      <c r="O461" s="381"/>
      <c r="P461" s="412"/>
      <c r="Q461" s="470" t="s">
        <v>10</v>
      </c>
      <c r="R461" s="408" t="s">
        <v>259</v>
      </c>
      <c r="S461" s="408"/>
      <c r="T461" s="408"/>
      <c r="U461" s="486"/>
      <c r="V461" s="412"/>
      <c r="W461" s="408"/>
      <c r="X461" s="487"/>
      <c r="Y461" s="377"/>
      <c r="Z461" s="374"/>
      <c r="AA461" s="374"/>
      <c r="AB461" s="375"/>
      <c r="AC461" s="1191"/>
      <c r="AD461" s="1191"/>
      <c r="AE461" s="1191"/>
      <c r="AF461" s="1191"/>
    </row>
    <row r="462" spans="1:32" ht="18.75" customHeight="1" x14ac:dyDescent="0.15">
      <c r="A462" s="439"/>
      <c r="B462" s="440"/>
      <c r="C462" s="370"/>
      <c r="D462" s="371"/>
      <c r="E462" s="360"/>
      <c r="F462" s="372"/>
      <c r="G462" s="360"/>
      <c r="H462" s="1195"/>
      <c r="I462" s="456" t="s">
        <v>10</v>
      </c>
      <c r="J462" s="376" t="s">
        <v>260</v>
      </c>
      <c r="K462" s="376"/>
      <c r="L462" s="376"/>
      <c r="M462" s="479" t="s">
        <v>10</v>
      </c>
      <c r="N462" s="376" t="s">
        <v>261</v>
      </c>
      <c r="O462" s="430"/>
      <c r="P462" s="376"/>
      <c r="Q462" s="376"/>
      <c r="R462" s="430"/>
      <c r="S462" s="376"/>
      <c r="T462" s="376"/>
      <c r="U462" s="457"/>
      <c r="V462" s="430"/>
      <c r="W462" s="376"/>
      <c r="X462" s="458"/>
      <c r="Y462" s="377"/>
      <c r="Z462" s="374"/>
      <c r="AA462" s="374"/>
      <c r="AB462" s="375"/>
      <c r="AC462" s="1191"/>
      <c r="AD462" s="1191"/>
      <c r="AE462" s="1191"/>
      <c r="AF462" s="1191"/>
    </row>
    <row r="463" spans="1:32" ht="18.75" customHeight="1" x14ac:dyDescent="0.15">
      <c r="A463" s="439"/>
      <c r="B463" s="440"/>
      <c r="C463" s="370"/>
      <c r="D463" s="371"/>
      <c r="E463" s="360"/>
      <c r="F463" s="372"/>
      <c r="G463" s="360"/>
      <c r="H463" s="425" t="s">
        <v>155</v>
      </c>
      <c r="I463" s="459" t="s">
        <v>10</v>
      </c>
      <c r="J463" s="379" t="s">
        <v>73</v>
      </c>
      <c r="K463" s="460"/>
      <c r="L463" s="405"/>
      <c r="M463" s="461" t="s">
        <v>10</v>
      </c>
      <c r="N463" s="379" t="s">
        <v>74</v>
      </c>
      <c r="O463" s="462"/>
      <c r="P463" s="462"/>
      <c r="Q463" s="462"/>
      <c r="R463" s="462"/>
      <c r="S463" s="462"/>
      <c r="T463" s="462"/>
      <c r="U463" s="462"/>
      <c r="V463" s="462"/>
      <c r="W463" s="462"/>
      <c r="X463" s="463"/>
      <c r="Y463" s="377"/>
      <c r="Z463" s="374"/>
      <c r="AA463" s="374"/>
      <c r="AB463" s="375"/>
      <c r="AC463" s="1191"/>
      <c r="AD463" s="1191"/>
      <c r="AE463" s="1191"/>
      <c r="AF463" s="1191"/>
    </row>
    <row r="464" spans="1:32" ht="19.5" customHeight="1" x14ac:dyDescent="0.15">
      <c r="A464" s="368"/>
      <c r="B464" s="369"/>
      <c r="C464" s="370"/>
      <c r="D464" s="371"/>
      <c r="E464" s="360"/>
      <c r="F464" s="372"/>
      <c r="G464" s="373"/>
      <c r="H464" s="385" t="s">
        <v>25</v>
      </c>
      <c r="I464" s="459" t="s">
        <v>10</v>
      </c>
      <c r="J464" s="379" t="s">
        <v>26</v>
      </c>
      <c r="K464" s="460"/>
      <c r="L464" s="405"/>
      <c r="M464" s="461" t="s">
        <v>10</v>
      </c>
      <c r="N464" s="379" t="s">
        <v>27</v>
      </c>
      <c r="O464" s="461"/>
      <c r="P464" s="379"/>
      <c r="Q464" s="462"/>
      <c r="R464" s="462"/>
      <c r="S464" s="462"/>
      <c r="T464" s="462"/>
      <c r="U464" s="462"/>
      <c r="V464" s="462"/>
      <c r="W464" s="462"/>
      <c r="X464" s="463"/>
      <c r="Y464" s="374"/>
      <c r="Z464" s="374"/>
      <c r="AA464" s="374"/>
      <c r="AB464" s="375"/>
      <c r="AC464" s="1191"/>
      <c r="AD464" s="1191"/>
      <c r="AE464" s="1191"/>
      <c r="AF464" s="1191"/>
    </row>
    <row r="465" spans="1:32" ht="19.5" customHeight="1" x14ac:dyDescent="0.15">
      <c r="A465" s="368"/>
      <c r="B465" s="369"/>
      <c r="C465" s="370"/>
      <c r="D465" s="371"/>
      <c r="E465" s="360"/>
      <c r="F465" s="372"/>
      <c r="G465" s="373"/>
      <c r="H465" s="385" t="s">
        <v>101</v>
      </c>
      <c r="I465" s="459" t="s">
        <v>10</v>
      </c>
      <c r="J465" s="379" t="s">
        <v>26</v>
      </c>
      <c r="K465" s="460"/>
      <c r="L465" s="405"/>
      <c r="M465" s="461" t="s">
        <v>10</v>
      </c>
      <c r="N465" s="379" t="s">
        <v>27</v>
      </c>
      <c r="O465" s="461"/>
      <c r="P465" s="379"/>
      <c r="Q465" s="462"/>
      <c r="R465" s="462"/>
      <c r="S465" s="462"/>
      <c r="T465" s="462"/>
      <c r="U465" s="462"/>
      <c r="V465" s="462"/>
      <c r="W465" s="462"/>
      <c r="X465" s="463"/>
      <c r="Y465" s="374"/>
      <c r="Z465" s="374"/>
      <c r="AA465" s="374"/>
      <c r="AB465" s="375"/>
      <c r="AC465" s="1191"/>
      <c r="AD465" s="1191"/>
      <c r="AE465" s="1191"/>
      <c r="AF465" s="1191"/>
    </row>
    <row r="466" spans="1:32" ht="18.75" customHeight="1" x14ac:dyDescent="0.15">
      <c r="A466" s="439"/>
      <c r="B466" s="440"/>
      <c r="C466" s="370"/>
      <c r="D466" s="371"/>
      <c r="E466" s="360"/>
      <c r="F466" s="372"/>
      <c r="G466" s="360"/>
      <c r="H466" s="425" t="s">
        <v>262</v>
      </c>
      <c r="I466" s="459" t="s">
        <v>10</v>
      </c>
      <c r="J466" s="379" t="s">
        <v>153</v>
      </c>
      <c r="K466" s="460"/>
      <c r="L466" s="405"/>
      <c r="M466" s="461" t="s">
        <v>10</v>
      </c>
      <c r="N466" s="379" t="s">
        <v>213</v>
      </c>
      <c r="O466" s="462"/>
      <c r="P466" s="462"/>
      <c r="Q466" s="462"/>
      <c r="R466" s="462"/>
      <c r="S466" s="462"/>
      <c r="T466" s="462"/>
      <c r="U466" s="462"/>
      <c r="V466" s="462"/>
      <c r="W466" s="462"/>
      <c r="X466" s="463"/>
      <c r="Y466" s="377"/>
      <c r="Z466" s="374"/>
      <c r="AA466" s="374"/>
      <c r="AB466" s="375"/>
      <c r="AC466" s="1191"/>
      <c r="AD466" s="1191"/>
      <c r="AE466" s="1191"/>
      <c r="AF466" s="1191"/>
    </row>
    <row r="467" spans="1:32" ht="18.75" customHeight="1" x14ac:dyDescent="0.15">
      <c r="A467" s="439"/>
      <c r="B467" s="440"/>
      <c r="C467" s="370"/>
      <c r="D467" s="371"/>
      <c r="E467" s="360"/>
      <c r="F467" s="372"/>
      <c r="G467" s="360"/>
      <c r="H467" s="425" t="s">
        <v>263</v>
      </c>
      <c r="I467" s="459" t="s">
        <v>10</v>
      </c>
      <c r="J467" s="379" t="s">
        <v>153</v>
      </c>
      <c r="K467" s="460"/>
      <c r="L467" s="405"/>
      <c r="M467" s="461" t="s">
        <v>10</v>
      </c>
      <c r="N467" s="379" t="s">
        <v>213</v>
      </c>
      <c r="O467" s="462"/>
      <c r="P467" s="462"/>
      <c r="Q467" s="462"/>
      <c r="R467" s="462"/>
      <c r="S467" s="462"/>
      <c r="T467" s="462"/>
      <c r="U467" s="462"/>
      <c r="V467" s="462"/>
      <c r="W467" s="462"/>
      <c r="X467" s="463"/>
      <c r="Y467" s="377"/>
      <c r="Z467" s="374"/>
      <c r="AA467" s="374"/>
      <c r="AB467" s="375"/>
      <c r="AC467" s="1191"/>
      <c r="AD467" s="1191"/>
      <c r="AE467" s="1191"/>
      <c r="AF467" s="1191"/>
    </row>
    <row r="468" spans="1:32" ht="18.75" customHeight="1" x14ac:dyDescent="0.15">
      <c r="A468" s="439"/>
      <c r="B468" s="440"/>
      <c r="C468" s="370"/>
      <c r="D468" s="371"/>
      <c r="E468" s="360"/>
      <c r="F468" s="372"/>
      <c r="G468" s="360"/>
      <c r="H468" s="425" t="s">
        <v>121</v>
      </c>
      <c r="I468" s="459" t="s">
        <v>10</v>
      </c>
      <c r="J468" s="379" t="s">
        <v>29</v>
      </c>
      <c r="K468" s="460"/>
      <c r="L468" s="461" t="s">
        <v>10</v>
      </c>
      <c r="M468" s="379" t="s">
        <v>35</v>
      </c>
      <c r="N468" s="462"/>
      <c r="O468" s="462"/>
      <c r="P468" s="462"/>
      <c r="Q468" s="462"/>
      <c r="R468" s="462"/>
      <c r="S468" s="462"/>
      <c r="T468" s="462"/>
      <c r="U468" s="462"/>
      <c r="V468" s="462"/>
      <c r="W468" s="462"/>
      <c r="X468" s="463"/>
      <c r="Y468" s="377"/>
      <c r="Z468" s="374"/>
      <c r="AA468" s="374"/>
      <c r="AB468" s="375"/>
      <c r="AC468" s="1191"/>
      <c r="AD468" s="1191"/>
      <c r="AE468" s="1191"/>
      <c r="AF468" s="1191"/>
    </row>
    <row r="469" spans="1:32" ht="18.75" customHeight="1" x14ac:dyDescent="0.15">
      <c r="A469" s="450" t="s">
        <v>10</v>
      </c>
      <c r="B469" s="440" t="s">
        <v>266</v>
      </c>
      <c r="C469" s="370" t="s">
        <v>187</v>
      </c>
      <c r="D469" s="449" t="s">
        <v>10</v>
      </c>
      <c r="E469" s="360" t="s">
        <v>282</v>
      </c>
      <c r="F469" s="449" t="s">
        <v>10</v>
      </c>
      <c r="G469" s="360" t="s">
        <v>278</v>
      </c>
      <c r="H469" s="425" t="s">
        <v>175</v>
      </c>
      <c r="I469" s="459" t="s">
        <v>10</v>
      </c>
      <c r="J469" s="379" t="s">
        <v>73</v>
      </c>
      <c r="K469" s="460"/>
      <c r="L469" s="405"/>
      <c r="M469" s="461" t="s">
        <v>10</v>
      </c>
      <c r="N469" s="379" t="s">
        <v>74</v>
      </c>
      <c r="O469" s="462"/>
      <c r="P469" s="462"/>
      <c r="Q469" s="462"/>
      <c r="R469" s="462"/>
      <c r="S469" s="462"/>
      <c r="T469" s="462"/>
      <c r="U469" s="462"/>
      <c r="V469" s="462"/>
      <c r="W469" s="462"/>
      <c r="X469" s="463"/>
      <c r="Y469" s="377"/>
      <c r="Z469" s="374"/>
      <c r="AA469" s="374"/>
      <c r="AB469" s="375"/>
      <c r="AC469" s="1191"/>
      <c r="AD469" s="1191"/>
      <c r="AE469" s="1191"/>
      <c r="AF469" s="1191"/>
    </row>
    <row r="470" spans="1:32" ht="19.5" customHeight="1" x14ac:dyDescent="0.15">
      <c r="A470" s="439"/>
      <c r="B470" s="440"/>
      <c r="C470" s="370"/>
      <c r="D470" s="371"/>
      <c r="E470" s="360"/>
      <c r="F470" s="449" t="s">
        <v>10</v>
      </c>
      <c r="G470" s="360" t="s">
        <v>255</v>
      </c>
      <c r="H470" s="385" t="s">
        <v>50</v>
      </c>
      <c r="I470" s="459" t="s">
        <v>10</v>
      </c>
      <c r="J470" s="379" t="s">
        <v>29</v>
      </c>
      <c r="K470" s="379"/>
      <c r="L470" s="461" t="s">
        <v>10</v>
      </c>
      <c r="M470" s="379" t="s">
        <v>35</v>
      </c>
      <c r="N470" s="379"/>
      <c r="O470" s="462"/>
      <c r="P470" s="379"/>
      <c r="Q470" s="462"/>
      <c r="R470" s="462"/>
      <c r="S470" s="462"/>
      <c r="T470" s="462"/>
      <c r="U470" s="462"/>
      <c r="V470" s="462"/>
      <c r="W470" s="462"/>
      <c r="X470" s="463"/>
      <c r="Y470" s="374"/>
      <c r="Z470" s="374"/>
      <c r="AA470" s="374"/>
      <c r="AB470" s="375"/>
      <c r="AC470" s="1191"/>
      <c r="AD470" s="1191"/>
      <c r="AE470" s="1191"/>
      <c r="AF470" s="1191"/>
    </row>
    <row r="471" spans="1:32" ht="18.75" customHeight="1" x14ac:dyDescent="0.15">
      <c r="A471" s="439"/>
      <c r="B471" s="440"/>
      <c r="C471" s="370"/>
      <c r="D471" s="371"/>
      <c r="E471" s="360"/>
      <c r="F471" s="372"/>
      <c r="G471" s="360"/>
      <c r="H471" s="425" t="s">
        <v>176</v>
      </c>
      <c r="I471" s="459" t="s">
        <v>10</v>
      </c>
      <c r="J471" s="379" t="s">
        <v>29</v>
      </c>
      <c r="K471" s="460"/>
      <c r="L471" s="461" t="s">
        <v>10</v>
      </c>
      <c r="M471" s="379" t="s">
        <v>35</v>
      </c>
      <c r="N471" s="462"/>
      <c r="O471" s="462"/>
      <c r="P471" s="462"/>
      <c r="Q471" s="462"/>
      <c r="R471" s="462"/>
      <c r="S471" s="462"/>
      <c r="T471" s="462"/>
      <c r="U471" s="462"/>
      <c r="V471" s="462"/>
      <c r="W471" s="462"/>
      <c r="X471" s="463"/>
      <c r="Y471" s="377"/>
      <c r="Z471" s="374"/>
      <c r="AA471" s="374"/>
      <c r="AB471" s="375"/>
      <c r="AC471" s="1191"/>
      <c r="AD471" s="1191"/>
      <c r="AE471" s="1191"/>
      <c r="AF471" s="1191"/>
    </row>
    <row r="472" spans="1:32" ht="18.75" customHeight="1" x14ac:dyDescent="0.15">
      <c r="A472" s="439"/>
      <c r="B472" s="440"/>
      <c r="C472" s="370"/>
      <c r="D472" s="371"/>
      <c r="E472" s="360"/>
      <c r="F472" s="372"/>
      <c r="G472" s="360"/>
      <c r="H472" s="425" t="s">
        <v>51</v>
      </c>
      <c r="I472" s="459" t="s">
        <v>10</v>
      </c>
      <c r="J472" s="379" t="s">
        <v>29</v>
      </c>
      <c r="K472" s="379"/>
      <c r="L472" s="461" t="s">
        <v>10</v>
      </c>
      <c r="M472" s="379" t="s">
        <v>30</v>
      </c>
      <c r="N472" s="379"/>
      <c r="O472" s="461" t="s">
        <v>10</v>
      </c>
      <c r="P472" s="379" t="s">
        <v>31</v>
      </c>
      <c r="Q472" s="462"/>
      <c r="R472" s="462"/>
      <c r="S472" s="462"/>
      <c r="T472" s="462"/>
      <c r="U472" s="462"/>
      <c r="V472" s="462"/>
      <c r="W472" s="462"/>
      <c r="X472" s="463"/>
      <c r="Y472" s="377"/>
      <c r="Z472" s="374"/>
      <c r="AA472" s="374"/>
      <c r="AB472" s="375"/>
      <c r="AC472" s="1191"/>
      <c r="AD472" s="1191"/>
      <c r="AE472" s="1191"/>
      <c r="AF472" s="1191"/>
    </row>
    <row r="473" spans="1:32" ht="18.75" customHeight="1" x14ac:dyDescent="0.15">
      <c r="A473" s="439"/>
      <c r="B473" s="440"/>
      <c r="C473" s="370"/>
      <c r="D473" s="371"/>
      <c r="E473" s="360"/>
      <c r="F473" s="372"/>
      <c r="G473" s="360"/>
      <c r="H473" s="425" t="s">
        <v>279</v>
      </c>
      <c r="I473" s="459" t="s">
        <v>10</v>
      </c>
      <c r="J473" s="379" t="s">
        <v>29</v>
      </c>
      <c r="K473" s="379"/>
      <c r="L473" s="461" t="s">
        <v>10</v>
      </c>
      <c r="M473" s="379" t="s">
        <v>30</v>
      </c>
      <c r="N473" s="379"/>
      <c r="O473" s="461" t="s">
        <v>10</v>
      </c>
      <c r="P473" s="379" t="s">
        <v>31</v>
      </c>
      <c r="Q473" s="462"/>
      <c r="R473" s="462"/>
      <c r="S473" s="462"/>
      <c r="T473" s="462"/>
      <c r="U473" s="462"/>
      <c r="V473" s="462"/>
      <c r="W473" s="462"/>
      <c r="X473" s="463"/>
      <c r="Y473" s="377"/>
      <c r="Z473" s="374"/>
      <c r="AA473" s="374"/>
      <c r="AB473" s="375"/>
      <c r="AC473" s="1191"/>
      <c r="AD473" s="1191"/>
      <c r="AE473" s="1191"/>
      <c r="AF473" s="1191"/>
    </row>
    <row r="474" spans="1:32" ht="18.75" customHeight="1" x14ac:dyDescent="0.15">
      <c r="A474" s="439"/>
      <c r="B474" s="440"/>
      <c r="C474" s="370"/>
      <c r="D474" s="371"/>
      <c r="E474" s="360"/>
      <c r="F474" s="372"/>
      <c r="G474" s="360"/>
      <c r="H474" s="485" t="s">
        <v>177</v>
      </c>
      <c r="I474" s="459" t="s">
        <v>10</v>
      </c>
      <c r="J474" s="379" t="s">
        <v>29</v>
      </c>
      <c r="K474" s="379"/>
      <c r="L474" s="461" t="s">
        <v>10</v>
      </c>
      <c r="M474" s="379" t="s">
        <v>30</v>
      </c>
      <c r="N474" s="379"/>
      <c r="O474" s="461" t="s">
        <v>10</v>
      </c>
      <c r="P474" s="379" t="s">
        <v>31</v>
      </c>
      <c r="Q474" s="462"/>
      <c r="R474" s="462"/>
      <c r="S474" s="462"/>
      <c r="T474" s="462"/>
      <c r="U474" s="486"/>
      <c r="V474" s="486"/>
      <c r="W474" s="486"/>
      <c r="X474" s="487"/>
      <c r="Y474" s="377"/>
      <c r="Z474" s="374"/>
      <c r="AA474" s="374"/>
      <c r="AB474" s="375"/>
      <c r="AC474" s="1191"/>
      <c r="AD474" s="1191"/>
      <c r="AE474" s="1191"/>
      <c r="AF474" s="1191"/>
    </row>
    <row r="475" spans="1:32" ht="18.75" customHeight="1" x14ac:dyDescent="0.15">
      <c r="A475" s="439"/>
      <c r="B475" s="440"/>
      <c r="C475" s="370"/>
      <c r="D475" s="371"/>
      <c r="E475" s="360"/>
      <c r="F475" s="372"/>
      <c r="G475" s="360"/>
      <c r="H475" s="378" t="s">
        <v>125</v>
      </c>
      <c r="I475" s="459" t="s">
        <v>10</v>
      </c>
      <c r="J475" s="379" t="s">
        <v>29</v>
      </c>
      <c r="K475" s="379"/>
      <c r="L475" s="461" t="s">
        <v>10</v>
      </c>
      <c r="M475" s="379" t="s">
        <v>53</v>
      </c>
      <c r="N475" s="379"/>
      <c r="O475" s="461" t="s">
        <v>10</v>
      </c>
      <c r="P475" s="379" t="s">
        <v>54</v>
      </c>
      <c r="Q475" s="406"/>
      <c r="R475" s="461" t="s">
        <v>10</v>
      </c>
      <c r="S475" s="379" t="s">
        <v>126</v>
      </c>
      <c r="T475" s="406"/>
      <c r="U475" s="406"/>
      <c r="V475" s="406"/>
      <c r="W475" s="406"/>
      <c r="X475" s="407"/>
      <c r="Y475" s="377"/>
      <c r="Z475" s="374"/>
      <c r="AA475" s="374"/>
      <c r="AB475" s="375"/>
      <c r="AC475" s="1191"/>
      <c r="AD475" s="1191"/>
      <c r="AE475" s="1191"/>
      <c r="AF475" s="1191"/>
    </row>
    <row r="476" spans="1:32" ht="18.75" customHeight="1" x14ac:dyDescent="0.15">
      <c r="A476" s="439"/>
      <c r="B476" s="440"/>
      <c r="C476" s="370"/>
      <c r="D476" s="371"/>
      <c r="E476" s="360"/>
      <c r="F476" s="372"/>
      <c r="G476" s="360"/>
      <c r="H476" s="1154" t="s">
        <v>183</v>
      </c>
      <c r="I476" s="1196" t="s">
        <v>10</v>
      </c>
      <c r="J476" s="1197" t="s">
        <v>29</v>
      </c>
      <c r="K476" s="1197"/>
      <c r="L476" s="1198" t="s">
        <v>10</v>
      </c>
      <c r="M476" s="1197" t="s">
        <v>35</v>
      </c>
      <c r="N476" s="1197"/>
      <c r="O476" s="408"/>
      <c r="P476" s="408"/>
      <c r="Q476" s="408"/>
      <c r="R476" s="408"/>
      <c r="S476" s="408"/>
      <c r="T476" s="408"/>
      <c r="U476" s="408"/>
      <c r="V476" s="408"/>
      <c r="W476" s="408"/>
      <c r="X476" s="409"/>
      <c r="Y476" s="377"/>
      <c r="Z476" s="374"/>
      <c r="AA476" s="374"/>
      <c r="AB476" s="375"/>
      <c r="AC476" s="1191"/>
      <c r="AD476" s="1191"/>
      <c r="AE476" s="1191"/>
      <c r="AF476" s="1191"/>
    </row>
    <row r="477" spans="1:32" ht="18.75" customHeight="1" x14ac:dyDescent="0.15">
      <c r="A477" s="439"/>
      <c r="B477" s="440"/>
      <c r="C477" s="370"/>
      <c r="D477" s="371"/>
      <c r="E477" s="360"/>
      <c r="F477" s="372"/>
      <c r="G477" s="360"/>
      <c r="H477" s="1153"/>
      <c r="I477" s="1196"/>
      <c r="J477" s="1197"/>
      <c r="K477" s="1197"/>
      <c r="L477" s="1198"/>
      <c r="M477" s="1197"/>
      <c r="N477" s="1197"/>
      <c r="O477" s="376"/>
      <c r="P477" s="376"/>
      <c r="Q477" s="376"/>
      <c r="R477" s="376"/>
      <c r="S477" s="376"/>
      <c r="T477" s="376"/>
      <c r="U477" s="376"/>
      <c r="V477" s="376"/>
      <c r="W477" s="376"/>
      <c r="X477" s="413"/>
      <c r="Y477" s="377"/>
      <c r="Z477" s="374"/>
      <c r="AA477" s="374"/>
      <c r="AB477" s="375"/>
      <c r="AC477" s="1191"/>
      <c r="AD477" s="1191"/>
      <c r="AE477" s="1191"/>
      <c r="AF477" s="1191"/>
    </row>
    <row r="478" spans="1:32" ht="18.75" customHeight="1" x14ac:dyDescent="0.15">
      <c r="A478" s="368"/>
      <c r="B478" s="369"/>
      <c r="C478" s="370"/>
      <c r="D478" s="371"/>
      <c r="E478" s="360"/>
      <c r="F478" s="372"/>
      <c r="G478" s="373"/>
      <c r="H478" s="386" t="s">
        <v>52</v>
      </c>
      <c r="I478" s="459" t="s">
        <v>10</v>
      </c>
      <c r="J478" s="379" t="s">
        <v>29</v>
      </c>
      <c r="K478" s="379"/>
      <c r="L478" s="461" t="s">
        <v>10</v>
      </c>
      <c r="M478" s="379" t="s">
        <v>53</v>
      </c>
      <c r="N478" s="379"/>
      <c r="O478" s="461" t="s">
        <v>10</v>
      </c>
      <c r="P478" s="379" t="s">
        <v>54</v>
      </c>
      <c r="Q478" s="379"/>
      <c r="R478" s="461" t="s">
        <v>10</v>
      </c>
      <c r="S478" s="379" t="s">
        <v>55</v>
      </c>
      <c r="T478" s="379"/>
      <c r="U478" s="460"/>
      <c r="V478" s="460"/>
      <c r="W478" s="460"/>
      <c r="X478" s="464"/>
      <c r="Y478" s="377"/>
      <c r="Z478" s="374"/>
      <c r="AA478" s="374"/>
      <c r="AB478" s="375"/>
      <c r="AC478" s="1191"/>
      <c r="AD478" s="1191"/>
      <c r="AE478" s="1191"/>
      <c r="AF478" s="1191"/>
    </row>
    <row r="479" spans="1:32" ht="18.75" customHeight="1" x14ac:dyDescent="0.15">
      <c r="A479" s="368"/>
      <c r="B479" s="369"/>
      <c r="C479" s="370"/>
      <c r="D479" s="371"/>
      <c r="E479" s="360"/>
      <c r="F479" s="372"/>
      <c r="G479" s="373"/>
      <c r="H479" s="387" t="s">
        <v>56</v>
      </c>
      <c r="I479" s="469" t="s">
        <v>10</v>
      </c>
      <c r="J479" s="381" t="s">
        <v>57</v>
      </c>
      <c r="K479" s="381"/>
      <c r="L479" s="470" t="s">
        <v>10</v>
      </c>
      <c r="M479" s="381" t="s">
        <v>58</v>
      </c>
      <c r="N479" s="381"/>
      <c r="O479" s="470" t="s">
        <v>10</v>
      </c>
      <c r="P479" s="381" t="s">
        <v>59</v>
      </c>
      <c r="Q479" s="381"/>
      <c r="R479" s="470"/>
      <c r="S479" s="381"/>
      <c r="T479" s="381"/>
      <c r="U479" s="467"/>
      <c r="V479" s="467"/>
      <c r="W479" s="467"/>
      <c r="X479" s="468"/>
      <c r="Y479" s="377"/>
      <c r="Z479" s="374"/>
      <c r="AA479" s="374"/>
      <c r="AB479" s="375"/>
      <c r="AC479" s="1191"/>
      <c r="AD479" s="1191"/>
      <c r="AE479" s="1191"/>
      <c r="AF479" s="1191"/>
    </row>
    <row r="480" spans="1:32" ht="18.75" customHeight="1" x14ac:dyDescent="0.15">
      <c r="A480" s="388"/>
      <c r="B480" s="389"/>
      <c r="C480" s="390"/>
      <c r="D480" s="391"/>
      <c r="E480" s="392"/>
      <c r="F480" s="393"/>
      <c r="G480" s="394"/>
      <c r="H480" s="395" t="s">
        <v>60</v>
      </c>
      <c r="I480" s="471" t="s">
        <v>10</v>
      </c>
      <c r="J480" s="396" t="s">
        <v>29</v>
      </c>
      <c r="K480" s="396"/>
      <c r="L480" s="472" t="s">
        <v>10</v>
      </c>
      <c r="M480" s="396" t="s">
        <v>35</v>
      </c>
      <c r="N480" s="396"/>
      <c r="O480" s="396"/>
      <c r="P480" s="396"/>
      <c r="Q480" s="473"/>
      <c r="R480" s="396"/>
      <c r="S480" s="396"/>
      <c r="T480" s="396"/>
      <c r="U480" s="396"/>
      <c r="V480" s="396"/>
      <c r="W480" s="396"/>
      <c r="X480" s="397"/>
      <c r="Y480" s="398"/>
      <c r="Z480" s="399"/>
      <c r="AA480" s="399"/>
      <c r="AB480" s="400"/>
      <c r="AC480" s="1192"/>
      <c r="AD480" s="1192"/>
      <c r="AE480" s="1192"/>
      <c r="AF480" s="1192"/>
    </row>
    <row r="481" spans="1:32" ht="18.75" customHeight="1" x14ac:dyDescent="0.15">
      <c r="A481" s="361"/>
      <c r="B481" s="362"/>
      <c r="C481" s="363"/>
      <c r="D481" s="364"/>
      <c r="E481" s="357"/>
      <c r="F481" s="365"/>
      <c r="G481" s="357"/>
      <c r="H481" s="441" t="s">
        <v>98</v>
      </c>
      <c r="I481" s="474" t="s">
        <v>10</v>
      </c>
      <c r="J481" s="404" t="s">
        <v>29</v>
      </c>
      <c r="K481" s="404"/>
      <c r="L481" s="419"/>
      <c r="M481" s="476" t="s">
        <v>10</v>
      </c>
      <c r="N481" s="404" t="s">
        <v>99</v>
      </c>
      <c r="O481" s="404"/>
      <c r="P481" s="419"/>
      <c r="Q481" s="476" t="s">
        <v>10</v>
      </c>
      <c r="R481" s="420" t="s">
        <v>100</v>
      </c>
      <c r="S481" s="420"/>
      <c r="T481" s="475"/>
      <c r="U481" s="475"/>
      <c r="V481" s="475"/>
      <c r="W481" s="475"/>
      <c r="X481" s="491"/>
      <c r="Y481" s="480" t="s">
        <v>10</v>
      </c>
      <c r="Z481" s="355" t="s">
        <v>21</v>
      </c>
      <c r="AA481" s="355"/>
      <c r="AB481" s="367"/>
      <c r="AC481" s="480" t="s">
        <v>10</v>
      </c>
      <c r="AD481" s="355" t="s">
        <v>21</v>
      </c>
      <c r="AE481" s="355"/>
      <c r="AF481" s="367"/>
    </row>
    <row r="482" spans="1:32" ht="18.75" customHeight="1" x14ac:dyDescent="0.15">
      <c r="A482" s="368"/>
      <c r="B482" s="369"/>
      <c r="C482" s="370"/>
      <c r="D482" s="371"/>
      <c r="E482" s="360"/>
      <c r="F482" s="372"/>
      <c r="G482" s="360"/>
      <c r="H482" s="402" t="s">
        <v>283</v>
      </c>
      <c r="I482" s="459" t="s">
        <v>10</v>
      </c>
      <c r="J482" s="379" t="s">
        <v>26</v>
      </c>
      <c r="K482" s="460"/>
      <c r="L482" s="405"/>
      <c r="M482" s="461" t="s">
        <v>10</v>
      </c>
      <c r="N482" s="379" t="s">
        <v>284</v>
      </c>
      <c r="O482" s="462"/>
      <c r="P482" s="462"/>
      <c r="Q482" s="379"/>
      <c r="R482" s="379"/>
      <c r="S482" s="379"/>
      <c r="T482" s="379"/>
      <c r="U482" s="379"/>
      <c r="V482" s="379"/>
      <c r="W482" s="379"/>
      <c r="X482" s="380"/>
      <c r="Y482" s="450" t="s">
        <v>10</v>
      </c>
      <c r="Z482" s="358" t="s">
        <v>23</v>
      </c>
      <c r="AA482" s="374"/>
      <c r="AB482" s="375"/>
      <c r="AC482" s="450" t="s">
        <v>10</v>
      </c>
      <c r="AD482" s="358" t="s">
        <v>23</v>
      </c>
      <c r="AE482" s="374"/>
      <c r="AF482" s="375"/>
    </row>
    <row r="483" spans="1:32" ht="19.5" customHeight="1" x14ac:dyDescent="0.15">
      <c r="A483" s="368"/>
      <c r="B483" s="369"/>
      <c r="C483" s="370"/>
      <c r="D483" s="371"/>
      <c r="E483" s="360"/>
      <c r="F483" s="372"/>
      <c r="G483" s="373"/>
      <c r="H483" s="385" t="s">
        <v>25</v>
      </c>
      <c r="I483" s="459" t="s">
        <v>10</v>
      </c>
      <c r="J483" s="379" t="s">
        <v>26</v>
      </c>
      <c r="K483" s="460"/>
      <c r="L483" s="405"/>
      <c r="M483" s="461" t="s">
        <v>10</v>
      </c>
      <c r="N483" s="379" t="s">
        <v>27</v>
      </c>
      <c r="O483" s="461"/>
      <c r="P483" s="379"/>
      <c r="Q483" s="462"/>
      <c r="R483" s="462"/>
      <c r="S483" s="462"/>
      <c r="T483" s="462"/>
      <c r="U483" s="462"/>
      <c r="V483" s="462"/>
      <c r="W483" s="462"/>
      <c r="X483" s="463"/>
      <c r="Y483" s="374"/>
      <c r="Z483" s="374"/>
      <c r="AA483" s="374"/>
      <c r="AB483" s="375"/>
      <c r="AC483" s="377"/>
      <c r="AD483" s="374"/>
      <c r="AE483" s="374"/>
      <c r="AF483" s="375"/>
    </row>
    <row r="484" spans="1:32" ht="19.5" customHeight="1" x14ac:dyDescent="0.15">
      <c r="A484" s="368"/>
      <c r="B484" s="369"/>
      <c r="C484" s="370"/>
      <c r="D484" s="371"/>
      <c r="E484" s="360"/>
      <c r="F484" s="372"/>
      <c r="G484" s="373"/>
      <c r="H484" s="385" t="s">
        <v>101</v>
      </c>
      <c r="I484" s="459" t="s">
        <v>10</v>
      </c>
      <c r="J484" s="379" t="s">
        <v>26</v>
      </c>
      <c r="K484" s="460"/>
      <c r="L484" s="405"/>
      <c r="M484" s="461" t="s">
        <v>10</v>
      </c>
      <c r="N484" s="379" t="s">
        <v>27</v>
      </c>
      <c r="O484" s="461"/>
      <c r="P484" s="379"/>
      <c r="Q484" s="462"/>
      <c r="R484" s="462"/>
      <c r="S484" s="462"/>
      <c r="T484" s="462"/>
      <c r="U484" s="462"/>
      <c r="V484" s="462"/>
      <c r="W484" s="462"/>
      <c r="X484" s="463"/>
      <c r="Y484" s="374"/>
      <c r="Z484" s="374"/>
      <c r="AA484" s="374"/>
      <c r="AB484" s="375"/>
      <c r="AC484" s="377"/>
      <c r="AD484" s="374"/>
      <c r="AE484" s="374"/>
      <c r="AF484" s="375"/>
    </row>
    <row r="485" spans="1:32" ht="18.75" customHeight="1" x14ac:dyDescent="0.15">
      <c r="A485" s="368"/>
      <c r="B485" s="369"/>
      <c r="C485" s="370"/>
      <c r="D485" s="371"/>
      <c r="E485" s="360"/>
      <c r="F485" s="372"/>
      <c r="G485" s="360"/>
      <c r="H485" s="402" t="s">
        <v>285</v>
      </c>
      <c r="I485" s="459" t="s">
        <v>10</v>
      </c>
      <c r="J485" s="379" t="s">
        <v>29</v>
      </c>
      <c r="K485" s="379"/>
      <c r="L485" s="461" t="s">
        <v>10</v>
      </c>
      <c r="M485" s="379" t="s">
        <v>30</v>
      </c>
      <c r="N485" s="379"/>
      <c r="O485" s="461" t="s">
        <v>10</v>
      </c>
      <c r="P485" s="379" t="s">
        <v>31</v>
      </c>
      <c r="Q485" s="379"/>
      <c r="R485" s="379"/>
      <c r="S485" s="379"/>
      <c r="T485" s="379"/>
      <c r="U485" s="379"/>
      <c r="V485" s="379"/>
      <c r="W485" s="379"/>
      <c r="X485" s="380"/>
      <c r="Y485" s="377"/>
      <c r="Z485" s="374"/>
      <c r="AA485" s="374"/>
      <c r="AB485" s="375"/>
      <c r="AC485" s="377"/>
      <c r="AD485" s="374"/>
      <c r="AE485" s="374"/>
      <c r="AF485" s="375"/>
    </row>
    <row r="486" spans="1:32" ht="37.5" customHeight="1" x14ac:dyDescent="0.15">
      <c r="A486" s="368"/>
      <c r="B486" s="369"/>
      <c r="C486" s="370"/>
      <c r="D486" s="371"/>
      <c r="E486" s="360"/>
      <c r="F486" s="372"/>
      <c r="G486" s="360"/>
      <c r="H486" s="386" t="s">
        <v>286</v>
      </c>
      <c r="I486" s="459" t="s">
        <v>10</v>
      </c>
      <c r="J486" s="379" t="s">
        <v>29</v>
      </c>
      <c r="K486" s="460"/>
      <c r="L486" s="461" t="s">
        <v>10</v>
      </c>
      <c r="M486" s="379" t="s">
        <v>35</v>
      </c>
      <c r="N486" s="379"/>
      <c r="O486" s="379"/>
      <c r="P486" s="379"/>
      <c r="Q486" s="379"/>
      <c r="R486" s="379"/>
      <c r="S486" s="379"/>
      <c r="T486" s="379"/>
      <c r="U486" s="379"/>
      <c r="V486" s="379"/>
      <c r="W486" s="379"/>
      <c r="X486" s="380"/>
      <c r="Y486" s="377"/>
      <c r="Z486" s="374"/>
      <c r="AA486" s="374"/>
      <c r="AB486" s="375"/>
      <c r="AC486" s="377"/>
      <c r="AD486" s="374"/>
      <c r="AE486" s="374"/>
      <c r="AF486" s="375"/>
    </row>
    <row r="487" spans="1:32" ht="18.75" customHeight="1" x14ac:dyDescent="0.15">
      <c r="A487" s="368"/>
      <c r="B487" s="369"/>
      <c r="C487" s="370"/>
      <c r="D487" s="371"/>
      <c r="E487" s="360"/>
      <c r="F487" s="372"/>
      <c r="G487" s="360"/>
      <c r="H487" s="378" t="s">
        <v>158</v>
      </c>
      <c r="I487" s="459" t="s">
        <v>10</v>
      </c>
      <c r="J487" s="379" t="s">
        <v>29</v>
      </c>
      <c r="K487" s="379"/>
      <c r="L487" s="461" t="s">
        <v>10</v>
      </c>
      <c r="M487" s="379" t="s">
        <v>77</v>
      </c>
      <c r="N487" s="379"/>
      <c r="O487" s="461" t="s">
        <v>10</v>
      </c>
      <c r="P487" s="379" t="s">
        <v>78</v>
      </c>
      <c r="Q487" s="379"/>
      <c r="R487" s="379"/>
      <c r="S487" s="379"/>
      <c r="T487" s="379"/>
      <c r="U487" s="379"/>
      <c r="V487" s="379"/>
      <c r="W487" s="379"/>
      <c r="X487" s="380"/>
      <c r="Y487" s="377"/>
      <c r="Z487" s="374"/>
      <c r="AA487" s="374"/>
      <c r="AB487" s="375"/>
      <c r="AC487" s="377"/>
      <c r="AD487" s="374"/>
      <c r="AE487" s="374"/>
      <c r="AF487" s="375"/>
    </row>
    <row r="488" spans="1:32" ht="18.75" customHeight="1" x14ac:dyDescent="0.15">
      <c r="A488" s="368"/>
      <c r="B488" s="369"/>
      <c r="C488" s="370"/>
      <c r="D488" s="450" t="s">
        <v>10</v>
      </c>
      <c r="E488" s="360" t="s">
        <v>287</v>
      </c>
      <c r="F488" s="372"/>
      <c r="G488" s="360"/>
      <c r="H488" s="378" t="s">
        <v>288</v>
      </c>
      <c r="I488" s="459" t="s">
        <v>10</v>
      </c>
      <c r="J488" s="379" t="s">
        <v>29</v>
      </c>
      <c r="K488" s="460"/>
      <c r="L488" s="461" t="s">
        <v>10</v>
      </c>
      <c r="M488" s="379" t="s">
        <v>35</v>
      </c>
      <c r="N488" s="379"/>
      <c r="O488" s="379"/>
      <c r="P488" s="379"/>
      <c r="Q488" s="379"/>
      <c r="R488" s="379"/>
      <c r="S488" s="379"/>
      <c r="T488" s="379"/>
      <c r="U488" s="379"/>
      <c r="V488" s="379"/>
      <c r="W488" s="379"/>
      <c r="X488" s="380"/>
      <c r="Y488" s="377"/>
      <c r="Z488" s="374"/>
      <c r="AA488" s="374"/>
      <c r="AB488" s="375"/>
      <c r="AC488" s="377"/>
      <c r="AD488" s="374"/>
      <c r="AE488" s="374"/>
      <c r="AF488" s="375"/>
    </row>
    <row r="489" spans="1:32" ht="18.75" customHeight="1" x14ac:dyDescent="0.15">
      <c r="A489" s="368"/>
      <c r="B489" s="369"/>
      <c r="C489" s="370"/>
      <c r="D489" s="450" t="s">
        <v>10</v>
      </c>
      <c r="E489" s="360" t="s">
        <v>289</v>
      </c>
      <c r="F489" s="450" t="s">
        <v>10</v>
      </c>
      <c r="G489" s="360" t="s">
        <v>290</v>
      </c>
      <c r="H489" s="378" t="s">
        <v>119</v>
      </c>
      <c r="I489" s="459" t="s">
        <v>10</v>
      </c>
      <c r="J489" s="379" t="s">
        <v>29</v>
      </c>
      <c r="K489" s="460"/>
      <c r="L489" s="461" t="s">
        <v>10</v>
      </c>
      <c r="M489" s="379" t="s">
        <v>35</v>
      </c>
      <c r="N489" s="379"/>
      <c r="O489" s="379"/>
      <c r="P489" s="379"/>
      <c r="Q489" s="379"/>
      <c r="R489" s="379"/>
      <c r="S489" s="379"/>
      <c r="T489" s="379"/>
      <c r="U489" s="379"/>
      <c r="V489" s="379"/>
      <c r="W489" s="379"/>
      <c r="X489" s="380"/>
      <c r="Y489" s="377"/>
      <c r="Z489" s="374"/>
      <c r="AA489" s="374"/>
      <c r="AB489" s="375"/>
      <c r="AC489" s="377"/>
      <c r="AD489" s="374"/>
      <c r="AE489" s="374"/>
      <c r="AF489" s="375"/>
    </row>
    <row r="490" spans="1:32" ht="18.75" customHeight="1" x14ac:dyDescent="0.15">
      <c r="A490" s="450" t="s">
        <v>10</v>
      </c>
      <c r="B490" s="369">
        <v>33</v>
      </c>
      <c r="C490" s="370" t="s">
        <v>291</v>
      </c>
      <c r="D490" s="450" t="s">
        <v>10</v>
      </c>
      <c r="E490" s="360" t="s">
        <v>292</v>
      </c>
      <c r="F490" s="450" t="s">
        <v>10</v>
      </c>
      <c r="G490" s="360" t="s">
        <v>293</v>
      </c>
      <c r="H490" s="402" t="s">
        <v>2293</v>
      </c>
      <c r="I490" s="459" t="s">
        <v>10</v>
      </c>
      <c r="J490" s="379" t="s">
        <v>29</v>
      </c>
      <c r="K490" s="379"/>
      <c r="L490" s="461"/>
      <c r="M490" s="461" t="s">
        <v>10</v>
      </c>
      <c r="N490" s="379" t="s">
        <v>294</v>
      </c>
      <c r="O490" s="461"/>
      <c r="P490" s="461" t="s">
        <v>10</v>
      </c>
      <c r="Q490" s="379" t="s">
        <v>2481</v>
      </c>
      <c r="R490" s="461"/>
      <c r="S490" s="379"/>
      <c r="T490" s="461"/>
      <c r="U490" s="379"/>
      <c r="V490" s="460"/>
      <c r="W490" s="460"/>
      <c r="X490" s="464"/>
      <c r="Y490" s="377"/>
      <c r="Z490" s="374"/>
      <c r="AA490" s="374"/>
      <c r="AB490" s="375"/>
      <c r="AC490" s="377"/>
      <c r="AD490" s="374"/>
      <c r="AE490" s="374"/>
      <c r="AF490" s="375"/>
    </row>
    <row r="491" spans="1:32" ht="18.75" customHeight="1" x14ac:dyDescent="0.15">
      <c r="A491" s="368"/>
      <c r="B491" s="369"/>
      <c r="C491" s="442"/>
      <c r="D491" s="450" t="s">
        <v>10</v>
      </c>
      <c r="E491" s="360" t="s">
        <v>295</v>
      </c>
      <c r="F491" s="372"/>
      <c r="G491" s="360" t="s">
        <v>296</v>
      </c>
      <c r="H491" s="402" t="s">
        <v>297</v>
      </c>
      <c r="I491" s="459" t="s">
        <v>10</v>
      </c>
      <c r="J491" s="379" t="s">
        <v>29</v>
      </c>
      <c r="K491" s="460"/>
      <c r="L491" s="461" t="s">
        <v>10</v>
      </c>
      <c r="M491" s="379" t="s">
        <v>35</v>
      </c>
      <c r="N491" s="460"/>
      <c r="O491" s="460"/>
      <c r="P491" s="460"/>
      <c r="Q491" s="460"/>
      <c r="R491" s="460"/>
      <c r="S491" s="460"/>
      <c r="T491" s="460"/>
      <c r="U491" s="460"/>
      <c r="V491" s="460"/>
      <c r="W491" s="460"/>
      <c r="X491" s="464"/>
      <c r="Y491" s="377"/>
      <c r="Z491" s="374"/>
      <c r="AA491" s="374"/>
      <c r="AB491" s="375"/>
      <c r="AC491" s="377"/>
      <c r="AD491" s="374"/>
      <c r="AE491" s="374"/>
      <c r="AF491" s="375"/>
    </row>
    <row r="492" spans="1:32" ht="18.75" customHeight="1" x14ac:dyDescent="0.15">
      <c r="A492" s="368"/>
      <c r="B492" s="369"/>
      <c r="C492" s="370"/>
      <c r="D492" s="450" t="s">
        <v>10</v>
      </c>
      <c r="E492" s="360" t="s">
        <v>298</v>
      </c>
      <c r="F492" s="372"/>
      <c r="G492" s="360"/>
      <c r="H492" s="378" t="s">
        <v>124</v>
      </c>
      <c r="I492" s="459" t="s">
        <v>10</v>
      </c>
      <c r="J492" s="379" t="s">
        <v>29</v>
      </c>
      <c r="K492" s="460"/>
      <c r="L492" s="461" t="s">
        <v>10</v>
      </c>
      <c r="M492" s="379" t="s">
        <v>35</v>
      </c>
      <c r="N492" s="379"/>
      <c r="O492" s="379"/>
      <c r="P492" s="379"/>
      <c r="Q492" s="379"/>
      <c r="R492" s="379"/>
      <c r="S492" s="379"/>
      <c r="T492" s="379"/>
      <c r="U492" s="379"/>
      <c r="V492" s="379"/>
      <c r="W492" s="379"/>
      <c r="X492" s="380"/>
      <c r="Y492" s="377"/>
      <c r="Z492" s="374"/>
      <c r="AA492" s="374"/>
      <c r="AB492" s="375"/>
      <c r="AC492" s="377"/>
      <c r="AD492" s="374"/>
      <c r="AE492" s="374"/>
      <c r="AF492" s="375"/>
    </row>
    <row r="493" spans="1:32" ht="18.75" customHeight="1" x14ac:dyDescent="0.15">
      <c r="A493" s="368"/>
      <c r="B493" s="369"/>
      <c r="C493" s="370"/>
      <c r="D493" s="450" t="s">
        <v>10</v>
      </c>
      <c r="E493" s="360" t="s">
        <v>299</v>
      </c>
      <c r="F493" s="372"/>
      <c r="G493" s="360"/>
      <c r="H493" s="425" t="s">
        <v>300</v>
      </c>
      <c r="I493" s="459" t="s">
        <v>10</v>
      </c>
      <c r="J493" s="379" t="s">
        <v>29</v>
      </c>
      <c r="K493" s="460"/>
      <c r="L493" s="461" t="s">
        <v>10</v>
      </c>
      <c r="M493" s="379" t="s">
        <v>35</v>
      </c>
      <c r="N493" s="460"/>
      <c r="O493" s="460"/>
      <c r="P493" s="460"/>
      <c r="Q493" s="460"/>
      <c r="R493" s="460"/>
      <c r="S493" s="460"/>
      <c r="T493" s="460"/>
      <c r="U493" s="460"/>
      <c r="V493" s="460"/>
      <c r="W493" s="460"/>
      <c r="X493" s="464"/>
      <c r="Y493" s="377"/>
      <c r="Z493" s="374"/>
      <c r="AA493" s="374"/>
      <c r="AB493" s="375"/>
      <c r="AC493" s="377"/>
      <c r="AD493" s="374"/>
      <c r="AE493" s="374"/>
      <c r="AF493" s="375"/>
    </row>
    <row r="494" spans="1:32" ht="18.75" customHeight="1" x14ac:dyDescent="0.15">
      <c r="A494" s="368"/>
      <c r="B494" s="369"/>
      <c r="C494" s="370"/>
      <c r="D494" s="371"/>
      <c r="E494" s="360"/>
      <c r="F494" s="372"/>
      <c r="G494" s="373"/>
      <c r="H494" s="402" t="s">
        <v>51</v>
      </c>
      <c r="I494" s="459" t="s">
        <v>10</v>
      </c>
      <c r="J494" s="379" t="s">
        <v>29</v>
      </c>
      <c r="K494" s="379"/>
      <c r="L494" s="461" t="s">
        <v>10</v>
      </c>
      <c r="M494" s="379" t="s">
        <v>30</v>
      </c>
      <c r="N494" s="379"/>
      <c r="O494" s="461" t="s">
        <v>10</v>
      </c>
      <c r="P494" s="379" t="s">
        <v>31</v>
      </c>
      <c r="Q494" s="460"/>
      <c r="R494" s="460"/>
      <c r="S494" s="460"/>
      <c r="T494" s="460"/>
      <c r="U494" s="460"/>
      <c r="V494" s="460"/>
      <c r="W494" s="460"/>
      <c r="X494" s="464"/>
      <c r="Y494" s="377"/>
      <c r="Z494" s="374"/>
      <c r="AA494" s="374"/>
      <c r="AB494" s="375"/>
      <c r="AC494" s="377"/>
      <c r="AD494" s="374"/>
      <c r="AE494" s="374"/>
      <c r="AF494" s="375"/>
    </row>
    <row r="495" spans="1:32" ht="18.75" customHeight="1" x14ac:dyDescent="0.15">
      <c r="A495" s="368"/>
      <c r="B495" s="369"/>
      <c r="C495" s="370"/>
      <c r="D495" s="371"/>
      <c r="E495" s="360"/>
      <c r="F495" s="372"/>
      <c r="G495" s="373"/>
      <c r="H495" s="425" t="s">
        <v>2294</v>
      </c>
      <c r="I495" s="459" t="s">
        <v>10</v>
      </c>
      <c r="J495" s="379" t="s">
        <v>29</v>
      </c>
      <c r="K495" s="379"/>
      <c r="L495" s="461" t="s">
        <v>10</v>
      </c>
      <c r="M495" s="382" t="s">
        <v>35</v>
      </c>
      <c r="N495" s="379"/>
      <c r="O495" s="379"/>
      <c r="P495" s="379"/>
      <c r="Q495" s="460"/>
      <c r="R495" s="460"/>
      <c r="S495" s="460"/>
      <c r="T495" s="460"/>
      <c r="U495" s="460"/>
      <c r="V495" s="460"/>
      <c r="W495" s="460"/>
      <c r="X495" s="464"/>
      <c r="Y495" s="377"/>
      <c r="Z495" s="374"/>
      <c r="AA495" s="374"/>
      <c r="AB495" s="375"/>
      <c r="AC495" s="377"/>
      <c r="AD495" s="374"/>
      <c r="AE495" s="374"/>
      <c r="AF495" s="375"/>
    </row>
    <row r="496" spans="1:32" ht="18.75" customHeight="1" x14ac:dyDescent="0.15">
      <c r="A496" s="368"/>
      <c r="B496" s="369"/>
      <c r="C496" s="370"/>
      <c r="D496" s="371"/>
      <c r="E496" s="360"/>
      <c r="F496" s="372"/>
      <c r="G496" s="373"/>
      <c r="H496" s="425" t="s">
        <v>2295</v>
      </c>
      <c r="I496" s="459" t="s">
        <v>10</v>
      </c>
      <c r="J496" s="379" t="s">
        <v>29</v>
      </c>
      <c r="K496" s="379"/>
      <c r="L496" s="461" t="s">
        <v>10</v>
      </c>
      <c r="M496" s="382" t="s">
        <v>35</v>
      </c>
      <c r="N496" s="379"/>
      <c r="O496" s="379"/>
      <c r="P496" s="379"/>
      <c r="Q496" s="460"/>
      <c r="R496" s="460"/>
      <c r="S496" s="460"/>
      <c r="T496" s="460"/>
      <c r="U496" s="460"/>
      <c r="V496" s="460"/>
      <c r="W496" s="460"/>
      <c r="X496" s="464"/>
      <c r="Y496" s="377"/>
      <c r="Z496" s="374"/>
      <c r="AA496" s="374"/>
      <c r="AB496" s="375"/>
      <c r="AC496" s="377"/>
      <c r="AD496" s="374"/>
      <c r="AE496" s="374"/>
      <c r="AF496" s="375"/>
    </row>
    <row r="497" spans="1:32" ht="18.75" customHeight="1" x14ac:dyDescent="0.15">
      <c r="A497" s="368"/>
      <c r="B497" s="369"/>
      <c r="C497" s="370"/>
      <c r="D497" s="371"/>
      <c r="E497" s="360"/>
      <c r="F497" s="372"/>
      <c r="G497" s="373"/>
      <c r="H497" s="485" t="s">
        <v>177</v>
      </c>
      <c r="I497" s="459" t="s">
        <v>10</v>
      </c>
      <c r="J497" s="379" t="s">
        <v>29</v>
      </c>
      <c r="K497" s="379"/>
      <c r="L497" s="461" t="s">
        <v>10</v>
      </c>
      <c r="M497" s="379" t="s">
        <v>30</v>
      </c>
      <c r="N497" s="379"/>
      <c r="O497" s="461" t="s">
        <v>10</v>
      </c>
      <c r="P497" s="379" t="s">
        <v>31</v>
      </c>
      <c r="Q497" s="462"/>
      <c r="R497" s="462"/>
      <c r="S497" s="462"/>
      <c r="T497" s="462"/>
      <c r="U497" s="486"/>
      <c r="V497" s="486"/>
      <c r="W497" s="486"/>
      <c r="X497" s="487"/>
      <c r="Y497" s="377"/>
      <c r="Z497" s="374"/>
      <c r="AA497" s="374"/>
      <c r="AB497" s="375"/>
      <c r="AC497" s="377"/>
      <c r="AD497" s="374"/>
      <c r="AE497" s="374"/>
      <c r="AF497" s="375"/>
    </row>
    <row r="498" spans="1:32" ht="18.75" customHeight="1" x14ac:dyDescent="0.15">
      <c r="A498" s="368"/>
      <c r="B498" s="369"/>
      <c r="C498" s="370"/>
      <c r="D498" s="371"/>
      <c r="E498" s="360"/>
      <c r="F498" s="372"/>
      <c r="G498" s="373"/>
      <c r="H498" s="386" t="s">
        <v>301</v>
      </c>
      <c r="I498" s="459" t="s">
        <v>10</v>
      </c>
      <c r="J498" s="379" t="s">
        <v>29</v>
      </c>
      <c r="K498" s="379"/>
      <c r="L498" s="461" t="s">
        <v>10</v>
      </c>
      <c r="M498" s="379" t="s">
        <v>53</v>
      </c>
      <c r="N498" s="379"/>
      <c r="O498" s="461" t="s">
        <v>10</v>
      </c>
      <c r="P498" s="379" t="s">
        <v>78</v>
      </c>
      <c r="Q498" s="406"/>
      <c r="R498" s="461" t="s">
        <v>10</v>
      </c>
      <c r="S498" s="379" t="s">
        <v>126</v>
      </c>
      <c r="T498" s="379"/>
      <c r="U498" s="379"/>
      <c r="V498" s="379"/>
      <c r="W498" s="379"/>
      <c r="X498" s="380"/>
      <c r="Y498" s="377"/>
      <c r="Z498" s="374"/>
      <c r="AA498" s="374"/>
      <c r="AB498" s="375"/>
      <c r="AC498" s="377"/>
      <c r="AD498" s="374"/>
      <c r="AE498" s="374"/>
      <c r="AF498" s="375"/>
    </row>
    <row r="499" spans="1:32" ht="18.75" customHeight="1" x14ac:dyDescent="0.15">
      <c r="A499" s="368"/>
      <c r="B499" s="369"/>
      <c r="C499" s="370"/>
      <c r="D499" s="371"/>
      <c r="E499" s="360"/>
      <c r="F499" s="372"/>
      <c r="G499" s="373"/>
      <c r="H499" s="386" t="s">
        <v>52</v>
      </c>
      <c r="I499" s="459" t="s">
        <v>10</v>
      </c>
      <c r="J499" s="379" t="s">
        <v>29</v>
      </c>
      <c r="K499" s="379"/>
      <c r="L499" s="461" t="s">
        <v>10</v>
      </c>
      <c r="M499" s="379" t="s">
        <v>53</v>
      </c>
      <c r="N499" s="379"/>
      <c r="O499" s="461" t="s">
        <v>10</v>
      </c>
      <c r="P499" s="379" t="s">
        <v>54</v>
      </c>
      <c r="Q499" s="379"/>
      <c r="R499" s="461" t="s">
        <v>10</v>
      </c>
      <c r="S499" s="379" t="s">
        <v>55</v>
      </c>
      <c r="T499" s="379"/>
      <c r="U499" s="460"/>
      <c r="V499" s="460"/>
      <c r="W499" s="460"/>
      <c r="X499" s="464"/>
      <c r="Y499" s="377"/>
      <c r="Z499" s="374"/>
      <c r="AA499" s="374"/>
      <c r="AB499" s="375"/>
      <c r="AC499" s="377"/>
      <c r="AD499" s="374"/>
      <c r="AE499" s="374"/>
      <c r="AF499" s="375"/>
    </row>
    <row r="500" spans="1:32" ht="18.75" customHeight="1" x14ac:dyDescent="0.15">
      <c r="A500" s="368"/>
      <c r="B500" s="369"/>
      <c r="C500" s="370"/>
      <c r="D500" s="371"/>
      <c r="E500" s="360"/>
      <c r="F500" s="372"/>
      <c r="G500" s="373"/>
      <c r="H500" s="387" t="s">
        <v>56</v>
      </c>
      <c r="I500" s="469" t="s">
        <v>10</v>
      </c>
      <c r="J500" s="381" t="s">
        <v>57</v>
      </c>
      <c r="K500" s="381"/>
      <c r="L500" s="470" t="s">
        <v>10</v>
      </c>
      <c r="M500" s="381" t="s">
        <v>58</v>
      </c>
      <c r="N500" s="381"/>
      <c r="O500" s="470" t="s">
        <v>10</v>
      </c>
      <c r="P500" s="381" t="s">
        <v>59</v>
      </c>
      <c r="Q500" s="381"/>
      <c r="R500" s="470"/>
      <c r="S500" s="381"/>
      <c r="T500" s="381"/>
      <c r="U500" s="467"/>
      <c r="V500" s="467"/>
      <c r="W500" s="467"/>
      <c r="X500" s="468"/>
      <c r="Y500" s="377"/>
      <c r="Z500" s="374"/>
      <c r="AA500" s="374"/>
      <c r="AB500" s="375"/>
      <c r="AC500" s="377"/>
      <c r="AD500" s="374"/>
      <c r="AE500" s="374"/>
      <c r="AF500" s="375"/>
    </row>
    <row r="501" spans="1:32" ht="18.75" customHeight="1" x14ac:dyDescent="0.15">
      <c r="A501" s="388"/>
      <c r="B501" s="389"/>
      <c r="C501" s="390"/>
      <c r="D501" s="391"/>
      <c r="E501" s="392"/>
      <c r="F501" s="393"/>
      <c r="G501" s="394"/>
      <c r="H501" s="395" t="s">
        <v>60</v>
      </c>
      <c r="I501" s="471" t="s">
        <v>10</v>
      </c>
      <c r="J501" s="396" t="s">
        <v>29</v>
      </c>
      <c r="K501" s="396"/>
      <c r="L501" s="472" t="s">
        <v>10</v>
      </c>
      <c r="M501" s="396" t="s">
        <v>35</v>
      </c>
      <c r="N501" s="396"/>
      <c r="O501" s="396"/>
      <c r="P501" s="396"/>
      <c r="Q501" s="473"/>
      <c r="R501" s="396"/>
      <c r="S501" s="396"/>
      <c r="T501" s="396"/>
      <c r="U501" s="396"/>
      <c r="V501" s="396"/>
      <c r="W501" s="396"/>
      <c r="X501" s="397"/>
      <c r="Y501" s="398"/>
      <c r="Z501" s="399"/>
      <c r="AA501" s="399"/>
      <c r="AB501" s="400"/>
      <c r="AC501" s="398"/>
      <c r="AD501" s="399"/>
      <c r="AE501" s="399"/>
      <c r="AF501" s="400"/>
    </row>
    <row r="502" spans="1:32" ht="18.75" customHeight="1" x14ac:dyDescent="0.15">
      <c r="A502" s="361"/>
      <c r="B502" s="362"/>
      <c r="C502" s="418"/>
      <c r="D502" s="365"/>
      <c r="E502" s="357"/>
      <c r="F502" s="365"/>
      <c r="G502" s="366"/>
      <c r="H502" s="441" t="s">
        <v>98</v>
      </c>
      <c r="I502" s="474" t="s">
        <v>10</v>
      </c>
      <c r="J502" s="404" t="s">
        <v>29</v>
      </c>
      <c r="K502" s="404"/>
      <c r="L502" s="419"/>
      <c r="M502" s="476" t="s">
        <v>10</v>
      </c>
      <c r="N502" s="404" t="s">
        <v>99</v>
      </c>
      <c r="O502" s="404"/>
      <c r="P502" s="419"/>
      <c r="Q502" s="476" t="s">
        <v>10</v>
      </c>
      <c r="R502" s="420" t="s">
        <v>100</v>
      </c>
      <c r="S502" s="420"/>
      <c r="T502" s="475"/>
      <c r="U502" s="475"/>
      <c r="V502" s="475"/>
      <c r="W502" s="475"/>
      <c r="X502" s="491"/>
      <c r="Y502" s="480" t="s">
        <v>10</v>
      </c>
      <c r="Z502" s="355" t="s">
        <v>21</v>
      </c>
      <c r="AA502" s="355"/>
      <c r="AB502" s="367"/>
      <c r="AC502" s="480" t="s">
        <v>10</v>
      </c>
      <c r="AD502" s="355" t="s">
        <v>21</v>
      </c>
      <c r="AE502" s="355"/>
      <c r="AF502" s="367"/>
    </row>
    <row r="503" spans="1:32" ht="19.5" customHeight="1" x14ac:dyDescent="0.15">
      <c r="A503" s="368"/>
      <c r="B503" s="369"/>
      <c r="C503" s="422"/>
      <c r="D503" s="450"/>
      <c r="E503" s="360"/>
      <c r="F503" s="372"/>
      <c r="G503" s="373"/>
      <c r="H503" s="385" t="s">
        <v>25</v>
      </c>
      <c r="I503" s="459" t="s">
        <v>10</v>
      </c>
      <c r="J503" s="379" t="s">
        <v>26</v>
      </c>
      <c r="K503" s="460"/>
      <c r="L503" s="405"/>
      <c r="M503" s="461" t="s">
        <v>10</v>
      </c>
      <c r="N503" s="379" t="s">
        <v>27</v>
      </c>
      <c r="O503" s="461"/>
      <c r="P503" s="379"/>
      <c r="Q503" s="462"/>
      <c r="R503" s="462"/>
      <c r="S503" s="462"/>
      <c r="T503" s="462"/>
      <c r="U503" s="462"/>
      <c r="V503" s="462"/>
      <c r="W503" s="462"/>
      <c r="X503" s="463"/>
      <c r="Y503" s="450" t="s">
        <v>10</v>
      </c>
      <c r="Z503" s="358" t="s">
        <v>23</v>
      </c>
      <c r="AA503" s="374"/>
      <c r="AB503" s="375"/>
      <c r="AC503" s="450" t="s">
        <v>10</v>
      </c>
      <c r="AD503" s="358" t="s">
        <v>23</v>
      </c>
      <c r="AE503" s="374"/>
      <c r="AF503" s="375"/>
    </row>
    <row r="504" spans="1:32" ht="19.5" customHeight="1" x14ac:dyDescent="0.15">
      <c r="A504" s="368"/>
      <c r="B504" s="369"/>
      <c r="C504" s="422"/>
      <c r="D504" s="450"/>
      <c r="E504" s="360"/>
      <c r="F504" s="372"/>
      <c r="G504" s="373"/>
      <c r="H504" s="385" t="s">
        <v>101</v>
      </c>
      <c r="I504" s="459" t="s">
        <v>10</v>
      </c>
      <c r="J504" s="379" t="s">
        <v>26</v>
      </c>
      <c r="K504" s="460"/>
      <c r="L504" s="405"/>
      <c r="M504" s="461" t="s">
        <v>10</v>
      </c>
      <c r="N504" s="379" t="s">
        <v>27</v>
      </c>
      <c r="O504" s="461"/>
      <c r="P504" s="379"/>
      <c r="Q504" s="462"/>
      <c r="R504" s="462"/>
      <c r="S504" s="462"/>
      <c r="T504" s="462"/>
      <c r="U504" s="462"/>
      <c r="V504" s="462"/>
      <c r="W504" s="462"/>
      <c r="X504" s="463"/>
      <c r="Y504" s="450"/>
      <c r="Z504" s="358"/>
      <c r="AA504" s="374"/>
      <c r="AB504" s="375"/>
      <c r="AC504" s="450"/>
      <c r="AD504" s="358"/>
      <c r="AE504" s="374"/>
      <c r="AF504" s="375"/>
    </row>
    <row r="505" spans="1:32" ht="18.75" customHeight="1" x14ac:dyDescent="0.15">
      <c r="A505" s="368"/>
      <c r="B505" s="369"/>
      <c r="C505" s="422"/>
      <c r="D505" s="450"/>
      <c r="E505" s="360"/>
      <c r="F505" s="372"/>
      <c r="G505" s="373"/>
      <c r="H505" s="402" t="s">
        <v>2293</v>
      </c>
      <c r="I505" s="459" t="s">
        <v>10</v>
      </c>
      <c r="J505" s="379" t="s">
        <v>29</v>
      </c>
      <c r="K505" s="379"/>
      <c r="L505" s="461"/>
      <c r="M505" s="461" t="s">
        <v>10</v>
      </c>
      <c r="N505" s="379" t="s">
        <v>294</v>
      </c>
      <c r="O505" s="461"/>
      <c r="P505" s="461" t="s">
        <v>10</v>
      </c>
      <c r="Q505" s="379" t="s">
        <v>2481</v>
      </c>
      <c r="R505" s="461"/>
      <c r="S505" s="379"/>
      <c r="T505" s="461"/>
      <c r="U505" s="379"/>
      <c r="V505" s="460"/>
      <c r="W505" s="460"/>
      <c r="X505" s="464"/>
      <c r="Y505" s="377"/>
      <c r="Z505" s="374"/>
      <c r="AA505" s="374"/>
      <c r="AB505" s="375"/>
      <c r="AC505" s="377"/>
      <c r="AD505" s="374"/>
      <c r="AE505" s="374"/>
      <c r="AF505" s="375"/>
    </row>
    <row r="506" spans="1:32" ht="18.75" customHeight="1" x14ac:dyDescent="0.15">
      <c r="A506" s="368"/>
      <c r="B506" s="369"/>
      <c r="C506" s="422"/>
      <c r="D506" s="450" t="s">
        <v>10</v>
      </c>
      <c r="E506" s="360" t="s">
        <v>287</v>
      </c>
      <c r="F506" s="372"/>
      <c r="G506" s="373"/>
      <c r="H506" s="402" t="s">
        <v>297</v>
      </c>
      <c r="I506" s="459" t="s">
        <v>10</v>
      </c>
      <c r="J506" s="379" t="s">
        <v>29</v>
      </c>
      <c r="K506" s="460"/>
      <c r="L506" s="461" t="s">
        <v>10</v>
      </c>
      <c r="M506" s="379" t="s">
        <v>35</v>
      </c>
      <c r="N506" s="379"/>
      <c r="O506" s="460"/>
      <c r="P506" s="460"/>
      <c r="Q506" s="460"/>
      <c r="R506" s="460"/>
      <c r="S506" s="460"/>
      <c r="T506" s="460"/>
      <c r="U506" s="460"/>
      <c r="V506" s="460"/>
      <c r="W506" s="460"/>
      <c r="X506" s="464"/>
      <c r="Y506" s="377"/>
      <c r="Z506" s="374"/>
      <c r="AA506" s="374"/>
      <c r="AB506" s="375"/>
      <c r="AC506" s="377"/>
      <c r="AD506" s="374"/>
      <c r="AE506" s="374"/>
      <c r="AF506" s="375"/>
    </row>
    <row r="507" spans="1:32" ht="18.75" customHeight="1" x14ac:dyDescent="0.15">
      <c r="A507" s="450" t="s">
        <v>10</v>
      </c>
      <c r="B507" s="369">
        <v>27</v>
      </c>
      <c r="C507" s="422" t="s">
        <v>302</v>
      </c>
      <c r="D507" s="450" t="s">
        <v>10</v>
      </c>
      <c r="E507" s="360" t="s">
        <v>289</v>
      </c>
      <c r="F507" s="372"/>
      <c r="G507" s="360"/>
      <c r="H507" s="425" t="s">
        <v>2294</v>
      </c>
      <c r="I507" s="459" t="s">
        <v>10</v>
      </c>
      <c r="J507" s="379" t="s">
        <v>29</v>
      </c>
      <c r="K507" s="379"/>
      <c r="L507" s="461" t="s">
        <v>10</v>
      </c>
      <c r="M507" s="382" t="s">
        <v>35</v>
      </c>
      <c r="N507" s="379"/>
      <c r="O507" s="379"/>
      <c r="P507" s="379"/>
      <c r="Q507" s="460"/>
      <c r="R507" s="460"/>
      <c r="S507" s="460"/>
      <c r="T507" s="460"/>
      <c r="U507" s="460"/>
      <c r="V507" s="460"/>
      <c r="W507" s="460"/>
      <c r="X507" s="464"/>
      <c r="Y507" s="377"/>
      <c r="Z507" s="374"/>
      <c r="AA507" s="374"/>
      <c r="AB507" s="375"/>
      <c r="AC507" s="377"/>
      <c r="AD507" s="374"/>
      <c r="AE507" s="374"/>
      <c r="AF507" s="375"/>
    </row>
    <row r="508" spans="1:32" ht="18.75" customHeight="1" x14ac:dyDescent="0.15">
      <c r="A508" s="368"/>
      <c r="B508" s="369"/>
      <c r="C508" s="422" t="s">
        <v>303</v>
      </c>
      <c r="D508" s="450" t="s">
        <v>10</v>
      </c>
      <c r="E508" s="360" t="s">
        <v>295</v>
      </c>
      <c r="F508" s="372"/>
      <c r="G508" s="360"/>
      <c r="H508" s="425" t="s">
        <v>2295</v>
      </c>
      <c r="I508" s="459" t="s">
        <v>10</v>
      </c>
      <c r="J508" s="379" t="s">
        <v>29</v>
      </c>
      <c r="K508" s="379"/>
      <c r="L508" s="461" t="s">
        <v>10</v>
      </c>
      <c r="M508" s="382" t="s">
        <v>35</v>
      </c>
      <c r="N508" s="379"/>
      <c r="O508" s="379"/>
      <c r="P508" s="379"/>
      <c r="Q508" s="460"/>
      <c r="R508" s="460"/>
      <c r="S508" s="460"/>
      <c r="T508" s="460"/>
      <c r="U508" s="460"/>
      <c r="V508" s="460"/>
      <c r="W508" s="460"/>
      <c r="X508" s="464"/>
      <c r="Y508" s="377"/>
      <c r="Z508" s="374"/>
      <c r="AA508" s="374"/>
      <c r="AB508" s="375"/>
      <c r="AC508" s="377"/>
      <c r="AD508" s="374"/>
      <c r="AE508" s="374"/>
      <c r="AF508" s="375"/>
    </row>
    <row r="509" spans="1:32" ht="18.75" customHeight="1" x14ac:dyDescent="0.15">
      <c r="A509" s="368"/>
      <c r="B509" s="369"/>
      <c r="C509" s="422"/>
      <c r="D509" s="450" t="s">
        <v>10</v>
      </c>
      <c r="E509" s="360" t="s">
        <v>298</v>
      </c>
      <c r="F509" s="372"/>
      <c r="G509" s="373"/>
      <c r="H509" s="485" t="s">
        <v>177</v>
      </c>
      <c r="I509" s="459" t="s">
        <v>10</v>
      </c>
      <c r="J509" s="379" t="s">
        <v>29</v>
      </c>
      <c r="K509" s="379"/>
      <c r="L509" s="461" t="s">
        <v>10</v>
      </c>
      <c r="M509" s="379" t="s">
        <v>30</v>
      </c>
      <c r="N509" s="379"/>
      <c r="O509" s="461" t="s">
        <v>10</v>
      </c>
      <c r="P509" s="379" t="s">
        <v>31</v>
      </c>
      <c r="Q509" s="462"/>
      <c r="R509" s="462"/>
      <c r="S509" s="462"/>
      <c r="T509" s="462"/>
      <c r="U509" s="486"/>
      <c r="V509" s="486"/>
      <c r="W509" s="486"/>
      <c r="X509" s="487"/>
      <c r="Y509" s="377"/>
      <c r="Z509" s="374"/>
      <c r="AA509" s="374"/>
      <c r="AB509" s="375"/>
      <c r="AC509" s="377"/>
      <c r="AD509" s="374"/>
      <c r="AE509" s="374"/>
      <c r="AF509" s="375"/>
    </row>
    <row r="510" spans="1:32" ht="18.75" customHeight="1" x14ac:dyDescent="0.15">
      <c r="A510" s="368"/>
      <c r="B510" s="369"/>
      <c r="C510" s="422"/>
      <c r="D510" s="450"/>
      <c r="E510" s="360"/>
      <c r="F510" s="372"/>
      <c r="G510" s="373"/>
      <c r="H510" s="386" t="s">
        <v>301</v>
      </c>
      <c r="I510" s="459" t="s">
        <v>10</v>
      </c>
      <c r="J510" s="379" t="s">
        <v>29</v>
      </c>
      <c r="K510" s="379"/>
      <c r="L510" s="461" t="s">
        <v>10</v>
      </c>
      <c r="M510" s="379" t="s">
        <v>53</v>
      </c>
      <c r="N510" s="379"/>
      <c r="O510" s="461" t="s">
        <v>10</v>
      </c>
      <c r="P510" s="379" t="s">
        <v>78</v>
      </c>
      <c r="Q510" s="406"/>
      <c r="R510" s="461" t="s">
        <v>10</v>
      </c>
      <c r="S510" s="379" t="s">
        <v>126</v>
      </c>
      <c r="T510" s="379"/>
      <c r="U510" s="379"/>
      <c r="V510" s="379"/>
      <c r="W510" s="379"/>
      <c r="X510" s="380"/>
      <c r="Y510" s="377"/>
      <c r="Z510" s="374"/>
      <c r="AA510" s="374"/>
      <c r="AB510" s="375"/>
      <c r="AC510" s="377"/>
      <c r="AD510" s="374"/>
      <c r="AE510" s="374"/>
      <c r="AF510" s="375"/>
    </row>
    <row r="511" spans="1:32" ht="18.75" customHeight="1" x14ac:dyDescent="0.15">
      <c r="A511" s="368"/>
      <c r="B511" s="369"/>
      <c r="C511" s="422"/>
      <c r="D511" s="450"/>
      <c r="E511" s="360"/>
      <c r="F511" s="372"/>
      <c r="G511" s="373"/>
      <c r="H511" s="386" t="s">
        <v>52</v>
      </c>
      <c r="I511" s="459" t="s">
        <v>10</v>
      </c>
      <c r="J511" s="379" t="s">
        <v>29</v>
      </c>
      <c r="K511" s="379"/>
      <c r="L511" s="461" t="s">
        <v>10</v>
      </c>
      <c r="M511" s="379" t="s">
        <v>53</v>
      </c>
      <c r="N511" s="379"/>
      <c r="O511" s="461" t="s">
        <v>10</v>
      </c>
      <c r="P511" s="379" t="s">
        <v>54</v>
      </c>
      <c r="Q511" s="379"/>
      <c r="R511" s="461" t="s">
        <v>10</v>
      </c>
      <c r="S511" s="379" t="s">
        <v>55</v>
      </c>
      <c r="T511" s="379"/>
      <c r="U511" s="460"/>
      <c r="V511" s="460"/>
      <c r="W511" s="460"/>
      <c r="X511" s="464"/>
      <c r="Y511" s="377"/>
      <c r="Z511" s="374"/>
      <c r="AA511" s="374"/>
      <c r="AB511" s="375"/>
      <c r="AC511" s="377"/>
      <c r="AD511" s="374"/>
      <c r="AE511" s="374"/>
      <c r="AF511" s="375"/>
    </row>
    <row r="512" spans="1:32" ht="18.75" customHeight="1" x14ac:dyDescent="0.15">
      <c r="A512" s="368"/>
      <c r="B512" s="369"/>
      <c r="C512" s="422"/>
      <c r="D512" s="450"/>
      <c r="E512" s="360"/>
      <c r="F512" s="372"/>
      <c r="G512" s="373"/>
      <c r="H512" s="387" t="s">
        <v>56</v>
      </c>
      <c r="I512" s="469" t="s">
        <v>10</v>
      </c>
      <c r="J512" s="381" t="s">
        <v>57</v>
      </c>
      <c r="K512" s="381"/>
      <c r="L512" s="470" t="s">
        <v>10</v>
      </c>
      <c r="M512" s="381" t="s">
        <v>58</v>
      </c>
      <c r="N512" s="381"/>
      <c r="O512" s="470" t="s">
        <v>10</v>
      </c>
      <c r="P512" s="381" t="s">
        <v>59</v>
      </c>
      <c r="Q512" s="381"/>
      <c r="R512" s="470"/>
      <c r="S512" s="381"/>
      <c r="T512" s="381"/>
      <c r="U512" s="467"/>
      <c r="V512" s="467"/>
      <c r="W512" s="467"/>
      <c r="X512" s="468"/>
      <c r="Y512" s="377"/>
      <c r="Z512" s="374"/>
      <c r="AA512" s="374"/>
      <c r="AB512" s="375"/>
      <c r="AC512" s="377"/>
      <c r="AD512" s="374"/>
      <c r="AE512" s="374"/>
      <c r="AF512" s="375"/>
    </row>
    <row r="513" spans="1:32" ht="18.75" customHeight="1" x14ac:dyDescent="0.15">
      <c r="A513" s="388"/>
      <c r="B513" s="389"/>
      <c r="C513" s="390"/>
      <c r="D513" s="391"/>
      <c r="E513" s="392"/>
      <c r="F513" s="393"/>
      <c r="G513" s="394"/>
      <c r="H513" s="395" t="s">
        <v>60</v>
      </c>
      <c r="I513" s="471" t="s">
        <v>10</v>
      </c>
      <c r="J513" s="396" t="s">
        <v>29</v>
      </c>
      <c r="K513" s="396"/>
      <c r="L513" s="472" t="s">
        <v>10</v>
      </c>
      <c r="M513" s="396" t="s">
        <v>35</v>
      </c>
      <c r="N513" s="396"/>
      <c r="O513" s="396"/>
      <c r="P513" s="396"/>
      <c r="Q513" s="473"/>
      <c r="R513" s="396"/>
      <c r="S513" s="396"/>
      <c r="T513" s="396"/>
      <c r="U513" s="396"/>
      <c r="V513" s="396"/>
      <c r="W513" s="396"/>
      <c r="X513" s="397"/>
      <c r="Y513" s="398"/>
      <c r="Z513" s="399"/>
      <c r="AA513" s="399"/>
      <c r="AB513" s="400"/>
      <c r="AC513" s="398"/>
      <c r="AD513" s="399"/>
      <c r="AE513" s="399"/>
      <c r="AF513" s="400"/>
    </row>
    <row r="514" spans="1:32" ht="18.75" customHeight="1" x14ac:dyDescent="0.15">
      <c r="A514" s="361"/>
      <c r="B514" s="362"/>
      <c r="C514" s="363"/>
      <c r="D514" s="364"/>
      <c r="E514" s="357"/>
      <c r="F514" s="365"/>
      <c r="G514" s="366"/>
      <c r="H514" s="416" t="s">
        <v>304</v>
      </c>
      <c r="I514" s="474" t="s">
        <v>10</v>
      </c>
      <c r="J514" s="404" t="s">
        <v>29</v>
      </c>
      <c r="K514" s="475"/>
      <c r="L514" s="476" t="s">
        <v>10</v>
      </c>
      <c r="M514" s="404" t="s">
        <v>35</v>
      </c>
      <c r="N514" s="475"/>
      <c r="O514" s="475"/>
      <c r="P514" s="475"/>
      <c r="Q514" s="475"/>
      <c r="R514" s="475"/>
      <c r="S514" s="475"/>
      <c r="T514" s="475"/>
      <c r="U514" s="475"/>
      <c r="V514" s="475"/>
      <c r="W514" s="475"/>
      <c r="X514" s="491"/>
      <c r="Y514" s="480" t="s">
        <v>10</v>
      </c>
      <c r="Z514" s="355" t="s">
        <v>21</v>
      </c>
      <c r="AA514" s="355"/>
      <c r="AB514" s="367"/>
      <c r="AC514" s="1206"/>
      <c r="AD514" s="1207"/>
      <c r="AE514" s="1207"/>
      <c r="AF514" s="1208"/>
    </row>
    <row r="515" spans="1:32" ht="18.75" customHeight="1" x14ac:dyDescent="0.15">
      <c r="A515" s="368"/>
      <c r="B515" s="369"/>
      <c r="C515" s="370"/>
      <c r="D515" s="371"/>
      <c r="E515" s="360"/>
      <c r="F515" s="372"/>
      <c r="G515" s="373"/>
      <c r="H515" s="1154" t="s">
        <v>84</v>
      </c>
      <c r="I515" s="1173" t="s">
        <v>10</v>
      </c>
      <c r="J515" s="1168" t="s">
        <v>39</v>
      </c>
      <c r="K515" s="1168"/>
      <c r="L515" s="1168"/>
      <c r="M515" s="1173" t="s">
        <v>10</v>
      </c>
      <c r="N515" s="1168" t="s">
        <v>40</v>
      </c>
      <c r="O515" s="1168"/>
      <c r="P515" s="1168"/>
      <c r="Q515" s="486"/>
      <c r="R515" s="486"/>
      <c r="S515" s="486"/>
      <c r="T515" s="486"/>
      <c r="U515" s="486"/>
      <c r="V515" s="486"/>
      <c r="W515" s="486"/>
      <c r="X515" s="487"/>
      <c r="Y515" s="450" t="s">
        <v>10</v>
      </c>
      <c r="Z515" s="358" t="s">
        <v>23</v>
      </c>
      <c r="AA515" s="374"/>
      <c r="AB515" s="375"/>
      <c r="AC515" s="1209"/>
      <c r="AD515" s="1210"/>
      <c r="AE515" s="1210"/>
      <c r="AF515" s="1211"/>
    </row>
    <row r="516" spans="1:32" ht="18.75" customHeight="1" x14ac:dyDescent="0.15">
      <c r="A516" s="450" t="s">
        <v>10</v>
      </c>
      <c r="B516" s="369">
        <v>17</v>
      </c>
      <c r="C516" s="370" t="s">
        <v>305</v>
      </c>
      <c r="D516" s="371"/>
      <c r="E516" s="360"/>
      <c r="F516" s="372"/>
      <c r="G516" s="373"/>
      <c r="H516" s="1153"/>
      <c r="I516" s="1174"/>
      <c r="J516" s="1158"/>
      <c r="K516" s="1158"/>
      <c r="L516" s="1158"/>
      <c r="M516" s="1174"/>
      <c r="N516" s="1158"/>
      <c r="O516" s="1158"/>
      <c r="P516" s="1158"/>
      <c r="Q516" s="465"/>
      <c r="R516" s="465"/>
      <c r="S516" s="465"/>
      <c r="T516" s="465"/>
      <c r="U516" s="465"/>
      <c r="V516" s="465"/>
      <c r="W516" s="465"/>
      <c r="X516" s="466"/>
      <c r="Y516" s="377"/>
      <c r="Z516" s="374"/>
      <c r="AA516" s="374"/>
      <c r="AB516" s="375"/>
      <c r="AC516" s="1209"/>
      <c r="AD516" s="1210"/>
      <c r="AE516" s="1210"/>
      <c r="AF516" s="1211"/>
    </row>
    <row r="517" spans="1:32" ht="18.75" customHeight="1" x14ac:dyDescent="0.15">
      <c r="A517" s="368"/>
      <c r="B517" s="369"/>
      <c r="C517" s="370"/>
      <c r="D517" s="371"/>
      <c r="E517" s="360"/>
      <c r="F517" s="372"/>
      <c r="G517" s="373"/>
      <c r="H517" s="1154" t="s">
        <v>86</v>
      </c>
      <c r="I517" s="1180" t="s">
        <v>10</v>
      </c>
      <c r="J517" s="1168" t="s">
        <v>39</v>
      </c>
      <c r="K517" s="1168"/>
      <c r="L517" s="1168"/>
      <c r="M517" s="1173" t="s">
        <v>10</v>
      </c>
      <c r="N517" s="1168" t="s">
        <v>40</v>
      </c>
      <c r="O517" s="1168"/>
      <c r="P517" s="1168"/>
      <c r="Q517" s="486"/>
      <c r="R517" s="486"/>
      <c r="S517" s="486"/>
      <c r="T517" s="486"/>
      <c r="U517" s="486"/>
      <c r="V517" s="486"/>
      <c r="W517" s="486"/>
      <c r="X517" s="487"/>
      <c r="Y517" s="377"/>
      <c r="Z517" s="374"/>
      <c r="AA517" s="374"/>
      <c r="AB517" s="375"/>
      <c r="AC517" s="1209"/>
      <c r="AD517" s="1210"/>
      <c r="AE517" s="1210"/>
      <c r="AF517" s="1211"/>
    </row>
    <row r="518" spans="1:32" ht="18.75" customHeight="1" x14ac:dyDescent="0.15">
      <c r="A518" s="388"/>
      <c r="B518" s="389"/>
      <c r="C518" s="390"/>
      <c r="D518" s="391"/>
      <c r="E518" s="392"/>
      <c r="F518" s="393"/>
      <c r="G518" s="394"/>
      <c r="H518" s="1176"/>
      <c r="I518" s="1182"/>
      <c r="J518" s="1183"/>
      <c r="K518" s="1183"/>
      <c r="L518" s="1183"/>
      <c r="M518" s="1184"/>
      <c r="N518" s="1183"/>
      <c r="O518" s="1183"/>
      <c r="P518" s="1183"/>
      <c r="Q518" s="492"/>
      <c r="R518" s="492"/>
      <c r="S518" s="492"/>
      <c r="T518" s="492"/>
      <c r="U518" s="492"/>
      <c r="V518" s="492"/>
      <c r="W518" s="492"/>
      <c r="X518" s="493"/>
      <c r="Y518" s="398"/>
      <c r="Z518" s="399"/>
      <c r="AA518" s="399"/>
      <c r="AB518" s="400"/>
      <c r="AC518" s="1212"/>
      <c r="AD518" s="1213"/>
      <c r="AE518" s="1213"/>
      <c r="AF518" s="1214"/>
    </row>
    <row r="519" spans="1:32" ht="18.75" customHeight="1" x14ac:dyDescent="0.15">
      <c r="A519" s="361"/>
      <c r="B519" s="362"/>
      <c r="C519" s="363"/>
      <c r="D519" s="364"/>
      <c r="E519" s="357"/>
      <c r="F519" s="443"/>
      <c r="G519" s="366"/>
      <c r="H519" s="1151" t="s">
        <v>2296</v>
      </c>
      <c r="I519" s="1203" t="s">
        <v>10</v>
      </c>
      <c r="J519" s="1204" t="s">
        <v>29</v>
      </c>
      <c r="K519" s="1204"/>
      <c r="L519" s="1205" t="s">
        <v>10</v>
      </c>
      <c r="M519" s="1204" t="s">
        <v>35</v>
      </c>
      <c r="N519" s="1204"/>
      <c r="O519" s="1204"/>
      <c r="P519" s="452"/>
      <c r="Q519" s="452"/>
      <c r="R519" s="452"/>
      <c r="S519" s="452"/>
      <c r="T519" s="452"/>
      <c r="U519" s="452"/>
      <c r="V519" s="452"/>
      <c r="W519" s="452"/>
      <c r="X519" s="453"/>
      <c r="Y519" s="480" t="s">
        <v>10</v>
      </c>
      <c r="Z519" s="355" t="s">
        <v>21</v>
      </c>
      <c r="AA519" s="355"/>
      <c r="AB519" s="367"/>
      <c r="AC519" s="1189"/>
      <c r="AD519" s="1189"/>
      <c r="AE519" s="1189"/>
      <c r="AF519" s="1189"/>
    </row>
    <row r="520" spans="1:32" ht="18.75" customHeight="1" x14ac:dyDescent="0.15">
      <c r="A520" s="368"/>
      <c r="B520" s="369"/>
      <c r="C520" s="370"/>
      <c r="D520" s="371"/>
      <c r="E520" s="360"/>
      <c r="F520" s="444"/>
      <c r="G520" s="373"/>
      <c r="H520" s="1152"/>
      <c r="I520" s="1185"/>
      <c r="J520" s="1157"/>
      <c r="K520" s="1157"/>
      <c r="L520" s="1186"/>
      <c r="M520" s="1157"/>
      <c r="N520" s="1157"/>
      <c r="O520" s="1157"/>
      <c r="P520" s="494"/>
      <c r="Q520" s="494"/>
      <c r="R520" s="494"/>
      <c r="S520" s="494"/>
      <c r="T520" s="494"/>
      <c r="U520" s="494"/>
      <c r="V520" s="494"/>
      <c r="W520" s="494"/>
      <c r="X520" s="495"/>
      <c r="Y520" s="450" t="s">
        <v>10</v>
      </c>
      <c r="Z520" s="358" t="s">
        <v>23</v>
      </c>
      <c r="AA520" s="358"/>
      <c r="AB520" s="375"/>
      <c r="AC520" s="1190"/>
      <c r="AD520" s="1190"/>
      <c r="AE520" s="1190"/>
      <c r="AF520" s="1190"/>
    </row>
    <row r="521" spans="1:32" ht="21.75" customHeight="1" x14ac:dyDescent="0.15">
      <c r="A521" s="368"/>
      <c r="B521" s="369"/>
      <c r="C521" s="370"/>
      <c r="D521" s="371"/>
      <c r="E521" s="360"/>
      <c r="F521" s="444"/>
      <c r="G521" s="373"/>
      <c r="H521" s="1153"/>
      <c r="I521" s="1170"/>
      <c r="J521" s="1158"/>
      <c r="K521" s="1158"/>
      <c r="L521" s="1172"/>
      <c r="M521" s="1158"/>
      <c r="N521" s="1158"/>
      <c r="O521" s="1158"/>
      <c r="P521" s="465"/>
      <c r="Q521" s="465"/>
      <c r="R521" s="465"/>
      <c r="S521" s="465"/>
      <c r="T521" s="465"/>
      <c r="U521" s="465"/>
      <c r="V521" s="465"/>
      <c r="W521" s="465"/>
      <c r="X521" s="466"/>
      <c r="Y521" s="450"/>
      <c r="Z521" s="358"/>
      <c r="AA521" s="358"/>
      <c r="AB521" s="375"/>
      <c r="AC521" s="1190"/>
      <c r="AD521" s="1190"/>
      <c r="AE521" s="1190"/>
      <c r="AF521" s="1190"/>
    </row>
    <row r="522" spans="1:32" ht="18.75" customHeight="1" x14ac:dyDescent="0.15">
      <c r="A522" s="368"/>
      <c r="B522" s="369"/>
      <c r="C522" s="370"/>
      <c r="D522" s="371"/>
      <c r="E522" s="360"/>
      <c r="F522" s="444"/>
      <c r="G522" s="495"/>
      <c r="H522" s="425" t="s">
        <v>304</v>
      </c>
      <c r="I522" s="459" t="s">
        <v>10</v>
      </c>
      <c r="J522" s="379" t="s">
        <v>29</v>
      </c>
      <c r="K522" s="460"/>
      <c r="L522" s="461" t="s">
        <v>10</v>
      </c>
      <c r="M522" s="379" t="s">
        <v>35</v>
      </c>
      <c r="N522" s="460"/>
      <c r="O522" s="460"/>
      <c r="P522" s="460"/>
      <c r="Q522" s="460"/>
      <c r="R522" s="460"/>
      <c r="S522" s="460"/>
      <c r="T522" s="460"/>
      <c r="U522" s="460"/>
      <c r="V522" s="460"/>
      <c r="W522" s="460"/>
      <c r="X522" s="464"/>
      <c r="Y522" s="374"/>
      <c r="Z522" s="358"/>
      <c r="AA522" s="374"/>
      <c r="AB522" s="375"/>
      <c r="AC522" s="1191"/>
      <c r="AD522" s="1191"/>
      <c r="AE522" s="1191"/>
      <c r="AF522" s="1191"/>
    </row>
    <row r="523" spans="1:32" ht="18.75" customHeight="1" x14ac:dyDescent="0.15">
      <c r="A523" s="450" t="s">
        <v>10</v>
      </c>
      <c r="B523" s="369">
        <v>43</v>
      </c>
      <c r="C523" s="370" t="s">
        <v>306</v>
      </c>
      <c r="D523" s="371"/>
      <c r="E523" s="360"/>
      <c r="F523" s="444"/>
      <c r="G523" s="495"/>
      <c r="H523" s="1154" t="s">
        <v>84</v>
      </c>
      <c r="I523" s="1173" t="s">
        <v>10</v>
      </c>
      <c r="J523" s="1168" t="s">
        <v>39</v>
      </c>
      <c r="K523" s="1168"/>
      <c r="L523" s="1168"/>
      <c r="M523" s="1173" t="s">
        <v>10</v>
      </c>
      <c r="N523" s="1168" t="s">
        <v>40</v>
      </c>
      <c r="O523" s="1168"/>
      <c r="P523" s="1168"/>
      <c r="Q523" s="486"/>
      <c r="R523" s="486"/>
      <c r="S523" s="486"/>
      <c r="T523" s="486"/>
      <c r="U523" s="486"/>
      <c r="V523" s="486"/>
      <c r="W523" s="486"/>
      <c r="X523" s="487"/>
      <c r="Y523" s="374"/>
      <c r="Z523" s="358"/>
      <c r="AA523" s="374"/>
      <c r="AB523" s="375"/>
      <c r="AC523" s="1191"/>
      <c r="AD523" s="1191"/>
      <c r="AE523" s="1191"/>
      <c r="AF523" s="1191"/>
    </row>
    <row r="524" spans="1:32" ht="18.75" customHeight="1" x14ac:dyDescent="0.15">
      <c r="A524" s="368"/>
      <c r="B524" s="369"/>
      <c r="C524" s="370"/>
      <c r="D524" s="371"/>
      <c r="E524" s="360"/>
      <c r="F524" s="444"/>
      <c r="G524" s="495"/>
      <c r="H524" s="1153"/>
      <c r="I524" s="1174"/>
      <c r="J524" s="1158"/>
      <c r="K524" s="1158"/>
      <c r="L524" s="1158"/>
      <c r="M524" s="1174"/>
      <c r="N524" s="1158"/>
      <c r="O524" s="1158"/>
      <c r="P524" s="1158"/>
      <c r="Q524" s="465"/>
      <c r="R524" s="465"/>
      <c r="S524" s="465"/>
      <c r="T524" s="465"/>
      <c r="U524" s="465"/>
      <c r="V524" s="465"/>
      <c r="W524" s="465"/>
      <c r="X524" s="466"/>
      <c r="Y524" s="377"/>
      <c r="Z524" s="374"/>
      <c r="AA524" s="374"/>
      <c r="AB524" s="375"/>
      <c r="AC524" s="1191"/>
      <c r="AD524" s="1191"/>
      <c r="AE524" s="1191"/>
      <c r="AF524" s="1191"/>
    </row>
    <row r="525" spans="1:32" ht="18.75" customHeight="1" x14ac:dyDescent="0.15">
      <c r="A525" s="368"/>
      <c r="B525" s="369"/>
      <c r="C525" s="370"/>
      <c r="D525" s="371"/>
      <c r="E525" s="360"/>
      <c r="F525" s="444"/>
      <c r="G525" s="495"/>
      <c r="H525" s="1154" t="s">
        <v>86</v>
      </c>
      <c r="I525" s="1196" t="s">
        <v>10</v>
      </c>
      <c r="J525" s="1197" t="s">
        <v>39</v>
      </c>
      <c r="K525" s="1197"/>
      <c r="L525" s="1197"/>
      <c r="M525" s="1198" t="s">
        <v>10</v>
      </c>
      <c r="N525" s="1197" t="s">
        <v>307</v>
      </c>
      <c r="O525" s="1197"/>
      <c r="P525" s="1197"/>
      <c r="Q525" s="486"/>
      <c r="R525" s="486"/>
      <c r="S525" s="486"/>
      <c r="T525" s="486"/>
      <c r="U525" s="486"/>
      <c r="V525" s="486"/>
      <c r="W525" s="486"/>
      <c r="X525" s="487"/>
      <c r="Y525" s="377"/>
      <c r="Z525" s="374"/>
      <c r="AA525" s="374"/>
      <c r="AB525" s="375"/>
      <c r="AC525" s="1191"/>
      <c r="AD525" s="1191"/>
      <c r="AE525" s="1191"/>
      <c r="AF525" s="1191"/>
    </row>
    <row r="526" spans="1:32" ht="18.75" customHeight="1" x14ac:dyDescent="0.15">
      <c r="A526" s="368"/>
      <c r="B526" s="369"/>
      <c r="C526" s="370"/>
      <c r="D526" s="371"/>
      <c r="E526" s="360"/>
      <c r="F526" s="444"/>
      <c r="G526" s="495"/>
      <c r="H526" s="1153"/>
      <c r="I526" s="1196"/>
      <c r="J526" s="1197"/>
      <c r="K526" s="1197"/>
      <c r="L526" s="1197"/>
      <c r="M526" s="1198"/>
      <c r="N526" s="1197"/>
      <c r="O526" s="1197"/>
      <c r="P526" s="1197"/>
      <c r="Q526" s="465"/>
      <c r="R526" s="465"/>
      <c r="S526" s="465"/>
      <c r="T526" s="465"/>
      <c r="U526" s="465"/>
      <c r="V526" s="465"/>
      <c r="W526" s="465"/>
      <c r="X526" s="466"/>
      <c r="Y526" s="377"/>
      <c r="Z526" s="374"/>
      <c r="AA526" s="374"/>
      <c r="AB526" s="375"/>
      <c r="AC526" s="1191"/>
      <c r="AD526" s="1191"/>
      <c r="AE526" s="1191"/>
      <c r="AF526" s="1191"/>
    </row>
    <row r="527" spans="1:32" ht="18.75" customHeight="1" x14ac:dyDescent="0.15">
      <c r="A527" s="368"/>
      <c r="B527" s="369"/>
      <c r="C527" s="370"/>
      <c r="D527" s="371"/>
      <c r="E527" s="360"/>
      <c r="F527" s="444"/>
      <c r="G527" s="495"/>
      <c r="H527" s="425" t="s">
        <v>308</v>
      </c>
      <c r="I527" s="459" t="s">
        <v>10</v>
      </c>
      <c r="J527" s="379" t="s">
        <v>29</v>
      </c>
      <c r="K527" s="460"/>
      <c r="L527" s="461" t="s">
        <v>10</v>
      </c>
      <c r="M527" s="379" t="s">
        <v>35</v>
      </c>
      <c r="N527" s="460"/>
      <c r="O527" s="460"/>
      <c r="P527" s="460"/>
      <c r="Q527" s="460"/>
      <c r="R527" s="460"/>
      <c r="S527" s="460"/>
      <c r="T527" s="460"/>
      <c r="U527" s="460"/>
      <c r="V527" s="460"/>
      <c r="W527" s="460"/>
      <c r="X527" s="464"/>
      <c r="Y527" s="377"/>
      <c r="Z527" s="374"/>
      <c r="AA527" s="374"/>
      <c r="AB527" s="375"/>
      <c r="AC527" s="1191"/>
      <c r="AD527" s="1191"/>
      <c r="AE527" s="1191"/>
      <c r="AF527" s="1191"/>
    </row>
    <row r="528" spans="1:32" ht="18.75" customHeight="1" x14ac:dyDescent="0.15">
      <c r="A528" s="368"/>
      <c r="B528" s="369"/>
      <c r="C528" s="370"/>
      <c r="D528" s="371"/>
      <c r="E528" s="360"/>
      <c r="F528" s="444"/>
      <c r="G528" s="495"/>
      <c r="H528" s="425" t="s">
        <v>309</v>
      </c>
      <c r="I528" s="459" t="s">
        <v>10</v>
      </c>
      <c r="J528" s="379" t="s">
        <v>29</v>
      </c>
      <c r="K528" s="379"/>
      <c r="L528" s="461" t="s">
        <v>10</v>
      </c>
      <c r="M528" s="379" t="s">
        <v>30</v>
      </c>
      <c r="N528" s="379"/>
      <c r="O528" s="461" t="s">
        <v>10</v>
      </c>
      <c r="P528" s="379" t="s">
        <v>31</v>
      </c>
      <c r="Q528" s="406"/>
      <c r="R528" s="461" t="s">
        <v>10</v>
      </c>
      <c r="S528" s="379" t="s">
        <v>32</v>
      </c>
      <c r="T528" s="460"/>
      <c r="U528" s="461" t="s">
        <v>10</v>
      </c>
      <c r="V528" s="379" t="s">
        <v>310</v>
      </c>
      <c r="W528" s="460"/>
      <c r="X528" s="464"/>
      <c r="Y528" s="377"/>
      <c r="Z528" s="374"/>
      <c r="AA528" s="374"/>
      <c r="AB528" s="375"/>
      <c r="AC528" s="1191"/>
      <c r="AD528" s="1191"/>
      <c r="AE528" s="1191"/>
      <c r="AF528" s="1191"/>
    </row>
    <row r="529" spans="1:32" ht="18.75" customHeight="1" x14ac:dyDescent="0.15">
      <c r="A529" s="368"/>
      <c r="B529" s="369"/>
      <c r="C529" s="370"/>
      <c r="D529" s="371"/>
      <c r="E529" s="360"/>
      <c r="F529" s="444"/>
      <c r="G529" s="495"/>
      <c r="H529" s="378" t="s">
        <v>311</v>
      </c>
      <c r="I529" s="459" t="s">
        <v>10</v>
      </c>
      <c r="J529" s="379" t="s">
        <v>29</v>
      </c>
      <c r="K529" s="460"/>
      <c r="L529" s="461" t="s">
        <v>10</v>
      </c>
      <c r="M529" s="379" t="s">
        <v>35</v>
      </c>
      <c r="N529" s="460"/>
      <c r="O529" s="460"/>
      <c r="P529" s="460"/>
      <c r="Q529" s="460"/>
      <c r="R529" s="460"/>
      <c r="S529" s="460"/>
      <c r="T529" s="460"/>
      <c r="U529" s="460"/>
      <c r="V529" s="460"/>
      <c r="W529" s="460"/>
      <c r="X529" s="464"/>
      <c r="Y529" s="377"/>
      <c r="Z529" s="374"/>
      <c r="AA529" s="374"/>
      <c r="AB529" s="375"/>
      <c r="AC529" s="1191"/>
      <c r="AD529" s="1191"/>
      <c r="AE529" s="1191"/>
      <c r="AF529" s="1191"/>
    </row>
    <row r="530" spans="1:32" ht="18.75" customHeight="1" x14ac:dyDescent="0.15">
      <c r="A530" s="388"/>
      <c r="B530" s="389"/>
      <c r="C530" s="390"/>
      <c r="D530" s="391"/>
      <c r="E530" s="392"/>
      <c r="F530" s="445"/>
      <c r="G530" s="493"/>
      <c r="H530" s="395" t="s">
        <v>312</v>
      </c>
      <c r="I530" s="471" t="s">
        <v>10</v>
      </c>
      <c r="J530" s="396" t="s">
        <v>29</v>
      </c>
      <c r="K530" s="496"/>
      <c r="L530" s="472" t="s">
        <v>10</v>
      </c>
      <c r="M530" s="396" t="s">
        <v>35</v>
      </c>
      <c r="N530" s="496"/>
      <c r="O530" s="496"/>
      <c r="P530" s="496"/>
      <c r="Q530" s="496"/>
      <c r="R530" s="496"/>
      <c r="S530" s="496"/>
      <c r="T530" s="496"/>
      <c r="U530" s="496"/>
      <c r="V530" s="496"/>
      <c r="W530" s="496"/>
      <c r="X530" s="497"/>
      <c r="Y530" s="398"/>
      <c r="Z530" s="399"/>
      <c r="AA530" s="399"/>
      <c r="AB530" s="400"/>
      <c r="AC530" s="1192"/>
      <c r="AD530" s="1192"/>
      <c r="AE530" s="1192"/>
      <c r="AF530" s="1192"/>
    </row>
    <row r="531" spans="1:32" ht="18.75" customHeight="1" x14ac:dyDescent="0.15">
      <c r="A531" s="361"/>
      <c r="B531" s="362"/>
      <c r="C531" s="446"/>
      <c r="D531" s="447"/>
      <c r="E531" s="357"/>
      <c r="F531" s="365"/>
      <c r="G531" s="366"/>
      <c r="H531" s="416" t="s">
        <v>184</v>
      </c>
      <c r="I531" s="474" t="s">
        <v>10</v>
      </c>
      <c r="J531" s="404" t="s">
        <v>153</v>
      </c>
      <c r="K531" s="475"/>
      <c r="L531" s="419"/>
      <c r="M531" s="476" t="s">
        <v>10</v>
      </c>
      <c r="N531" s="404" t="s">
        <v>154</v>
      </c>
      <c r="O531" s="477"/>
      <c r="P531" s="475"/>
      <c r="Q531" s="475"/>
      <c r="R531" s="475"/>
      <c r="S531" s="475"/>
      <c r="T531" s="475"/>
      <c r="U531" s="475"/>
      <c r="V531" s="475"/>
      <c r="W531" s="475"/>
      <c r="X531" s="491"/>
      <c r="Y531" s="480" t="s">
        <v>10</v>
      </c>
      <c r="Z531" s="355" t="s">
        <v>21</v>
      </c>
      <c r="AA531" s="355"/>
      <c r="AB531" s="367"/>
      <c r="AC531" s="480" t="s">
        <v>10</v>
      </c>
      <c r="AD531" s="355" t="s">
        <v>21</v>
      </c>
      <c r="AE531" s="355"/>
      <c r="AF531" s="367"/>
    </row>
    <row r="532" spans="1:32" ht="18.75" customHeight="1" x14ac:dyDescent="0.15">
      <c r="A532" s="368"/>
      <c r="B532" s="369"/>
      <c r="C532" s="442"/>
      <c r="D532" s="448"/>
      <c r="E532" s="360"/>
      <c r="F532" s="372"/>
      <c r="G532" s="373"/>
      <c r="H532" s="425" t="s">
        <v>98</v>
      </c>
      <c r="I532" s="459" t="s">
        <v>10</v>
      </c>
      <c r="J532" s="379" t="s">
        <v>29</v>
      </c>
      <c r="K532" s="379"/>
      <c r="L532" s="461" t="s">
        <v>10</v>
      </c>
      <c r="M532" s="379" t="s">
        <v>99</v>
      </c>
      <c r="N532" s="379"/>
      <c r="O532" s="379"/>
      <c r="P532" s="461" t="s">
        <v>10</v>
      </c>
      <c r="Q532" s="406" t="s">
        <v>100</v>
      </c>
      <c r="R532" s="406"/>
      <c r="S532" s="406"/>
      <c r="T532" s="461" t="s">
        <v>10</v>
      </c>
      <c r="U532" s="406" t="s">
        <v>313</v>
      </c>
      <c r="V532" s="406"/>
      <c r="W532" s="460"/>
      <c r="X532" s="464"/>
      <c r="Y532" s="450" t="s">
        <v>10</v>
      </c>
      <c r="Z532" s="358" t="s">
        <v>23</v>
      </c>
      <c r="AA532" s="374"/>
      <c r="AB532" s="375"/>
      <c r="AC532" s="450" t="s">
        <v>10</v>
      </c>
      <c r="AD532" s="358" t="s">
        <v>23</v>
      </c>
      <c r="AE532" s="374"/>
      <c r="AF532" s="375"/>
    </row>
    <row r="533" spans="1:32" ht="18.75" customHeight="1" x14ac:dyDescent="0.15">
      <c r="A533" s="368"/>
      <c r="B533" s="369"/>
      <c r="C533" s="442"/>
      <c r="D533" s="448"/>
      <c r="E533" s="360"/>
      <c r="F533" s="372"/>
      <c r="G533" s="373"/>
      <c r="H533" s="425" t="s">
        <v>155</v>
      </c>
      <c r="I533" s="459" t="s">
        <v>10</v>
      </c>
      <c r="J533" s="379" t="s">
        <v>73</v>
      </c>
      <c r="K533" s="460"/>
      <c r="L533" s="405"/>
      <c r="M533" s="461" t="s">
        <v>10</v>
      </c>
      <c r="N533" s="379" t="s">
        <v>74</v>
      </c>
      <c r="O533" s="460"/>
      <c r="P533" s="460"/>
      <c r="Q533" s="460"/>
      <c r="R533" s="460"/>
      <c r="S533" s="460"/>
      <c r="T533" s="460"/>
      <c r="U533" s="460"/>
      <c r="V533" s="460"/>
      <c r="W533" s="460"/>
      <c r="X533" s="464"/>
      <c r="Y533" s="377"/>
      <c r="Z533" s="374"/>
      <c r="AA533" s="374"/>
      <c r="AB533" s="375"/>
      <c r="AC533" s="377"/>
      <c r="AD533" s="374"/>
      <c r="AE533" s="374"/>
      <c r="AF533" s="375"/>
    </row>
    <row r="534" spans="1:32" ht="18.75" customHeight="1" x14ac:dyDescent="0.15">
      <c r="A534" s="368"/>
      <c r="B534" s="369"/>
      <c r="C534" s="442"/>
      <c r="D534" s="448"/>
      <c r="E534" s="360"/>
      <c r="F534" s="372"/>
      <c r="G534" s="373"/>
      <c r="H534" s="425" t="s">
        <v>314</v>
      </c>
      <c r="I534" s="459" t="s">
        <v>10</v>
      </c>
      <c r="J534" s="379" t="s">
        <v>26</v>
      </c>
      <c r="K534" s="460"/>
      <c r="L534" s="405"/>
      <c r="M534" s="461" t="s">
        <v>10</v>
      </c>
      <c r="N534" s="379" t="s">
        <v>284</v>
      </c>
      <c r="O534" s="460"/>
      <c r="P534" s="460"/>
      <c r="Q534" s="460"/>
      <c r="R534" s="460"/>
      <c r="S534" s="460"/>
      <c r="T534" s="460"/>
      <c r="U534" s="460"/>
      <c r="V534" s="460"/>
      <c r="W534" s="460"/>
      <c r="X534" s="464"/>
      <c r="Y534" s="377"/>
      <c r="Z534" s="374"/>
      <c r="AA534" s="374"/>
      <c r="AB534" s="375"/>
      <c r="AC534" s="377"/>
      <c r="AD534" s="374"/>
      <c r="AE534" s="374"/>
      <c r="AF534" s="375"/>
    </row>
    <row r="535" spans="1:32" ht="18.75" customHeight="1" x14ac:dyDescent="0.15">
      <c r="A535" s="368"/>
      <c r="B535" s="369"/>
      <c r="C535" s="442"/>
      <c r="D535" s="448"/>
      <c r="E535" s="360"/>
      <c r="F535" s="372"/>
      <c r="G535" s="373"/>
      <c r="H535" s="425" t="s">
        <v>315</v>
      </c>
      <c r="I535" s="459" t="s">
        <v>10</v>
      </c>
      <c r="J535" s="379" t="s">
        <v>26</v>
      </c>
      <c r="K535" s="460"/>
      <c r="L535" s="405"/>
      <c r="M535" s="461" t="s">
        <v>10</v>
      </c>
      <c r="N535" s="379" t="s">
        <v>284</v>
      </c>
      <c r="O535" s="460"/>
      <c r="P535" s="460"/>
      <c r="Q535" s="460"/>
      <c r="R535" s="460"/>
      <c r="S535" s="460"/>
      <c r="T535" s="460"/>
      <c r="U535" s="460"/>
      <c r="V535" s="460"/>
      <c r="W535" s="460"/>
      <c r="X535" s="464"/>
      <c r="Y535" s="377"/>
      <c r="Z535" s="374"/>
      <c r="AA535" s="374"/>
      <c r="AB535" s="375"/>
      <c r="AC535" s="377"/>
      <c r="AD535" s="374"/>
      <c r="AE535" s="374"/>
      <c r="AF535" s="375"/>
    </row>
    <row r="536" spans="1:32" ht="19.5" customHeight="1" x14ac:dyDescent="0.15">
      <c r="A536" s="368"/>
      <c r="B536" s="369"/>
      <c r="C536" s="370"/>
      <c r="D536" s="371"/>
      <c r="E536" s="360"/>
      <c r="F536" s="372"/>
      <c r="G536" s="373"/>
      <c r="H536" s="385" t="s">
        <v>25</v>
      </c>
      <c r="I536" s="459" t="s">
        <v>10</v>
      </c>
      <c r="J536" s="379" t="s">
        <v>26</v>
      </c>
      <c r="K536" s="460"/>
      <c r="L536" s="405"/>
      <c r="M536" s="461" t="s">
        <v>10</v>
      </c>
      <c r="N536" s="379" t="s">
        <v>27</v>
      </c>
      <c r="O536" s="461"/>
      <c r="P536" s="379"/>
      <c r="Q536" s="462"/>
      <c r="R536" s="462"/>
      <c r="S536" s="462"/>
      <c r="T536" s="462"/>
      <c r="U536" s="462"/>
      <c r="V536" s="462"/>
      <c r="W536" s="462"/>
      <c r="X536" s="463"/>
      <c r="Y536" s="374"/>
      <c r="Z536" s="374"/>
      <c r="AA536" s="374"/>
      <c r="AB536" s="375"/>
      <c r="AC536" s="377"/>
      <c r="AD536" s="374"/>
      <c r="AE536" s="374"/>
      <c r="AF536" s="375"/>
    </row>
    <row r="537" spans="1:32" ht="19.5" customHeight="1" x14ac:dyDescent="0.15">
      <c r="A537" s="368"/>
      <c r="B537" s="369"/>
      <c r="C537" s="370"/>
      <c r="D537" s="371"/>
      <c r="E537" s="360"/>
      <c r="F537" s="372"/>
      <c r="G537" s="373"/>
      <c r="H537" s="385" t="s">
        <v>101</v>
      </c>
      <c r="I537" s="459" t="s">
        <v>10</v>
      </c>
      <c r="J537" s="379" t="s">
        <v>26</v>
      </c>
      <c r="K537" s="460"/>
      <c r="L537" s="405"/>
      <c r="M537" s="461" t="s">
        <v>10</v>
      </c>
      <c r="N537" s="379" t="s">
        <v>27</v>
      </c>
      <c r="O537" s="461"/>
      <c r="P537" s="379"/>
      <c r="Q537" s="462"/>
      <c r="R537" s="462"/>
      <c r="S537" s="462"/>
      <c r="T537" s="462"/>
      <c r="U537" s="462"/>
      <c r="V537" s="462"/>
      <c r="W537" s="462"/>
      <c r="X537" s="463"/>
      <c r="Y537" s="374"/>
      <c r="Z537" s="374"/>
      <c r="AA537" s="374"/>
      <c r="AB537" s="375"/>
      <c r="AC537" s="377"/>
      <c r="AD537" s="374"/>
      <c r="AE537" s="374"/>
      <c r="AF537" s="375"/>
    </row>
    <row r="538" spans="1:32" ht="37.5" customHeight="1" x14ac:dyDescent="0.15">
      <c r="A538" s="368"/>
      <c r="B538" s="369"/>
      <c r="C538" s="442"/>
      <c r="D538" s="448"/>
      <c r="E538" s="360"/>
      <c r="F538" s="372"/>
      <c r="G538" s="373"/>
      <c r="H538" s="378" t="s">
        <v>316</v>
      </c>
      <c r="I538" s="456" t="s">
        <v>10</v>
      </c>
      <c r="J538" s="382" t="s">
        <v>29</v>
      </c>
      <c r="K538" s="465"/>
      <c r="L538" s="479" t="s">
        <v>10</v>
      </c>
      <c r="M538" s="382" t="s">
        <v>35</v>
      </c>
      <c r="N538" s="379"/>
      <c r="O538" s="379"/>
      <c r="P538" s="379"/>
      <c r="Q538" s="379"/>
      <c r="R538" s="379"/>
      <c r="S538" s="379"/>
      <c r="T538" s="379"/>
      <c r="U538" s="379"/>
      <c r="V538" s="379"/>
      <c r="W538" s="379"/>
      <c r="X538" s="380"/>
      <c r="Y538" s="377"/>
      <c r="Z538" s="374"/>
      <c r="AA538" s="374"/>
      <c r="AB538" s="375"/>
      <c r="AC538" s="377"/>
      <c r="AD538" s="374"/>
      <c r="AE538" s="374"/>
      <c r="AF538" s="375"/>
    </row>
    <row r="539" spans="1:32" ht="18.75" customHeight="1" x14ac:dyDescent="0.15">
      <c r="A539" s="368"/>
      <c r="B539" s="369"/>
      <c r="C539" s="442"/>
      <c r="D539" s="448"/>
      <c r="E539" s="360"/>
      <c r="F539" s="372"/>
      <c r="G539" s="373"/>
      <c r="H539" s="425" t="s">
        <v>317</v>
      </c>
      <c r="I539" s="456" t="s">
        <v>10</v>
      </c>
      <c r="J539" s="382" t="s">
        <v>29</v>
      </c>
      <c r="K539" s="465"/>
      <c r="L539" s="479" t="s">
        <v>10</v>
      </c>
      <c r="M539" s="382" t="s">
        <v>35</v>
      </c>
      <c r="N539" s="460"/>
      <c r="O539" s="460"/>
      <c r="P539" s="460"/>
      <c r="Q539" s="460"/>
      <c r="R539" s="460"/>
      <c r="S539" s="460"/>
      <c r="T539" s="460"/>
      <c r="U539" s="460"/>
      <c r="V539" s="460"/>
      <c r="W539" s="460"/>
      <c r="X539" s="464"/>
      <c r="Y539" s="377"/>
      <c r="Z539" s="374"/>
      <c r="AA539" s="374"/>
      <c r="AB539" s="375"/>
      <c r="AC539" s="377"/>
      <c r="AD539" s="374"/>
      <c r="AE539" s="374"/>
      <c r="AF539" s="375"/>
    </row>
    <row r="540" spans="1:32" ht="37.5" customHeight="1" x14ac:dyDescent="0.15">
      <c r="A540" s="368"/>
      <c r="B540" s="369"/>
      <c r="C540" s="442"/>
      <c r="D540" s="448"/>
      <c r="E540" s="360"/>
      <c r="F540" s="372"/>
      <c r="G540" s="373"/>
      <c r="H540" s="378" t="s">
        <v>318</v>
      </c>
      <c r="I540" s="456" t="s">
        <v>10</v>
      </c>
      <c r="J540" s="382" t="s">
        <v>29</v>
      </c>
      <c r="K540" s="465"/>
      <c r="L540" s="479" t="s">
        <v>10</v>
      </c>
      <c r="M540" s="382" t="s">
        <v>35</v>
      </c>
      <c r="N540" s="460"/>
      <c r="O540" s="460"/>
      <c r="P540" s="460"/>
      <c r="Q540" s="460"/>
      <c r="R540" s="460"/>
      <c r="S540" s="460"/>
      <c r="T540" s="460"/>
      <c r="U540" s="460"/>
      <c r="V540" s="460"/>
      <c r="W540" s="460"/>
      <c r="X540" s="464"/>
      <c r="Y540" s="377"/>
      <c r="Z540" s="374"/>
      <c r="AA540" s="374"/>
      <c r="AB540" s="375"/>
      <c r="AC540" s="377"/>
      <c r="AD540" s="374"/>
      <c r="AE540" s="374"/>
      <c r="AF540" s="375"/>
    </row>
    <row r="541" spans="1:32" ht="18.75" customHeight="1" x14ac:dyDescent="0.15">
      <c r="A541" s="368"/>
      <c r="B541" s="369"/>
      <c r="C541" s="442"/>
      <c r="D541" s="448"/>
      <c r="E541" s="360"/>
      <c r="F541" s="372"/>
      <c r="G541" s="373"/>
      <c r="H541" s="425" t="s">
        <v>319</v>
      </c>
      <c r="I541" s="456" t="s">
        <v>10</v>
      </c>
      <c r="J541" s="382" t="s">
        <v>29</v>
      </c>
      <c r="K541" s="465"/>
      <c r="L541" s="479" t="s">
        <v>10</v>
      </c>
      <c r="M541" s="382" t="s">
        <v>35</v>
      </c>
      <c r="N541" s="379"/>
      <c r="O541" s="379"/>
      <c r="P541" s="379"/>
      <c r="Q541" s="379"/>
      <c r="R541" s="379"/>
      <c r="S541" s="379"/>
      <c r="T541" s="379"/>
      <c r="U541" s="379"/>
      <c r="V541" s="379"/>
      <c r="W541" s="379"/>
      <c r="X541" s="380"/>
      <c r="Y541" s="377"/>
      <c r="Z541" s="374"/>
      <c r="AA541" s="374"/>
      <c r="AB541" s="375"/>
      <c r="AC541" s="377"/>
      <c r="AD541" s="374"/>
      <c r="AE541" s="374"/>
      <c r="AF541" s="375"/>
    </row>
    <row r="542" spans="1:32" ht="18.75" customHeight="1" x14ac:dyDescent="0.15">
      <c r="A542" s="368"/>
      <c r="B542" s="369"/>
      <c r="C542" s="442"/>
      <c r="D542" s="448"/>
      <c r="E542" s="360"/>
      <c r="F542" s="372"/>
      <c r="G542" s="373"/>
      <c r="H542" s="425" t="s">
        <v>320</v>
      </c>
      <c r="I542" s="456" t="s">
        <v>10</v>
      </c>
      <c r="J542" s="382" t="s">
        <v>29</v>
      </c>
      <c r="K542" s="465"/>
      <c r="L542" s="479" t="s">
        <v>10</v>
      </c>
      <c r="M542" s="382" t="s">
        <v>35</v>
      </c>
      <c r="N542" s="379"/>
      <c r="O542" s="379"/>
      <c r="P542" s="379"/>
      <c r="Q542" s="379"/>
      <c r="R542" s="379"/>
      <c r="S542" s="379"/>
      <c r="T542" s="379"/>
      <c r="U542" s="379"/>
      <c r="V542" s="379"/>
      <c r="W542" s="379"/>
      <c r="X542" s="380"/>
      <c r="Y542" s="377"/>
      <c r="Z542" s="374"/>
      <c r="AA542" s="374"/>
      <c r="AB542" s="375"/>
      <c r="AC542" s="377"/>
      <c r="AD542" s="374"/>
      <c r="AE542" s="374"/>
      <c r="AF542" s="375"/>
    </row>
    <row r="543" spans="1:32" ht="18.75" customHeight="1" x14ac:dyDescent="0.15">
      <c r="A543" s="368"/>
      <c r="B543" s="369"/>
      <c r="C543" s="442"/>
      <c r="D543" s="448"/>
      <c r="E543" s="360"/>
      <c r="F543" s="372"/>
      <c r="G543" s="373"/>
      <c r="H543" s="425" t="s">
        <v>167</v>
      </c>
      <c r="I543" s="459" t="s">
        <v>10</v>
      </c>
      <c r="J543" s="379" t="s">
        <v>29</v>
      </c>
      <c r="K543" s="379"/>
      <c r="L543" s="461" t="s">
        <v>10</v>
      </c>
      <c r="M543" s="379" t="s">
        <v>168</v>
      </c>
      <c r="N543" s="379"/>
      <c r="O543" s="460"/>
      <c r="P543" s="460"/>
      <c r="Q543" s="461" t="s">
        <v>10</v>
      </c>
      <c r="R543" s="379" t="s">
        <v>321</v>
      </c>
      <c r="S543" s="460"/>
      <c r="T543" s="460"/>
      <c r="U543" s="460"/>
      <c r="V543" s="460"/>
      <c r="W543" s="460"/>
      <c r="X543" s="464"/>
      <c r="Y543" s="377"/>
      <c r="Z543" s="374"/>
      <c r="AA543" s="374"/>
      <c r="AB543" s="375"/>
      <c r="AC543" s="377"/>
      <c r="AD543" s="374"/>
      <c r="AE543" s="374"/>
      <c r="AF543" s="375"/>
    </row>
    <row r="544" spans="1:32" ht="37.5" customHeight="1" x14ac:dyDescent="0.15">
      <c r="A544" s="368"/>
      <c r="B544" s="369"/>
      <c r="C544" s="442"/>
      <c r="D544" s="448"/>
      <c r="E544" s="360"/>
      <c r="F544" s="372"/>
      <c r="G544" s="373"/>
      <c r="H544" s="378" t="s">
        <v>172</v>
      </c>
      <c r="I544" s="456" t="s">
        <v>10</v>
      </c>
      <c r="J544" s="382" t="s">
        <v>29</v>
      </c>
      <c r="K544" s="465"/>
      <c r="L544" s="479" t="s">
        <v>10</v>
      </c>
      <c r="M544" s="382" t="s">
        <v>35</v>
      </c>
      <c r="N544" s="460"/>
      <c r="O544" s="460"/>
      <c r="P544" s="460"/>
      <c r="Q544" s="460"/>
      <c r="R544" s="460"/>
      <c r="S544" s="460"/>
      <c r="T544" s="460"/>
      <c r="U544" s="460"/>
      <c r="V544" s="460"/>
      <c r="W544" s="460"/>
      <c r="X544" s="464"/>
      <c r="Y544" s="377"/>
      <c r="Z544" s="374"/>
      <c r="AA544" s="374"/>
      <c r="AB544" s="375"/>
      <c r="AC544" s="377"/>
      <c r="AD544" s="374"/>
      <c r="AE544" s="374"/>
      <c r="AF544" s="375"/>
    </row>
    <row r="545" spans="1:32" ht="18.75" customHeight="1" x14ac:dyDescent="0.15">
      <c r="A545" s="368"/>
      <c r="B545" s="369"/>
      <c r="C545" s="442"/>
      <c r="D545" s="448"/>
      <c r="E545" s="360"/>
      <c r="F545" s="372"/>
      <c r="G545" s="373"/>
      <c r="H545" s="425" t="s">
        <v>322</v>
      </c>
      <c r="I545" s="459" t="s">
        <v>10</v>
      </c>
      <c r="J545" s="379" t="s">
        <v>73</v>
      </c>
      <c r="K545" s="460"/>
      <c r="L545" s="405"/>
      <c r="M545" s="461" t="s">
        <v>10</v>
      </c>
      <c r="N545" s="379" t="s">
        <v>74</v>
      </c>
      <c r="O545" s="460"/>
      <c r="P545" s="460"/>
      <c r="Q545" s="460"/>
      <c r="R545" s="460"/>
      <c r="S545" s="460"/>
      <c r="T545" s="460"/>
      <c r="U545" s="460"/>
      <c r="V545" s="460"/>
      <c r="W545" s="460"/>
      <c r="X545" s="464"/>
      <c r="Y545" s="377"/>
      <c r="Z545" s="374"/>
      <c r="AA545" s="374"/>
      <c r="AB545" s="375"/>
      <c r="AC545" s="377"/>
      <c r="AD545" s="374"/>
      <c r="AE545" s="374"/>
      <c r="AF545" s="375"/>
    </row>
    <row r="546" spans="1:32" ht="18.75" customHeight="1" x14ac:dyDescent="0.15">
      <c r="A546" s="368"/>
      <c r="B546" s="369"/>
      <c r="C546" s="442"/>
      <c r="D546" s="448"/>
      <c r="E546" s="360"/>
      <c r="F546" s="372"/>
      <c r="G546" s="373"/>
      <c r="H546" s="378" t="s">
        <v>158</v>
      </c>
      <c r="I546" s="459" t="s">
        <v>10</v>
      </c>
      <c r="J546" s="379" t="s">
        <v>29</v>
      </c>
      <c r="K546" s="379"/>
      <c r="L546" s="461" t="s">
        <v>10</v>
      </c>
      <c r="M546" s="379" t="s">
        <v>77</v>
      </c>
      <c r="N546" s="379"/>
      <c r="O546" s="461" t="s">
        <v>10</v>
      </c>
      <c r="P546" s="379" t="s">
        <v>78</v>
      </c>
      <c r="Q546" s="379"/>
      <c r="R546" s="379"/>
      <c r="S546" s="379"/>
      <c r="T546" s="379"/>
      <c r="U546" s="379"/>
      <c r="V546" s="379"/>
      <c r="W546" s="379"/>
      <c r="X546" s="380"/>
      <c r="Y546" s="377"/>
      <c r="Z546" s="374"/>
      <c r="AA546" s="374"/>
      <c r="AB546" s="375"/>
      <c r="AC546" s="377"/>
      <c r="AD546" s="374"/>
      <c r="AE546" s="374"/>
      <c r="AF546" s="375"/>
    </row>
    <row r="547" spans="1:32" ht="18.75" customHeight="1" x14ac:dyDescent="0.15">
      <c r="A547" s="368"/>
      <c r="B547" s="369"/>
      <c r="C547" s="442"/>
      <c r="D547" s="450" t="s">
        <v>10</v>
      </c>
      <c r="E547" s="360" t="s">
        <v>323</v>
      </c>
      <c r="F547" s="372"/>
      <c r="G547" s="373"/>
      <c r="H547" s="378" t="s">
        <v>288</v>
      </c>
      <c r="I547" s="459" t="s">
        <v>10</v>
      </c>
      <c r="J547" s="379" t="s">
        <v>29</v>
      </c>
      <c r="K547" s="460"/>
      <c r="L547" s="461" t="s">
        <v>10</v>
      </c>
      <c r="M547" s="379" t="s">
        <v>77</v>
      </c>
      <c r="O547" s="461" t="s">
        <v>10</v>
      </c>
      <c r="P547" s="379" t="s">
        <v>96</v>
      </c>
      <c r="Q547" s="379"/>
      <c r="R547" s="461" t="s">
        <v>10</v>
      </c>
      <c r="S547" s="379" t="s">
        <v>324</v>
      </c>
      <c r="T547" s="379"/>
      <c r="U547" s="406"/>
      <c r="V547" s="379"/>
      <c r="W547" s="406"/>
      <c r="X547" s="461"/>
      <c r="Y547" s="377"/>
      <c r="Z547" s="374"/>
      <c r="AA547" s="374"/>
      <c r="AB547" s="375"/>
      <c r="AC547" s="377"/>
      <c r="AD547" s="374"/>
      <c r="AE547" s="374"/>
      <c r="AF547" s="375"/>
    </row>
    <row r="548" spans="1:32" ht="18.75" customHeight="1" x14ac:dyDescent="0.15">
      <c r="A548" s="450" t="s">
        <v>10</v>
      </c>
      <c r="B548" s="369">
        <v>51</v>
      </c>
      <c r="C548" s="442" t="s">
        <v>325</v>
      </c>
      <c r="D548" s="450" t="s">
        <v>10</v>
      </c>
      <c r="E548" s="360" t="s">
        <v>326</v>
      </c>
      <c r="F548" s="372"/>
      <c r="G548" s="373"/>
      <c r="H548" s="378" t="s">
        <v>119</v>
      </c>
      <c r="I548" s="456" t="s">
        <v>10</v>
      </c>
      <c r="J548" s="382" t="s">
        <v>29</v>
      </c>
      <c r="K548" s="465"/>
      <c r="L548" s="479" t="s">
        <v>10</v>
      </c>
      <c r="M548" s="382" t="s">
        <v>35</v>
      </c>
      <c r="N548" s="379"/>
      <c r="O548" s="379"/>
      <c r="P548" s="379"/>
      <c r="Q548" s="379"/>
      <c r="R548" s="379"/>
      <c r="S548" s="379"/>
      <c r="T548" s="379"/>
      <c r="U548" s="379"/>
      <c r="V548" s="379"/>
      <c r="W548" s="379"/>
      <c r="X548" s="380"/>
      <c r="Y548" s="377"/>
      <c r="Z548" s="374"/>
      <c r="AA548" s="374"/>
      <c r="AB548" s="375"/>
      <c r="AC548" s="377"/>
      <c r="AD548" s="374"/>
      <c r="AE548" s="374"/>
      <c r="AF548" s="375"/>
    </row>
    <row r="549" spans="1:32" ht="18.75" customHeight="1" x14ac:dyDescent="0.15">
      <c r="A549" s="368"/>
      <c r="B549" s="369"/>
      <c r="C549" s="442"/>
      <c r="D549" s="450" t="s">
        <v>10</v>
      </c>
      <c r="E549" s="360" t="s">
        <v>327</v>
      </c>
      <c r="F549" s="372"/>
      <c r="G549" s="373"/>
      <c r="H549" s="428" t="s">
        <v>328</v>
      </c>
      <c r="I549" s="456" t="s">
        <v>10</v>
      </c>
      <c r="J549" s="382" t="s">
        <v>29</v>
      </c>
      <c r="K549" s="465"/>
      <c r="L549" s="479" t="s">
        <v>10</v>
      </c>
      <c r="M549" s="382" t="s">
        <v>35</v>
      </c>
      <c r="N549" s="460"/>
      <c r="O549" s="460"/>
      <c r="P549" s="460"/>
      <c r="Q549" s="460"/>
      <c r="R549" s="460"/>
      <c r="S549" s="460"/>
      <c r="T549" s="460"/>
      <c r="U549" s="460"/>
      <c r="V549" s="460"/>
      <c r="W549" s="460"/>
      <c r="X549" s="464"/>
      <c r="Y549" s="377"/>
      <c r="Z549" s="374"/>
      <c r="AA549" s="374"/>
      <c r="AB549" s="375"/>
      <c r="AC549" s="377"/>
      <c r="AD549" s="374"/>
      <c r="AE549" s="374"/>
      <c r="AF549" s="375"/>
    </row>
    <row r="550" spans="1:32" ht="18.75" customHeight="1" x14ac:dyDescent="0.15">
      <c r="A550" s="368"/>
      <c r="B550" s="369"/>
      <c r="C550" s="442"/>
      <c r="D550" s="450" t="s">
        <v>10</v>
      </c>
      <c r="E550" s="360" t="s">
        <v>329</v>
      </c>
      <c r="F550" s="372"/>
      <c r="G550" s="373"/>
      <c r="H550" s="425" t="s">
        <v>330</v>
      </c>
      <c r="I550" s="456" t="s">
        <v>10</v>
      </c>
      <c r="J550" s="382" t="s">
        <v>29</v>
      </c>
      <c r="K550" s="465"/>
      <c r="L550" s="479" t="s">
        <v>10</v>
      </c>
      <c r="M550" s="382" t="s">
        <v>35</v>
      </c>
      <c r="N550" s="460"/>
      <c r="O550" s="460"/>
      <c r="P550" s="460"/>
      <c r="Q550" s="460"/>
      <c r="R550" s="460"/>
      <c r="S550" s="460"/>
      <c r="T550" s="460"/>
      <c r="U550" s="460"/>
      <c r="V550" s="460"/>
      <c r="W550" s="460"/>
      <c r="X550" s="464"/>
      <c r="Y550" s="377"/>
      <c r="Z550" s="374"/>
      <c r="AA550" s="374"/>
      <c r="AB550" s="375"/>
      <c r="AC550" s="377"/>
      <c r="AD550" s="374"/>
      <c r="AE550" s="374"/>
      <c r="AF550" s="375"/>
    </row>
    <row r="551" spans="1:32" ht="18.75" customHeight="1" x14ac:dyDescent="0.15">
      <c r="A551" s="368"/>
      <c r="B551" s="369"/>
      <c r="C551" s="442"/>
      <c r="D551" s="448"/>
      <c r="E551" s="360"/>
      <c r="F551" s="372"/>
      <c r="G551" s="373"/>
      <c r="H551" s="425" t="s">
        <v>331</v>
      </c>
      <c r="I551" s="456" t="s">
        <v>10</v>
      </c>
      <c r="J551" s="382" t="s">
        <v>29</v>
      </c>
      <c r="K551" s="465"/>
      <c r="L551" s="479" t="s">
        <v>10</v>
      </c>
      <c r="M551" s="382" t="s">
        <v>35</v>
      </c>
      <c r="N551" s="460"/>
      <c r="O551" s="460"/>
      <c r="P551" s="460"/>
      <c r="Q551" s="460"/>
      <c r="R551" s="460"/>
      <c r="S551" s="460"/>
      <c r="T551" s="460"/>
      <c r="U551" s="460"/>
      <c r="V551" s="460"/>
      <c r="W551" s="460"/>
      <c r="X551" s="464"/>
      <c r="Y551" s="377"/>
      <c r="Z551" s="374"/>
      <c r="AA551" s="374"/>
      <c r="AB551" s="375"/>
      <c r="AC551" s="377"/>
      <c r="AD551" s="374"/>
      <c r="AE551" s="374"/>
      <c r="AF551" s="375"/>
    </row>
    <row r="552" spans="1:32" ht="18.75" customHeight="1" x14ac:dyDescent="0.15">
      <c r="A552" s="368"/>
      <c r="B552" s="369"/>
      <c r="C552" s="442"/>
      <c r="D552" s="448"/>
      <c r="E552" s="360"/>
      <c r="F552" s="372"/>
      <c r="G552" s="373"/>
      <c r="H552" s="425" t="s">
        <v>332</v>
      </c>
      <c r="I552" s="459" t="s">
        <v>10</v>
      </c>
      <c r="J552" s="379" t="s">
        <v>29</v>
      </c>
      <c r="K552" s="379"/>
      <c r="L552" s="461" t="s">
        <v>10</v>
      </c>
      <c r="M552" s="379" t="s">
        <v>30</v>
      </c>
      <c r="N552" s="379"/>
      <c r="O552" s="461" t="s">
        <v>10</v>
      </c>
      <c r="P552" s="379" t="s">
        <v>31</v>
      </c>
      <c r="Q552" s="460"/>
      <c r="R552" s="460"/>
      <c r="S552" s="460"/>
      <c r="T552" s="460"/>
      <c r="U552" s="460"/>
      <c r="V552" s="460"/>
      <c r="W552" s="460"/>
      <c r="X552" s="464"/>
      <c r="Y552" s="377"/>
      <c r="Z552" s="374"/>
      <c r="AA552" s="374"/>
      <c r="AB552" s="375"/>
      <c r="AC552" s="377"/>
      <c r="AD552" s="374"/>
      <c r="AE552" s="374"/>
      <c r="AF552" s="375"/>
    </row>
    <row r="553" spans="1:32" ht="18.75" customHeight="1" x14ac:dyDescent="0.15">
      <c r="A553" s="368"/>
      <c r="B553" s="369"/>
      <c r="C553" s="442"/>
      <c r="D553" s="448"/>
      <c r="E553" s="360"/>
      <c r="F553" s="372"/>
      <c r="G553" s="373"/>
      <c r="H553" s="425" t="s">
        <v>333</v>
      </c>
      <c r="I553" s="456" t="s">
        <v>10</v>
      </c>
      <c r="J553" s="382" t="s">
        <v>29</v>
      </c>
      <c r="K553" s="465"/>
      <c r="L553" s="479" t="s">
        <v>10</v>
      </c>
      <c r="M553" s="382" t="s">
        <v>35</v>
      </c>
      <c r="N553" s="460"/>
      <c r="O553" s="460"/>
      <c r="P553" s="460"/>
      <c r="Q553" s="460"/>
      <c r="R553" s="460"/>
      <c r="S553" s="460"/>
      <c r="T553" s="460"/>
      <c r="U553" s="460"/>
      <c r="V553" s="460"/>
      <c r="W553" s="460"/>
      <c r="X553" s="464"/>
      <c r="Y553" s="377"/>
      <c r="Z553" s="374"/>
      <c r="AA553" s="374"/>
      <c r="AB553" s="375"/>
      <c r="AC553" s="377"/>
      <c r="AD553" s="374"/>
      <c r="AE553" s="374"/>
      <c r="AF553" s="375"/>
    </row>
    <row r="554" spans="1:32" ht="18.75" customHeight="1" x14ac:dyDescent="0.15">
      <c r="A554" s="368"/>
      <c r="B554" s="369"/>
      <c r="C554" s="442"/>
      <c r="D554" s="448"/>
      <c r="E554" s="360"/>
      <c r="F554" s="372"/>
      <c r="G554" s="373"/>
      <c r="H554" s="425" t="s">
        <v>176</v>
      </c>
      <c r="I554" s="456" t="s">
        <v>10</v>
      </c>
      <c r="J554" s="382" t="s">
        <v>29</v>
      </c>
      <c r="K554" s="465"/>
      <c r="L554" s="479" t="s">
        <v>10</v>
      </c>
      <c r="M554" s="382" t="s">
        <v>35</v>
      </c>
      <c r="N554" s="460"/>
      <c r="O554" s="460"/>
      <c r="P554" s="460"/>
      <c r="Q554" s="460"/>
      <c r="R554" s="460"/>
      <c r="S554" s="460"/>
      <c r="T554" s="460"/>
      <c r="U554" s="460"/>
      <c r="V554" s="460"/>
      <c r="W554" s="460"/>
      <c r="X554" s="464"/>
      <c r="Y554" s="377"/>
      <c r="Z554" s="374"/>
      <c r="AA554" s="374"/>
      <c r="AB554" s="375"/>
      <c r="AC554" s="377"/>
      <c r="AD554" s="374"/>
      <c r="AE554" s="374"/>
      <c r="AF554" s="375"/>
    </row>
    <row r="555" spans="1:32" ht="18.75" customHeight="1" x14ac:dyDescent="0.15">
      <c r="A555" s="368"/>
      <c r="B555" s="369"/>
      <c r="C555" s="442"/>
      <c r="D555" s="448"/>
      <c r="E555" s="360"/>
      <c r="F555" s="372"/>
      <c r="G555" s="373"/>
      <c r="H555" s="425" t="s">
        <v>334</v>
      </c>
      <c r="I555" s="456" t="s">
        <v>10</v>
      </c>
      <c r="J555" s="382" t="s">
        <v>29</v>
      </c>
      <c r="K555" s="465"/>
      <c r="L555" s="479" t="s">
        <v>10</v>
      </c>
      <c r="M555" s="382" t="s">
        <v>35</v>
      </c>
      <c r="N555" s="460"/>
      <c r="O555" s="460"/>
      <c r="P555" s="460"/>
      <c r="Q555" s="460"/>
      <c r="R555" s="460"/>
      <c r="S555" s="460"/>
      <c r="T555" s="460"/>
      <c r="U555" s="460"/>
      <c r="V555" s="460"/>
      <c r="W555" s="460"/>
      <c r="X555" s="464"/>
      <c r="Y555" s="377"/>
      <c r="Z555" s="374"/>
      <c r="AA555" s="374"/>
      <c r="AB555" s="375"/>
      <c r="AC555" s="377"/>
      <c r="AD555" s="374"/>
      <c r="AE555" s="374"/>
      <c r="AF555" s="375"/>
    </row>
    <row r="556" spans="1:32" ht="18.75" customHeight="1" x14ac:dyDescent="0.15">
      <c r="A556" s="368"/>
      <c r="B556" s="369"/>
      <c r="C556" s="442"/>
      <c r="D556" s="448"/>
      <c r="E556" s="360"/>
      <c r="F556" s="372"/>
      <c r="G556" s="373"/>
      <c r="H556" s="425" t="s">
        <v>335</v>
      </c>
      <c r="I556" s="459" t="s">
        <v>10</v>
      </c>
      <c r="J556" s="379" t="s">
        <v>29</v>
      </c>
      <c r="K556" s="379"/>
      <c r="L556" s="461" t="s">
        <v>10</v>
      </c>
      <c r="M556" s="379" t="s">
        <v>30</v>
      </c>
      <c r="N556" s="379"/>
      <c r="O556" s="461" t="s">
        <v>10</v>
      </c>
      <c r="P556" s="379" t="s">
        <v>31</v>
      </c>
      <c r="Q556" s="460"/>
      <c r="R556" s="460"/>
      <c r="S556" s="460"/>
      <c r="T556" s="460"/>
      <c r="U556" s="460"/>
      <c r="V556" s="460"/>
      <c r="W556" s="460"/>
      <c r="X556" s="464"/>
      <c r="Y556" s="377"/>
      <c r="Z556" s="374"/>
      <c r="AA556" s="374"/>
      <c r="AB556" s="375"/>
      <c r="AC556" s="377"/>
      <c r="AD556" s="374"/>
      <c r="AE556" s="374"/>
      <c r="AF556" s="375"/>
    </row>
    <row r="557" spans="1:32" ht="18.75" customHeight="1" x14ac:dyDescent="0.15">
      <c r="A557" s="368"/>
      <c r="B557" s="369"/>
      <c r="C557" s="442"/>
      <c r="D557" s="448"/>
      <c r="E557" s="360"/>
      <c r="F557" s="372"/>
      <c r="G557" s="373"/>
      <c r="H557" s="425" t="s">
        <v>336</v>
      </c>
      <c r="I557" s="459" t="s">
        <v>10</v>
      </c>
      <c r="J557" s="379" t="s">
        <v>73</v>
      </c>
      <c r="K557" s="460"/>
      <c r="L557" s="405"/>
      <c r="M557" s="461" t="s">
        <v>10</v>
      </c>
      <c r="N557" s="379" t="s">
        <v>74</v>
      </c>
      <c r="O557" s="460"/>
      <c r="P557" s="460"/>
      <c r="Q557" s="460"/>
      <c r="R557" s="460"/>
      <c r="S557" s="460"/>
      <c r="T557" s="460"/>
      <c r="U557" s="460"/>
      <c r="V557" s="460"/>
      <c r="W557" s="460"/>
      <c r="X557" s="464"/>
      <c r="Y557" s="377"/>
      <c r="Z557" s="374"/>
      <c r="AA557" s="374"/>
      <c r="AB557" s="375"/>
      <c r="AC557" s="377"/>
      <c r="AD557" s="374"/>
      <c r="AE557" s="374"/>
      <c r="AF557" s="375"/>
    </row>
    <row r="558" spans="1:32" ht="18.75" customHeight="1" x14ac:dyDescent="0.15">
      <c r="A558" s="368"/>
      <c r="B558" s="369"/>
      <c r="C558" s="442"/>
      <c r="D558" s="448"/>
      <c r="E558" s="360"/>
      <c r="F558" s="372"/>
      <c r="G558" s="373"/>
      <c r="H558" s="425" t="s">
        <v>51</v>
      </c>
      <c r="I558" s="459" t="s">
        <v>10</v>
      </c>
      <c r="J558" s="379" t="s">
        <v>29</v>
      </c>
      <c r="K558" s="379"/>
      <c r="L558" s="461" t="s">
        <v>10</v>
      </c>
      <c r="M558" s="379" t="s">
        <v>30</v>
      </c>
      <c r="N558" s="379"/>
      <c r="O558" s="461" t="s">
        <v>10</v>
      </c>
      <c r="P558" s="379" t="s">
        <v>31</v>
      </c>
      <c r="Q558" s="460"/>
      <c r="R558" s="460"/>
      <c r="S558" s="460"/>
      <c r="T558" s="460"/>
      <c r="U558" s="460"/>
      <c r="V558" s="460"/>
      <c r="W558" s="460"/>
      <c r="X558" s="464"/>
      <c r="Y558" s="377"/>
      <c r="Z558" s="374"/>
      <c r="AA558" s="374"/>
      <c r="AB558" s="375"/>
      <c r="AC558" s="377"/>
      <c r="AD558" s="374"/>
      <c r="AE558" s="374"/>
      <c r="AF558" s="375"/>
    </row>
    <row r="559" spans="1:32" ht="18.75" customHeight="1" x14ac:dyDescent="0.15">
      <c r="A559" s="368"/>
      <c r="B559" s="369"/>
      <c r="C559" s="442"/>
      <c r="D559" s="448"/>
      <c r="E559" s="360"/>
      <c r="F559" s="372"/>
      <c r="G559" s="373"/>
      <c r="H559" s="425" t="s">
        <v>337</v>
      </c>
      <c r="I559" s="459" t="s">
        <v>10</v>
      </c>
      <c r="J559" s="379" t="s">
        <v>29</v>
      </c>
      <c r="K559" s="379"/>
      <c r="L559" s="461" t="s">
        <v>10</v>
      </c>
      <c r="M559" s="379" t="s">
        <v>30</v>
      </c>
      <c r="N559" s="379"/>
      <c r="O559" s="461" t="s">
        <v>10</v>
      </c>
      <c r="P559" s="379" t="s">
        <v>31</v>
      </c>
      <c r="Q559" s="460"/>
      <c r="R559" s="460"/>
      <c r="S559" s="460"/>
      <c r="T559" s="460"/>
      <c r="U559" s="460"/>
      <c r="V559" s="460"/>
      <c r="W559" s="460"/>
      <c r="X559" s="464"/>
      <c r="Y559" s="377"/>
      <c r="Z559" s="374"/>
      <c r="AA559" s="374"/>
      <c r="AB559" s="375"/>
      <c r="AC559" s="377"/>
      <c r="AD559" s="374"/>
      <c r="AE559" s="374"/>
      <c r="AF559" s="375"/>
    </row>
    <row r="560" spans="1:32" ht="18.75" customHeight="1" x14ac:dyDescent="0.15">
      <c r="A560" s="368"/>
      <c r="B560" s="369"/>
      <c r="C560" s="442"/>
      <c r="D560" s="448"/>
      <c r="E560" s="360"/>
      <c r="F560" s="372"/>
      <c r="G560" s="373"/>
      <c r="H560" s="425" t="s">
        <v>338</v>
      </c>
      <c r="I560" s="456" t="s">
        <v>10</v>
      </c>
      <c r="J560" s="382" t="s">
        <v>29</v>
      </c>
      <c r="K560" s="465"/>
      <c r="L560" s="479" t="s">
        <v>10</v>
      </c>
      <c r="M560" s="382" t="s">
        <v>35</v>
      </c>
      <c r="N560" s="460"/>
      <c r="O560" s="460"/>
      <c r="P560" s="460"/>
      <c r="Q560" s="460"/>
      <c r="R560" s="460"/>
      <c r="S560" s="460"/>
      <c r="T560" s="460"/>
      <c r="U560" s="460"/>
      <c r="V560" s="460"/>
      <c r="W560" s="460"/>
      <c r="X560" s="464"/>
      <c r="Y560" s="377"/>
      <c r="Z560" s="374"/>
      <c r="AA560" s="374"/>
      <c r="AB560" s="375"/>
      <c r="AC560" s="377"/>
      <c r="AD560" s="374"/>
      <c r="AE560" s="374"/>
      <c r="AF560" s="375"/>
    </row>
    <row r="561" spans="1:32" ht="18.75" customHeight="1" x14ac:dyDescent="0.15">
      <c r="A561" s="368"/>
      <c r="B561" s="369"/>
      <c r="C561" s="442"/>
      <c r="D561" s="448"/>
      <c r="E561" s="360"/>
      <c r="F561" s="372"/>
      <c r="G561" s="373"/>
      <c r="H561" s="386" t="s">
        <v>339</v>
      </c>
      <c r="I561" s="456" t="s">
        <v>10</v>
      </c>
      <c r="J561" s="382" t="s">
        <v>29</v>
      </c>
      <c r="K561" s="465"/>
      <c r="L561" s="479" t="s">
        <v>10</v>
      </c>
      <c r="M561" s="382" t="s">
        <v>35</v>
      </c>
      <c r="N561" s="460"/>
      <c r="O561" s="460"/>
      <c r="P561" s="460"/>
      <c r="Q561" s="460"/>
      <c r="R561" s="460"/>
      <c r="S561" s="460"/>
      <c r="T561" s="460"/>
      <c r="U561" s="460"/>
      <c r="V561" s="460"/>
      <c r="W561" s="460"/>
      <c r="X561" s="464"/>
      <c r="Y561" s="377"/>
      <c r="Z561" s="374"/>
      <c r="AA561" s="374"/>
      <c r="AB561" s="375"/>
      <c r="AC561" s="377"/>
      <c r="AD561" s="374"/>
      <c r="AE561" s="374"/>
      <c r="AF561" s="375"/>
    </row>
    <row r="562" spans="1:32" ht="18.75" customHeight="1" x14ac:dyDescent="0.15">
      <c r="A562" s="368"/>
      <c r="B562" s="369"/>
      <c r="C562" s="442"/>
      <c r="D562" s="448"/>
      <c r="E562" s="360"/>
      <c r="F562" s="372"/>
      <c r="G562" s="373"/>
      <c r="H562" s="425" t="s">
        <v>340</v>
      </c>
      <c r="I562" s="456" t="s">
        <v>10</v>
      </c>
      <c r="J562" s="382" t="s">
        <v>29</v>
      </c>
      <c r="K562" s="465"/>
      <c r="L562" s="479" t="s">
        <v>10</v>
      </c>
      <c r="M562" s="382" t="s">
        <v>35</v>
      </c>
      <c r="N562" s="460"/>
      <c r="O562" s="460"/>
      <c r="P562" s="460"/>
      <c r="Q562" s="460"/>
      <c r="R562" s="460"/>
      <c r="S562" s="460"/>
      <c r="T562" s="460"/>
      <c r="U562" s="460"/>
      <c r="V562" s="460"/>
      <c r="W562" s="460"/>
      <c r="X562" s="464"/>
      <c r="Y562" s="377"/>
      <c r="Z562" s="374"/>
      <c r="AA562" s="374"/>
      <c r="AB562" s="375"/>
      <c r="AC562" s="377"/>
      <c r="AD562" s="374"/>
      <c r="AE562" s="374"/>
      <c r="AF562" s="375"/>
    </row>
    <row r="563" spans="1:32" ht="18.75" customHeight="1" x14ac:dyDescent="0.15">
      <c r="A563" s="368"/>
      <c r="B563" s="369"/>
      <c r="C563" s="442"/>
      <c r="D563" s="448"/>
      <c r="E563" s="360"/>
      <c r="F563" s="372"/>
      <c r="G563" s="373"/>
      <c r="H563" s="425" t="s">
        <v>124</v>
      </c>
      <c r="I563" s="456" t="s">
        <v>10</v>
      </c>
      <c r="J563" s="382" t="s">
        <v>29</v>
      </c>
      <c r="K563" s="465"/>
      <c r="L563" s="479" t="s">
        <v>10</v>
      </c>
      <c r="M563" s="382" t="s">
        <v>35</v>
      </c>
      <c r="N563" s="460"/>
      <c r="O563" s="460"/>
      <c r="P563" s="460"/>
      <c r="Q563" s="460"/>
      <c r="R563" s="460"/>
      <c r="S563" s="460"/>
      <c r="T563" s="460"/>
      <c r="U563" s="460"/>
      <c r="V563" s="460"/>
      <c r="W563" s="460"/>
      <c r="X563" s="464"/>
      <c r="Y563" s="377"/>
      <c r="Z563" s="374"/>
      <c r="AA563" s="374"/>
      <c r="AB563" s="375"/>
      <c r="AC563" s="377"/>
      <c r="AD563" s="374"/>
      <c r="AE563" s="374"/>
      <c r="AF563" s="375"/>
    </row>
    <row r="564" spans="1:32" ht="18.75" customHeight="1" x14ac:dyDescent="0.15">
      <c r="A564" s="368"/>
      <c r="B564" s="369"/>
      <c r="C564" s="442"/>
      <c r="D564" s="448"/>
      <c r="E564" s="360"/>
      <c r="F564" s="372"/>
      <c r="G564" s="373"/>
      <c r="H564" s="425" t="s">
        <v>341</v>
      </c>
      <c r="I564" s="456" t="s">
        <v>10</v>
      </c>
      <c r="J564" s="382" t="s">
        <v>29</v>
      </c>
      <c r="K564" s="465"/>
      <c r="L564" s="479" t="s">
        <v>10</v>
      </c>
      <c r="M564" s="382" t="s">
        <v>35</v>
      </c>
      <c r="N564" s="460"/>
      <c r="O564" s="460"/>
      <c r="P564" s="460"/>
      <c r="Q564" s="460"/>
      <c r="R564" s="460"/>
      <c r="S564" s="460"/>
      <c r="T564" s="460"/>
      <c r="U564" s="460"/>
      <c r="V564" s="460"/>
      <c r="W564" s="460"/>
      <c r="X564" s="464"/>
      <c r="Y564" s="377"/>
      <c r="Z564" s="374"/>
      <c r="AA564" s="374"/>
      <c r="AB564" s="375"/>
      <c r="AC564" s="377"/>
      <c r="AD564" s="374"/>
      <c r="AE564" s="374"/>
      <c r="AF564" s="375"/>
    </row>
    <row r="565" spans="1:32" ht="18.75" customHeight="1" x14ac:dyDescent="0.15">
      <c r="A565" s="368"/>
      <c r="B565" s="369"/>
      <c r="C565" s="442"/>
      <c r="D565" s="448"/>
      <c r="E565" s="360"/>
      <c r="F565" s="372"/>
      <c r="G565" s="360"/>
      <c r="H565" s="425" t="s">
        <v>2294</v>
      </c>
      <c r="I565" s="459" t="s">
        <v>10</v>
      </c>
      <c r="J565" s="379" t="s">
        <v>29</v>
      </c>
      <c r="K565" s="379"/>
      <c r="L565" s="461" t="s">
        <v>10</v>
      </c>
      <c r="M565" s="382" t="s">
        <v>35</v>
      </c>
      <c r="N565" s="379"/>
      <c r="O565" s="379"/>
      <c r="P565" s="379"/>
      <c r="Q565" s="460"/>
      <c r="R565" s="460"/>
      <c r="S565" s="460"/>
      <c r="T565" s="460"/>
      <c r="U565" s="460"/>
      <c r="V565" s="460"/>
      <c r="W565" s="460"/>
      <c r="X565" s="464"/>
      <c r="Y565" s="377"/>
      <c r="Z565" s="374"/>
      <c r="AA565" s="374"/>
      <c r="AB565" s="375"/>
      <c r="AC565" s="377"/>
      <c r="AD565" s="374"/>
      <c r="AE565" s="374"/>
      <c r="AF565" s="375"/>
    </row>
    <row r="566" spans="1:32" ht="18.75" customHeight="1" x14ac:dyDescent="0.15">
      <c r="A566" s="368"/>
      <c r="B566" s="369"/>
      <c r="C566" s="442"/>
      <c r="D566" s="448"/>
      <c r="E566" s="360"/>
      <c r="F566" s="372"/>
      <c r="G566" s="360"/>
      <c r="H566" s="425" t="s">
        <v>2295</v>
      </c>
      <c r="I566" s="459" t="s">
        <v>10</v>
      </c>
      <c r="J566" s="379" t="s">
        <v>29</v>
      </c>
      <c r="K566" s="379"/>
      <c r="L566" s="461" t="s">
        <v>10</v>
      </c>
      <c r="M566" s="382" t="s">
        <v>35</v>
      </c>
      <c r="N566" s="379"/>
      <c r="O566" s="379"/>
      <c r="P566" s="379"/>
      <c r="Q566" s="460"/>
      <c r="R566" s="460"/>
      <c r="S566" s="460"/>
      <c r="T566" s="460"/>
      <c r="U566" s="460"/>
      <c r="V566" s="460"/>
      <c r="W566" s="460"/>
      <c r="X566" s="464"/>
      <c r="Y566" s="377"/>
      <c r="Z566" s="374"/>
      <c r="AA566" s="374"/>
      <c r="AB566" s="375"/>
      <c r="AC566" s="377"/>
      <c r="AD566" s="374"/>
      <c r="AE566" s="374"/>
      <c r="AF566" s="375"/>
    </row>
    <row r="567" spans="1:32" ht="18.75" customHeight="1" x14ac:dyDescent="0.15">
      <c r="A567" s="368"/>
      <c r="B567" s="369"/>
      <c r="C567" s="442"/>
      <c r="D567" s="448"/>
      <c r="E567" s="360"/>
      <c r="F567" s="372"/>
      <c r="G567" s="373"/>
      <c r="H567" s="485" t="s">
        <v>177</v>
      </c>
      <c r="I567" s="459" t="s">
        <v>10</v>
      </c>
      <c r="J567" s="379" t="s">
        <v>29</v>
      </c>
      <c r="K567" s="379"/>
      <c r="L567" s="461" t="s">
        <v>10</v>
      </c>
      <c r="M567" s="379" t="s">
        <v>30</v>
      </c>
      <c r="N567" s="379"/>
      <c r="O567" s="461" t="s">
        <v>10</v>
      </c>
      <c r="P567" s="379" t="s">
        <v>31</v>
      </c>
      <c r="Q567" s="462"/>
      <c r="R567" s="462"/>
      <c r="S567" s="462"/>
      <c r="T567" s="462"/>
      <c r="U567" s="486"/>
      <c r="V567" s="486"/>
      <c r="W567" s="486"/>
      <c r="X567" s="487"/>
      <c r="Y567" s="377"/>
      <c r="Z567" s="374"/>
      <c r="AA567" s="374"/>
      <c r="AB567" s="375"/>
      <c r="AC567" s="377"/>
      <c r="AD567" s="374"/>
      <c r="AE567" s="374"/>
      <c r="AF567" s="375"/>
    </row>
    <row r="568" spans="1:32" ht="18.75" customHeight="1" x14ac:dyDescent="0.15">
      <c r="A568" s="368"/>
      <c r="B568" s="369"/>
      <c r="C568" s="442"/>
      <c r="D568" s="448"/>
      <c r="E568" s="360"/>
      <c r="F568" s="372"/>
      <c r="G568" s="373"/>
      <c r="H568" s="425" t="s">
        <v>125</v>
      </c>
      <c r="I568" s="459" t="s">
        <v>10</v>
      </c>
      <c r="J568" s="379" t="s">
        <v>29</v>
      </c>
      <c r="K568" s="379"/>
      <c r="L568" s="461" t="s">
        <v>10</v>
      </c>
      <c r="M568" s="379" t="s">
        <v>53</v>
      </c>
      <c r="N568" s="379"/>
      <c r="O568" s="461" t="s">
        <v>10</v>
      </c>
      <c r="P568" s="379" t="s">
        <v>54</v>
      </c>
      <c r="Q568" s="406"/>
      <c r="R568" s="461" t="s">
        <v>10</v>
      </c>
      <c r="S568" s="379" t="s">
        <v>126</v>
      </c>
      <c r="T568" s="379"/>
      <c r="U568" s="379"/>
      <c r="V568" s="379"/>
      <c r="W568" s="379"/>
      <c r="X568" s="380"/>
      <c r="Y568" s="377"/>
      <c r="Z568" s="374"/>
      <c r="AA568" s="374"/>
      <c r="AB568" s="375"/>
      <c r="AC568" s="377"/>
      <c r="AD568" s="374"/>
      <c r="AE568" s="374"/>
      <c r="AF568" s="375"/>
    </row>
    <row r="569" spans="1:32" ht="18.75" customHeight="1" x14ac:dyDescent="0.15">
      <c r="A569" s="368"/>
      <c r="B569" s="369"/>
      <c r="C569" s="370"/>
      <c r="D569" s="371"/>
      <c r="E569" s="360"/>
      <c r="F569" s="372"/>
      <c r="G569" s="373"/>
      <c r="H569" s="386" t="s">
        <v>52</v>
      </c>
      <c r="I569" s="459" t="s">
        <v>10</v>
      </c>
      <c r="J569" s="379" t="s">
        <v>29</v>
      </c>
      <c r="K569" s="379"/>
      <c r="L569" s="461" t="s">
        <v>10</v>
      </c>
      <c r="M569" s="379" t="s">
        <v>53</v>
      </c>
      <c r="N569" s="379"/>
      <c r="O569" s="461" t="s">
        <v>10</v>
      </c>
      <c r="P569" s="379" t="s">
        <v>54</v>
      </c>
      <c r="Q569" s="379"/>
      <c r="R569" s="461" t="s">
        <v>10</v>
      </c>
      <c r="S569" s="379" t="s">
        <v>55</v>
      </c>
      <c r="T569" s="379"/>
      <c r="U569" s="460"/>
      <c r="V569" s="460"/>
      <c r="W569" s="460"/>
      <c r="X569" s="464"/>
      <c r="Y569" s="377"/>
      <c r="Z569" s="374"/>
      <c r="AA569" s="374"/>
      <c r="AB569" s="375"/>
      <c r="AC569" s="377"/>
      <c r="AD569" s="374"/>
      <c r="AE569" s="374"/>
      <c r="AF569" s="375"/>
    </row>
    <row r="570" spans="1:32" ht="18.75" customHeight="1" x14ac:dyDescent="0.15">
      <c r="A570" s="368"/>
      <c r="B570" s="369"/>
      <c r="C570" s="370"/>
      <c r="D570" s="371"/>
      <c r="E570" s="360"/>
      <c r="F570" s="372"/>
      <c r="G570" s="373"/>
      <c r="H570" s="387" t="s">
        <v>56</v>
      </c>
      <c r="I570" s="469" t="s">
        <v>10</v>
      </c>
      <c r="J570" s="381" t="s">
        <v>57</v>
      </c>
      <c r="K570" s="381"/>
      <c r="L570" s="470" t="s">
        <v>10</v>
      </c>
      <c r="M570" s="381" t="s">
        <v>58</v>
      </c>
      <c r="N570" s="381"/>
      <c r="O570" s="470" t="s">
        <v>10</v>
      </c>
      <c r="P570" s="381" t="s">
        <v>59</v>
      </c>
      <c r="Q570" s="381"/>
      <c r="R570" s="470"/>
      <c r="S570" s="381"/>
      <c r="T570" s="381"/>
      <c r="U570" s="467"/>
      <c r="V570" s="467"/>
      <c r="W570" s="467"/>
      <c r="X570" s="468"/>
      <c r="Y570" s="377"/>
      <c r="Z570" s="374"/>
      <c r="AA570" s="374"/>
      <c r="AB570" s="375"/>
      <c r="AC570" s="377"/>
      <c r="AD570" s="374"/>
      <c r="AE570" s="374"/>
      <c r="AF570" s="375"/>
    </row>
    <row r="571" spans="1:32" ht="18.75" customHeight="1" x14ac:dyDescent="0.15">
      <c r="A571" s="388"/>
      <c r="B571" s="389"/>
      <c r="C571" s="390"/>
      <c r="D571" s="391"/>
      <c r="E571" s="392"/>
      <c r="F571" s="393"/>
      <c r="G571" s="394"/>
      <c r="H571" s="395" t="s">
        <v>60</v>
      </c>
      <c r="I571" s="471" t="s">
        <v>10</v>
      </c>
      <c r="J571" s="396" t="s">
        <v>29</v>
      </c>
      <c r="K571" s="396"/>
      <c r="L571" s="472" t="s">
        <v>10</v>
      </c>
      <c r="M571" s="396" t="s">
        <v>35</v>
      </c>
      <c r="N571" s="396"/>
      <c r="O571" s="396"/>
      <c r="P571" s="396"/>
      <c r="Q571" s="473"/>
      <c r="R571" s="396"/>
      <c r="S571" s="396"/>
      <c r="T571" s="396"/>
      <c r="U571" s="396"/>
      <c r="V571" s="396"/>
      <c r="W571" s="396"/>
      <c r="X571" s="397"/>
      <c r="Y571" s="398"/>
      <c r="Z571" s="399"/>
      <c r="AA571" s="399"/>
      <c r="AB571" s="400"/>
      <c r="AC571" s="398"/>
      <c r="AD571" s="399"/>
      <c r="AE571" s="399"/>
      <c r="AF571" s="400"/>
    </row>
    <row r="572" spans="1:32" ht="18.75" customHeight="1" x14ac:dyDescent="0.15">
      <c r="A572" s="361"/>
      <c r="B572" s="362"/>
      <c r="C572" s="446"/>
      <c r="D572" s="447"/>
      <c r="E572" s="357"/>
      <c r="F572" s="365"/>
      <c r="G572" s="357"/>
      <c r="H572" s="416" t="s">
        <v>184</v>
      </c>
      <c r="I572" s="474" t="s">
        <v>10</v>
      </c>
      <c r="J572" s="404" t="s">
        <v>153</v>
      </c>
      <c r="K572" s="475"/>
      <c r="L572" s="419"/>
      <c r="M572" s="476" t="s">
        <v>10</v>
      </c>
      <c r="N572" s="404" t="s">
        <v>154</v>
      </c>
      <c r="O572" s="477"/>
      <c r="P572" s="475"/>
      <c r="Q572" s="475"/>
      <c r="R572" s="475"/>
      <c r="S572" s="475"/>
      <c r="T572" s="475"/>
      <c r="U572" s="475"/>
      <c r="V572" s="475"/>
      <c r="W572" s="475"/>
      <c r="X572" s="491"/>
      <c r="Y572" s="480" t="s">
        <v>10</v>
      </c>
      <c r="Z572" s="355" t="s">
        <v>21</v>
      </c>
      <c r="AA572" s="355"/>
      <c r="AB572" s="367"/>
      <c r="AC572" s="1189"/>
      <c r="AD572" s="1189"/>
      <c r="AE572" s="1189"/>
      <c r="AF572" s="1189"/>
    </row>
    <row r="573" spans="1:32" ht="18.75" customHeight="1" x14ac:dyDescent="0.15">
      <c r="A573" s="368"/>
      <c r="B573" s="369"/>
      <c r="C573" s="442"/>
      <c r="D573" s="448"/>
      <c r="E573" s="360"/>
      <c r="F573" s="372"/>
      <c r="G573" s="360"/>
      <c r="H573" s="1194" t="s">
        <v>98</v>
      </c>
      <c r="I573" s="469" t="s">
        <v>10</v>
      </c>
      <c r="J573" s="381" t="s">
        <v>29</v>
      </c>
      <c r="K573" s="381"/>
      <c r="L573" s="408"/>
      <c r="M573" s="470" t="s">
        <v>10</v>
      </c>
      <c r="N573" s="381" t="s">
        <v>128</v>
      </c>
      <c r="O573" s="381"/>
      <c r="P573" s="408"/>
      <c r="Q573" s="470" t="s">
        <v>10</v>
      </c>
      <c r="R573" s="408" t="s">
        <v>129</v>
      </c>
      <c r="S573" s="408"/>
      <c r="T573" s="408"/>
      <c r="U573" s="470" t="s">
        <v>10</v>
      </c>
      <c r="V573" s="408" t="s">
        <v>130</v>
      </c>
      <c r="W573" s="408"/>
      <c r="X573" s="409"/>
      <c r="Y573" s="450" t="s">
        <v>10</v>
      </c>
      <c r="Z573" s="358" t="s">
        <v>23</v>
      </c>
      <c r="AA573" s="374"/>
      <c r="AB573" s="375"/>
      <c r="AC573" s="1191"/>
      <c r="AD573" s="1191"/>
      <c r="AE573" s="1191"/>
      <c r="AF573" s="1191"/>
    </row>
    <row r="574" spans="1:32" ht="18.75" customHeight="1" x14ac:dyDescent="0.15">
      <c r="A574" s="368"/>
      <c r="B574" s="369"/>
      <c r="C574" s="442"/>
      <c r="D574" s="448"/>
      <c r="E574" s="360"/>
      <c r="F574" s="372"/>
      <c r="G574" s="360"/>
      <c r="H574" s="1166"/>
      <c r="I574" s="450" t="s">
        <v>10</v>
      </c>
      <c r="J574" s="358" t="s">
        <v>131</v>
      </c>
      <c r="K574" s="358"/>
      <c r="M574" s="449" t="s">
        <v>10</v>
      </c>
      <c r="N574" s="358" t="s">
        <v>132</v>
      </c>
      <c r="O574" s="358"/>
      <c r="Q574" s="449" t="s">
        <v>10</v>
      </c>
      <c r="R574" s="339" t="s">
        <v>342</v>
      </c>
      <c r="X574" s="410"/>
      <c r="Y574" s="377"/>
      <c r="Z574" s="374"/>
      <c r="AA574" s="374"/>
      <c r="AB574" s="375"/>
      <c r="AC574" s="1191"/>
      <c r="AD574" s="1191"/>
      <c r="AE574" s="1191"/>
      <c r="AF574" s="1191"/>
    </row>
    <row r="575" spans="1:32" ht="18.75" customHeight="1" x14ac:dyDescent="0.15">
      <c r="A575" s="368"/>
      <c r="B575" s="369"/>
      <c r="C575" s="442"/>
      <c r="D575" s="448"/>
      <c r="E575" s="360"/>
      <c r="F575" s="372"/>
      <c r="G575" s="360"/>
      <c r="H575" s="1195"/>
      <c r="I575" s="456" t="s">
        <v>10</v>
      </c>
      <c r="J575" s="382" t="s">
        <v>343</v>
      </c>
      <c r="K575" s="382"/>
      <c r="L575" s="376"/>
      <c r="M575" s="479"/>
      <c r="N575" s="382"/>
      <c r="O575" s="382"/>
      <c r="P575" s="376"/>
      <c r="Q575" s="479"/>
      <c r="R575" s="376"/>
      <c r="S575" s="376"/>
      <c r="T575" s="376"/>
      <c r="U575" s="376"/>
      <c r="V575" s="376"/>
      <c r="W575" s="376"/>
      <c r="X575" s="413"/>
      <c r="Y575" s="377"/>
      <c r="Z575" s="374"/>
      <c r="AA575" s="374"/>
      <c r="AB575" s="375"/>
      <c r="AC575" s="1191"/>
      <c r="AD575" s="1191"/>
      <c r="AE575" s="1191"/>
      <c r="AF575" s="1191"/>
    </row>
    <row r="576" spans="1:32" ht="18.75" customHeight="1" x14ac:dyDescent="0.15">
      <c r="A576" s="368"/>
      <c r="B576" s="369"/>
      <c r="C576" s="442"/>
      <c r="D576" s="448"/>
      <c r="E576" s="360"/>
      <c r="F576" s="372"/>
      <c r="G576" s="360"/>
      <c r="H576" s="425" t="s">
        <v>155</v>
      </c>
      <c r="I576" s="459" t="s">
        <v>10</v>
      </c>
      <c r="J576" s="379" t="s">
        <v>73</v>
      </c>
      <c r="K576" s="460"/>
      <c r="L576" s="405"/>
      <c r="M576" s="461" t="s">
        <v>10</v>
      </c>
      <c r="N576" s="379" t="s">
        <v>74</v>
      </c>
      <c r="O576" s="460"/>
      <c r="P576" s="460"/>
      <c r="Q576" s="460"/>
      <c r="R576" s="460"/>
      <c r="S576" s="460"/>
      <c r="T576" s="460"/>
      <c r="U576" s="460"/>
      <c r="V576" s="460"/>
      <c r="W576" s="460"/>
      <c r="X576" s="464"/>
      <c r="Y576" s="377"/>
      <c r="Z576" s="374"/>
      <c r="AA576" s="374"/>
      <c r="AB576" s="375"/>
      <c r="AC576" s="1191"/>
      <c r="AD576" s="1191"/>
      <c r="AE576" s="1191"/>
      <c r="AF576" s="1191"/>
    </row>
    <row r="577" spans="1:32" ht="18.75" customHeight="1" x14ac:dyDescent="0.15">
      <c r="A577" s="368"/>
      <c r="B577" s="369"/>
      <c r="C577" s="442"/>
      <c r="D577" s="448"/>
      <c r="E577" s="360"/>
      <c r="F577" s="372"/>
      <c r="G577" s="360"/>
      <c r="H577" s="425" t="s">
        <v>314</v>
      </c>
      <c r="I577" s="459" t="s">
        <v>10</v>
      </c>
      <c r="J577" s="379" t="s">
        <v>26</v>
      </c>
      <c r="K577" s="460"/>
      <c r="L577" s="405"/>
      <c r="M577" s="461" t="s">
        <v>10</v>
      </c>
      <c r="N577" s="379" t="s">
        <v>284</v>
      </c>
      <c r="O577" s="460"/>
      <c r="P577" s="460"/>
      <c r="Q577" s="460"/>
      <c r="R577" s="460"/>
      <c r="S577" s="460"/>
      <c r="T577" s="460"/>
      <c r="U577" s="460"/>
      <c r="V577" s="460"/>
      <c r="W577" s="460"/>
      <c r="X577" s="464"/>
      <c r="Y577" s="377"/>
      <c r="Z577" s="374"/>
      <c r="AA577" s="374"/>
      <c r="AB577" s="375"/>
      <c r="AC577" s="1191"/>
      <c r="AD577" s="1191"/>
      <c r="AE577" s="1191"/>
      <c r="AF577" s="1191"/>
    </row>
    <row r="578" spans="1:32" ht="18.75" customHeight="1" x14ac:dyDescent="0.15">
      <c r="A578" s="368"/>
      <c r="B578" s="369"/>
      <c r="C578" s="442"/>
      <c r="D578" s="448"/>
      <c r="E578" s="360"/>
      <c r="F578" s="372"/>
      <c r="G578" s="360"/>
      <c r="H578" s="425" t="s">
        <v>315</v>
      </c>
      <c r="I578" s="459" t="s">
        <v>10</v>
      </c>
      <c r="J578" s="379" t="s">
        <v>26</v>
      </c>
      <c r="K578" s="460"/>
      <c r="L578" s="405"/>
      <c r="M578" s="461" t="s">
        <v>10</v>
      </c>
      <c r="N578" s="379" t="s">
        <v>284</v>
      </c>
      <c r="O578" s="460"/>
      <c r="P578" s="460"/>
      <c r="Q578" s="460"/>
      <c r="R578" s="460"/>
      <c r="S578" s="460"/>
      <c r="T578" s="460"/>
      <c r="U578" s="460"/>
      <c r="V578" s="460"/>
      <c r="W578" s="460"/>
      <c r="X578" s="464"/>
      <c r="Y578" s="377"/>
      <c r="Z578" s="374"/>
      <c r="AA578" s="374"/>
      <c r="AB578" s="375"/>
      <c r="AC578" s="1191"/>
      <c r="AD578" s="1191"/>
      <c r="AE578" s="1191"/>
      <c r="AF578" s="1191"/>
    </row>
    <row r="579" spans="1:32" ht="19.5" customHeight="1" x14ac:dyDescent="0.15">
      <c r="A579" s="368"/>
      <c r="B579" s="369"/>
      <c r="C579" s="370"/>
      <c r="D579" s="371"/>
      <c r="E579" s="360"/>
      <c r="F579" s="372"/>
      <c r="G579" s="373"/>
      <c r="H579" s="385" t="s">
        <v>25</v>
      </c>
      <c r="I579" s="459" t="s">
        <v>10</v>
      </c>
      <c r="J579" s="379" t="s">
        <v>26</v>
      </c>
      <c r="K579" s="460"/>
      <c r="L579" s="405"/>
      <c r="M579" s="461" t="s">
        <v>10</v>
      </c>
      <c r="N579" s="379" t="s">
        <v>27</v>
      </c>
      <c r="O579" s="461"/>
      <c r="P579" s="379"/>
      <c r="Q579" s="462"/>
      <c r="R579" s="462"/>
      <c r="S579" s="462"/>
      <c r="T579" s="462"/>
      <c r="U579" s="462"/>
      <c r="V579" s="462"/>
      <c r="W579" s="462"/>
      <c r="X579" s="463"/>
      <c r="Y579" s="374"/>
      <c r="Z579" s="374"/>
      <c r="AA579" s="374"/>
      <c r="AB579" s="375"/>
      <c r="AC579" s="1191"/>
      <c r="AD579" s="1191"/>
      <c r="AE579" s="1191"/>
      <c r="AF579" s="1191"/>
    </row>
    <row r="580" spans="1:32" ht="19.5" customHeight="1" x14ac:dyDescent="0.15">
      <c r="A580" s="368"/>
      <c r="B580" s="369"/>
      <c r="C580" s="370"/>
      <c r="D580" s="371"/>
      <c r="E580" s="360"/>
      <c r="F580" s="372"/>
      <c r="G580" s="373"/>
      <c r="H580" s="385" t="s">
        <v>101</v>
      </c>
      <c r="I580" s="459" t="s">
        <v>10</v>
      </c>
      <c r="J580" s="379" t="s">
        <v>26</v>
      </c>
      <c r="K580" s="460"/>
      <c r="L580" s="405"/>
      <c r="M580" s="461" t="s">
        <v>10</v>
      </c>
      <c r="N580" s="379" t="s">
        <v>27</v>
      </c>
      <c r="O580" s="461"/>
      <c r="P580" s="379"/>
      <c r="Q580" s="462"/>
      <c r="R580" s="462"/>
      <c r="S580" s="462"/>
      <c r="T580" s="462"/>
      <c r="U580" s="462"/>
      <c r="V580" s="462"/>
      <c r="W580" s="462"/>
      <c r="X580" s="463"/>
      <c r="Y580" s="374"/>
      <c r="Z580" s="374"/>
      <c r="AA580" s="374"/>
      <c r="AB580" s="375"/>
      <c r="AC580" s="1191"/>
      <c r="AD580" s="1191"/>
      <c r="AE580" s="1191"/>
      <c r="AF580" s="1191"/>
    </row>
    <row r="581" spans="1:32" ht="37.5" customHeight="1" x14ac:dyDescent="0.15">
      <c r="A581" s="368"/>
      <c r="B581" s="369"/>
      <c r="C581" s="442"/>
      <c r="D581" s="448"/>
      <c r="E581" s="360"/>
      <c r="F581" s="372"/>
      <c r="G581" s="360"/>
      <c r="H581" s="378" t="s">
        <v>316</v>
      </c>
      <c r="I581" s="456" t="s">
        <v>10</v>
      </c>
      <c r="J581" s="382" t="s">
        <v>29</v>
      </c>
      <c r="K581" s="465"/>
      <c r="L581" s="479" t="s">
        <v>10</v>
      </c>
      <c r="M581" s="382" t="s">
        <v>35</v>
      </c>
      <c r="N581" s="460"/>
      <c r="O581" s="379"/>
      <c r="P581" s="379"/>
      <c r="Q581" s="379"/>
      <c r="R581" s="379"/>
      <c r="S581" s="379"/>
      <c r="T581" s="379"/>
      <c r="U581" s="379"/>
      <c r="V581" s="379"/>
      <c r="W581" s="379"/>
      <c r="X581" s="380"/>
      <c r="Y581" s="377"/>
      <c r="Z581" s="374"/>
      <c r="AA581" s="374"/>
      <c r="AB581" s="375"/>
      <c r="AC581" s="1191"/>
      <c r="AD581" s="1191"/>
      <c r="AE581" s="1191"/>
      <c r="AF581" s="1191"/>
    </row>
    <row r="582" spans="1:32" ht="18.75" customHeight="1" x14ac:dyDescent="0.15">
      <c r="A582" s="368"/>
      <c r="B582" s="369"/>
      <c r="C582" s="442"/>
      <c r="D582" s="448"/>
      <c r="E582" s="360"/>
      <c r="F582" s="372"/>
      <c r="G582" s="360"/>
      <c r="H582" s="425" t="s">
        <v>167</v>
      </c>
      <c r="I582" s="456" t="s">
        <v>10</v>
      </c>
      <c r="J582" s="382" t="s">
        <v>29</v>
      </c>
      <c r="K582" s="465"/>
      <c r="L582" s="479" t="s">
        <v>10</v>
      </c>
      <c r="M582" s="382" t="s">
        <v>35</v>
      </c>
      <c r="N582" s="460"/>
      <c r="O582" s="379"/>
      <c r="P582" s="379"/>
      <c r="Q582" s="379"/>
      <c r="R582" s="379"/>
      <c r="S582" s="379"/>
      <c r="T582" s="379"/>
      <c r="U582" s="379"/>
      <c r="V582" s="379"/>
      <c r="W582" s="379"/>
      <c r="X582" s="380"/>
      <c r="Y582" s="377"/>
      <c r="Z582" s="374"/>
      <c r="AA582" s="374"/>
      <c r="AB582" s="375"/>
      <c r="AC582" s="1191"/>
      <c r="AD582" s="1191"/>
      <c r="AE582" s="1191"/>
      <c r="AF582" s="1191"/>
    </row>
    <row r="583" spans="1:32" ht="18.75" customHeight="1" x14ac:dyDescent="0.15">
      <c r="A583" s="368"/>
      <c r="B583" s="369"/>
      <c r="C583" s="442"/>
      <c r="D583" s="448"/>
      <c r="E583" s="360"/>
      <c r="F583" s="372"/>
      <c r="G583" s="360"/>
      <c r="H583" s="425" t="s">
        <v>143</v>
      </c>
      <c r="I583" s="456" t="s">
        <v>10</v>
      </c>
      <c r="J583" s="382" t="s">
        <v>29</v>
      </c>
      <c r="K583" s="465"/>
      <c r="L583" s="479" t="s">
        <v>10</v>
      </c>
      <c r="M583" s="382" t="s">
        <v>35</v>
      </c>
      <c r="N583" s="460"/>
      <c r="O583" s="379"/>
      <c r="P583" s="379"/>
      <c r="Q583" s="379"/>
      <c r="R583" s="379"/>
      <c r="S583" s="379"/>
      <c r="T583" s="379"/>
      <c r="U583" s="379"/>
      <c r="V583" s="379"/>
      <c r="W583" s="379"/>
      <c r="X583" s="380"/>
      <c r="Y583" s="377"/>
      <c r="Z583" s="374"/>
      <c r="AA583" s="374"/>
      <c r="AB583" s="375"/>
      <c r="AC583" s="1191"/>
      <c r="AD583" s="1191"/>
      <c r="AE583" s="1191"/>
      <c r="AF583" s="1191"/>
    </row>
    <row r="584" spans="1:32" ht="18.75" customHeight="1" x14ac:dyDescent="0.15">
      <c r="A584" s="368"/>
      <c r="B584" s="369"/>
      <c r="C584" s="442"/>
      <c r="D584" s="448"/>
      <c r="E584" s="360"/>
      <c r="F584" s="372"/>
      <c r="G584" s="360"/>
      <c r="H584" s="425" t="s">
        <v>185</v>
      </c>
      <c r="I584" s="456" t="s">
        <v>10</v>
      </c>
      <c r="J584" s="382" t="s">
        <v>29</v>
      </c>
      <c r="K584" s="465"/>
      <c r="L584" s="479" t="s">
        <v>10</v>
      </c>
      <c r="M584" s="382" t="s">
        <v>35</v>
      </c>
      <c r="N584" s="460"/>
      <c r="O584" s="460"/>
      <c r="P584" s="460"/>
      <c r="Q584" s="460"/>
      <c r="R584" s="460"/>
      <c r="S584" s="460"/>
      <c r="T584" s="460"/>
      <c r="U584" s="460"/>
      <c r="V584" s="460"/>
      <c r="W584" s="460"/>
      <c r="X584" s="464"/>
      <c r="Y584" s="377"/>
      <c r="Z584" s="374"/>
      <c r="AA584" s="374"/>
      <c r="AB584" s="375"/>
      <c r="AC584" s="1191"/>
      <c r="AD584" s="1191"/>
      <c r="AE584" s="1191"/>
      <c r="AF584" s="1191"/>
    </row>
    <row r="585" spans="1:32" ht="18.75" customHeight="1" x14ac:dyDescent="0.15">
      <c r="A585" s="368"/>
      <c r="B585" s="369"/>
      <c r="C585" s="442"/>
      <c r="D585" s="448"/>
      <c r="E585" s="360"/>
      <c r="F585" s="372"/>
      <c r="G585" s="360"/>
      <c r="H585" s="428" t="s">
        <v>328</v>
      </c>
      <c r="I585" s="456" t="s">
        <v>10</v>
      </c>
      <c r="J585" s="382" t="s">
        <v>29</v>
      </c>
      <c r="K585" s="465"/>
      <c r="L585" s="479" t="s">
        <v>10</v>
      </c>
      <c r="M585" s="382" t="s">
        <v>35</v>
      </c>
      <c r="N585" s="460"/>
      <c r="O585" s="460"/>
      <c r="P585" s="460"/>
      <c r="Q585" s="460"/>
      <c r="R585" s="460"/>
      <c r="S585" s="460"/>
      <c r="T585" s="460"/>
      <c r="U585" s="460"/>
      <c r="V585" s="460"/>
      <c r="W585" s="460"/>
      <c r="X585" s="464"/>
      <c r="Y585" s="377"/>
      <c r="Z585" s="374"/>
      <c r="AA585" s="374"/>
      <c r="AB585" s="375"/>
      <c r="AC585" s="1191"/>
      <c r="AD585" s="1191"/>
      <c r="AE585" s="1191"/>
      <c r="AF585" s="1191"/>
    </row>
    <row r="586" spans="1:32" ht="18.75" customHeight="1" x14ac:dyDescent="0.15">
      <c r="A586" s="450" t="s">
        <v>10</v>
      </c>
      <c r="B586" s="369">
        <v>52</v>
      </c>
      <c r="C586" s="442" t="s">
        <v>344</v>
      </c>
      <c r="D586" s="450" t="s">
        <v>10</v>
      </c>
      <c r="E586" s="360" t="s">
        <v>345</v>
      </c>
      <c r="F586" s="450" t="s">
        <v>10</v>
      </c>
      <c r="G586" s="360" t="s">
        <v>189</v>
      </c>
      <c r="H586" s="428" t="s">
        <v>186</v>
      </c>
      <c r="I586" s="459" t="s">
        <v>10</v>
      </c>
      <c r="J586" s="379" t="s">
        <v>29</v>
      </c>
      <c r="K586" s="379"/>
      <c r="L586" s="461" t="s">
        <v>10</v>
      </c>
      <c r="M586" s="379" t="s">
        <v>30</v>
      </c>
      <c r="N586" s="379"/>
      <c r="O586" s="461" t="s">
        <v>10</v>
      </c>
      <c r="P586" s="379" t="s">
        <v>31</v>
      </c>
      <c r="Q586" s="460"/>
      <c r="R586" s="460"/>
      <c r="S586" s="379"/>
      <c r="T586" s="379"/>
      <c r="U586" s="379"/>
      <c r="V586" s="379"/>
      <c r="W586" s="379"/>
      <c r="X586" s="380"/>
      <c r="Y586" s="377"/>
      <c r="Z586" s="374"/>
      <c r="AA586" s="374"/>
      <c r="AB586" s="375"/>
      <c r="AC586" s="1191"/>
      <c r="AD586" s="1191"/>
      <c r="AE586" s="1191"/>
      <c r="AF586" s="1191"/>
    </row>
    <row r="587" spans="1:32" ht="18.75" customHeight="1" x14ac:dyDescent="0.15">
      <c r="A587" s="368"/>
      <c r="B587" s="369"/>
      <c r="C587" s="442"/>
      <c r="D587" s="450" t="s">
        <v>10</v>
      </c>
      <c r="E587" s="360" t="s">
        <v>346</v>
      </c>
      <c r="F587" s="450" t="s">
        <v>10</v>
      </c>
      <c r="G587" s="360" t="s">
        <v>191</v>
      </c>
      <c r="H587" s="425" t="s">
        <v>347</v>
      </c>
      <c r="I587" s="456" t="s">
        <v>10</v>
      </c>
      <c r="J587" s="382" t="s">
        <v>29</v>
      </c>
      <c r="K587" s="465"/>
      <c r="L587" s="479" t="s">
        <v>10</v>
      </c>
      <c r="M587" s="382" t="s">
        <v>35</v>
      </c>
      <c r="N587" s="460"/>
      <c r="O587" s="460"/>
      <c r="P587" s="460"/>
      <c r="Q587" s="460"/>
      <c r="R587" s="460"/>
      <c r="S587" s="460"/>
      <c r="T587" s="460"/>
      <c r="U587" s="460"/>
      <c r="V587" s="460"/>
      <c r="W587" s="460"/>
      <c r="X587" s="464"/>
      <c r="Y587" s="377"/>
      <c r="Z587" s="374"/>
      <c r="AA587" s="374"/>
      <c r="AB587" s="375"/>
      <c r="AC587" s="1191"/>
      <c r="AD587" s="1191"/>
      <c r="AE587" s="1191"/>
      <c r="AF587" s="1191"/>
    </row>
    <row r="588" spans="1:32" ht="18.75" customHeight="1" x14ac:dyDescent="0.15">
      <c r="A588" s="368"/>
      <c r="B588" s="369"/>
      <c r="C588" s="442"/>
      <c r="D588" s="448"/>
      <c r="E588" s="360"/>
      <c r="F588" s="372"/>
      <c r="G588" s="360"/>
      <c r="H588" s="425" t="s">
        <v>333</v>
      </c>
      <c r="I588" s="456" t="s">
        <v>10</v>
      </c>
      <c r="J588" s="382" t="s">
        <v>29</v>
      </c>
      <c r="K588" s="465"/>
      <c r="L588" s="479" t="s">
        <v>10</v>
      </c>
      <c r="M588" s="382" t="s">
        <v>35</v>
      </c>
      <c r="N588" s="460"/>
      <c r="O588" s="460"/>
      <c r="P588" s="460"/>
      <c r="Q588" s="460"/>
      <c r="R588" s="460"/>
      <c r="S588" s="460"/>
      <c r="T588" s="460"/>
      <c r="U588" s="460"/>
      <c r="V588" s="460"/>
      <c r="W588" s="460"/>
      <c r="X588" s="464"/>
      <c r="Y588" s="377"/>
      <c r="Z588" s="374"/>
      <c r="AA588" s="374"/>
      <c r="AB588" s="375"/>
      <c r="AC588" s="1191"/>
      <c r="AD588" s="1191"/>
      <c r="AE588" s="1191"/>
      <c r="AF588" s="1191"/>
    </row>
    <row r="589" spans="1:32" ht="18.75" customHeight="1" x14ac:dyDescent="0.15">
      <c r="A589" s="368"/>
      <c r="B589" s="369"/>
      <c r="C589" s="442"/>
      <c r="D589" s="448"/>
      <c r="E589" s="360"/>
      <c r="F589" s="372"/>
      <c r="G589" s="360"/>
      <c r="H589" s="425" t="s">
        <v>176</v>
      </c>
      <c r="I589" s="456" t="s">
        <v>10</v>
      </c>
      <c r="J589" s="382" t="s">
        <v>29</v>
      </c>
      <c r="K589" s="465"/>
      <c r="L589" s="479" t="s">
        <v>10</v>
      </c>
      <c r="M589" s="382" t="s">
        <v>35</v>
      </c>
      <c r="N589" s="460"/>
      <c r="O589" s="379"/>
      <c r="P589" s="379"/>
      <c r="Q589" s="379"/>
      <c r="R589" s="379"/>
      <c r="S589" s="379"/>
      <c r="T589" s="379"/>
      <c r="U589" s="379"/>
      <c r="V589" s="379"/>
      <c r="W589" s="379"/>
      <c r="X589" s="380"/>
      <c r="Y589" s="377"/>
      <c r="Z589" s="374"/>
      <c r="AA589" s="374"/>
      <c r="AB589" s="375"/>
      <c r="AC589" s="1191"/>
      <c r="AD589" s="1191"/>
      <c r="AE589" s="1191"/>
      <c r="AF589" s="1191"/>
    </row>
    <row r="590" spans="1:32" ht="18.75" customHeight="1" x14ac:dyDescent="0.15">
      <c r="A590" s="368"/>
      <c r="B590" s="369"/>
      <c r="C590" s="442"/>
      <c r="D590" s="448"/>
      <c r="E590" s="360"/>
      <c r="F590" s="372"/>
      <c r="G590" s="360"/>
      <c r="H590" s="425" t="s">
        <v>51</v>
      </c>
      <c r="I590" s="459" t="s">
        <v>10</v>
      </c>
      <c r="J590" s="379" t="s">
        <v>29</v>
      </c>
      <c r="K590" s="379"/>
      <c r="L590" s="461" t="s">
        <v>10</v>
      </c>
      <c r="M590" s="379" t="s">
        <v>30</v>
      </c>
      <c r="N590" s="379"/>
      <c r="O590" s="461" t="s">
        <v>10</v>
      </c>
      <c r="P590" s="379" t="s">
        <v>31</v>
      </c>
      <c r="Q590" s="460"/>
      <c r="R590" s="460"/>
      <c r="S590" s="379"/>
      <c r="T590" s="379"/>
      <c r="U590" s="379"/>
      <c r="V590" s="379"/>
      <c r="W590" s="379"/>
      <c r="X590" s="380"/>
      <c r="Y590" s="377"/>
      <c r="Z590" s="374"/>
      <c r="AA590" s="374"/>
      <c r="AB590" s="375"/>
      <c r="AC590" s="1191"/>
      <c r="AD590" s="1191"/>
      <c r="AE590" s="1191"/>
      <c r="AF590" s="1191"/>
    </row>
    <row r="591" spans="1:32" ht="18.75" customHeight="1" x14ac:dyDescent="0.15">
      <c r="A591" s="368"/>
      <c r="B591" s="369"/>
      <c r="C591" s="442"/>
      <c r="D591" s="448"/>
      <c r="E591" s="360"/>
      <c r="F591" s="372"/>
      <c r="G591" s="360"/>
      <c r="H591" s="425" t="s">
        <v>337</v>
      </c>
      <c r="I591" s="459" t="s">
        <v>10</v>
      </c>
      <c r="J591" s="379" t="s">
        <v>29</v>
      </c>
      <c r="K591" s="379"/>
      <c r="L591" s="461" t="s">
        <v>10</v>
      </c>
      <c r="M591" s="379" t="s">
        <v>30</v>
      </c>
      <c r="N591" s="379"/>
      <c r="O591" s="461" t="s">
        <v>10</v>
      </c>
      <c r="P591" s="379" t="s">
        <v>31</v>
      </c>
      <c r="Q591" s="460"/>
      <c r="R591" s="460"/>
      <c r="S591" s="460"/>
      <c r="T591" s="460"/>
      <c r="U591" s="460"/>
      <c r="V591" s="460"/>
      <c r="W591" s="460"/>
      <c r="X591" s="464"/>
      <c r="Y591" s="377"/>
      <c r="Z591" s="374"/>
      <c r="AA591" s="374"/>
      <c r="AB591" s="375"/>
      <c r="AC591" s="1191"/>
      <c r="AD591" s="1191"/>
      <c r="AE591" s="1191"/>
      <c r="AF591" s="1191"/>
    </row>
    <row r="592" spans="1:32" ht="18.75" customHeight="1" x14ac:dyDescent="0.15">
      <c r="A592" s="368"/>
      <c r="B592" s="369"/>
      <c r="C592" s="442"/>
      <c r="D592" s="448"/>
      <c r="E592" s="360"/>
      <c r="F592" s="372"/>
      <c r="G592" s="360"/>
      <c r="H592" s="386" t="s">
        <v>348</v>
      </c>
      <c r="I592" s="456" t="s">
        <v>10</v>
      </c>
      <c r="J592" s="382" t="s">
        <v>29</v>
      </c>
      <c r="K592" s="465"/>
      <c r="L592" s="461" t="s">
        <v>10</v>
      </c>
      <c r="M592" s="379" t="s">
        <v>77</v>
      </c>
      <c r="N592" s="379"/>
      <c r="O592" s="461" t="s">
        <v>10</v>
      </c>
      <c r="P592" s="379" t="s">
        <v>78</v>
      </c>
      <c r="Q592" s="460"/>
      <c r="R592" s="460"/>
      <c r="S592" s="460"/>
      <c r="T592" s="460"/>
      <c r="U592" s="460"/>
      <c r="V592" s="460"/>
      <c r="W592" s="460"/>
      <c r="X592" s="464"/>
      <c r="Y592" s="377"/>
      <c r="Z592" s="374"/>
      <c r="AA592" s="374"/>
      <c r="AB592" s="375"/>
      <c r="AC592" s="1191"/>
      <c r="AD592" s="1191"/>
      <c r="AE592" s="1191"/>
      <c r="AF592" s="1191"/>
    </row>
    <row r="593" spans="1:32" ht="18.75" customHeight="1" x14ac:dyDescent="0.15">
      <c r="A593" s="368"/>
      <c r="B593" s="369"/>
      <c r="C593" s="442"/>
      <c r="D593" s="448"/>
      <c r="E593" s="360"/>
      <c r="F593" s="372"/>
      <c r="G593" s="360"/>
      <c r="H593" s="425" t="s">
        <v>338</v>
      </c>
      <c r="I593" s="456" t="s">
        <v>10</v>
      </c>
      <c r="J593" s="382" t="s">
        <v>29</v>
      </c>
      <c r="K593" s="465"/>
      <c r="L593" s="479" t="s">
        <v>10</v>
      </c>
      <c r="M593" s="382" t="s">
        <v>35</v>
      </c>
      <c r="N593" s="460"/>
      <c r="O593" s="460"/>
      <c r="P593" s="460"/>
      <c r="Q593" s="460"/>
      <c r="R593" s="460"/>
      <c r="S593" s="460"/>
      <c r="T593" s="460"/>
      <c r="U593" s="460"/>
      <c r="V593" s="460"/>
      <c r="W593" s="460"/>
      <c r="X593" s="464"/>
      <c r="Y593" s="377"/>
      <c r="Z593" s="374"/>
      <c r="AA593" s="374"/>
      <c r="AB593" s="375"/>
      <c r="AC593" s="1191"/>
      <c r="AD593" s="1191"/>
      <c r="AE593" s="1191"/>
      <c r="AF593" s="1191"/>
    </row>
    <row r="594" spans="1:32" ht="18.75" customHeight="1" x14ac:dyDescent="0.15">
      <c r="A594" s="368"/>
      <c r="B594" s="369"/>
      <c r="C594" s="442"/>
      <c r="D594" s="448"/>
      <c r="E594" s="360"/>
      <c r="F594" s="372"/>
      <c r="G594" s="360"/>
      <c r="H594" s="386" t="s">
        <v>339</v>
      </c>
      <c r="I594" s="456" t="s">
        <v>10</v>
      </c>
      <c r="J594" s="382" t="s">
        <v>29</v>
      </c>
      <c r="K594" s="465"/>
      <c r="L594" s="479" t="s">
        <v>10</v>
      </c>
      <c r="M594" s="382" t="s">
        <v>35</v>
      </c>
      <c r="N594" s="460"/>
      <c r="O594" s="460"/>
      <c r="P594" s="460"/>
      <c r="Q594" s="460"/>
      <c r="R594" s="460"/>
      <c r="S594" s="460"/>
      <c r="T594" s="460"/>
      <c r="U594" s="460"/>
      <c r="V594" s="460"/>
      <c r="W594" s="460"/>
      <c r="X594" s="464"/>
      <c r="Y594" s="377"/>
      <c r="Z594" s="374"/>
      <c r="AA594" s="374"/>
      <c r="AB594" s="375"/>
      <c r="AC594" s="1191"/>
      <c r="AD594" s="1191"/>
      <c r="AE594" s="1191"/>
      <c r="AF594" s="1191"/>
    </row>
    <row r="595" spans="1:32" ht="18.75" customHeight="1" x14ac:dyDescent="0.15">
      <c r="A595" s="368"/>
      <c r="B595" s="369"/>
      <c r="C595" s="442"/>
      <c r="D595" s="448"/>
      <c r="E595" s="360"/>
      <c r="F595" s="372"/>
      <c r="G595" s="360"/>
      <c r="H595" s="425" t="s">
        <v>340</v>
      </c>
      <c r="I595" s="456" t="s">
        <v>10</v>
      </c>
      <c r="J595" s="382" t="s">
        <v>29</v>
      </c>
      <c r="K595" s="465"/>
      <c r="L595" s="479" t="s">
        <v>10</v>
      </c>
      <c r="M595" s="382" t="s">
        <v>35</v>
      </c>
      <c r="N595" s="460"/>
      <c r="O595" s="460"/>
      <c r="P595" s="460"/>
      <c r="Q595" s="460"/>
      <c r="R595" s="460"/>
      <c r="S595" s="460"/>
      <c r="T595" s="460"/>
      <c r="U595" s="460"/>
      <c r="V595" s="460"/>
      <c r="W595" s="460"/>
      <c r="X595" s="464"/>
      <c r="Y595" s="377"/>
      <c r="Z595" s="374"/>
      <c r="AA595" s="374"/>
      <c r="AB595" s="375"/>
      <c r="AC595" s="1191"/>
      <c r="AD595" s="1191"/>
      <c r="AE595" s="1191"/>
      <c r="AF595" s="1191"/>
    </row>
    <row r="596" spans="1:32" ht="18.75" customHeight="1" x14ac:dyDescent="0.15">
      <c r="A596" s="368"/>
      <c r="B596" s="369"/>
      <c r="C596" s="442"/>
      <c r="D596" s="448"/>
      <c r="E596" s="360"/>
      <c r="F596" s="372"/>
      <c r="G596" s="360"/>
      <c r="H596" s="425" t="s">
        <v>124</v>
      </c>
      <c r="I596" s="456" t="s">
        <v>10</v>
      </c>
      <c r="J596" s="382" t="s">
        <v>29</v>
      </c>
      <c r="K596" s="465"/>
      <c r="L596" s="479" t="s">
        <v>10</v>
      </c>
      <c r="M596" s="382" t="s">
        <v>35</v>
      </c>
      <c r="N596" s="460"/>
      <c r="O596" s="460"/>
      <c r="P596" s="460"/>
      <c r="Q596" s="460"/>
      <c r="R596" s="460"/>
      <c r="S596" s="460"/>
      <c r="T596" s="460"/>
      <c r="U596" s="460"/>
      <c r="V596" s="460"/>
      <c r="W596" s="460"/>
      <c r="X596" s="464"/>
      <c r="Y596" s="377"/>
      <c r="Z596" s="374"/>
      <c r="AA596" s="374"/>
      <c r="AB596" s="375"/>
      <c r="AC596" s="1191"/>
      <c r="AD596" s="1191"/>
      <c r="AE596" s="1191"/>
      <c r="AF596" s="1191"/>
    </row>
    <row r="597" spans="1:32" ht="18.75" customHeight="1" x14ac:dyDescent="0.15">
      <c r="A597" s="368"/>
      <c r="B597" s="369"/>
      <c r="C597" s="442"/>
      <c r="D597" s="448"/>
      <c r="E597" s="360"/>
      <c r="F597" s="372"/>
      <c r="G597" s="360"/>
      <c r="H597" s="425" t="s">
        <v>341</v>
      </c>
      <c r="I597" s="456" t="s">
        <v>10</v>
      </c>
      <c r="J597" s="382" t="s">
        <v>29</v>
      </c>
      <c r="K597" s="465"/>
      <c r="L597" s="479" t="s">
        <v>10</v>
      </c>
      <c r="M597" s="382" t="s">
        <v>35</v>
      </c>
      <c r="N597" s="460"/>
      <c r="O597" s="460"/>
      <c r="P597" s="460"/>
      <c r="Q597" s="460"/>
      <c r="R597" s="460"/>
      <c r="S597" s="460"/>
      <c r="T597" s="460"/>
      <c r="U597" s="460"/>
      <c r="V597" s="460"/>
      <c r="W597" s="460"/>
      <c r="X597" s="464"/>
      <c r="Y597" s="377"/>
      <c r="Z597" s="374"/>
      <c r="AA597" s="374"/>
      <c r="AB597" s="375"/>
      <c r="AC597" s="1191"/>
      <c r="AD597" s="1191"/>
      <c r="AE597" s="1191"/>
      <c r="AF597" s="1191"/>
    </row>
    <row r="598" spans="1:32" ht="18.75" customHeight="1" x14ac:dyDescent="0.15">
      <c r="A598" s="368"/>
      <c r="B598" s="369"/>
      <c r="C598" s="442"/>
      <c r="D598" s="448"/>
      <c r="E598" s="360"/>
      <c r="F598" s="372"/>
      <c r="G598" s="360"/>
      <c r="H598" s="425" t="s">
        <v>2294</v>
      </c>
      <c r="I598" s="459" t="s">
        <v>10</v>
      </c>
      <c r="J598" s="379" t="s">
        <v>29</v>
      </c>
      <c r="K598" s="379"/>
      <c r="L598" s="461" t="s">
        <v>10</v>
      </c>
      <c r="M598" s="382" t="s">
        <v>35</v>
      </c>
      <c r="N598" s="379"/>
      <c r="O598" s="379"/>
      <c r="P598" s="379"/>
      <c r="Q598" s="460"/>
      <c r="R598" s="460"/>
      <c r="S598" s="460"/>
      <c r="T598" s="460"/>
      <c r="U598" s="460"/>
      <c r="V598" s="460"/>
      <c r="W598" s="460"/>
      <c r="X598" s="464"/>
      <c r="Y598" s="377"/>
      <c r="Z598" s="374"/>
      <c r="AA598" s="374"/>
      <c r="AB598" s="375"/>
      <c r="AC598" s="1191"/>
      <c r="AD598" s="1191"/>
      <c r="AE598" s="1191"/>
      <c r="AF598" s="1191"/>
    </row>
    <row r="599" spans="1:32" ht="18.75" customHeight="1" x14ac:dyDescent="0.15">
      <c r="A599" s="368"/>
      <c r="B599" s="369"/>
      <c r="C599" s="442"/>
      <c r="D599" s="448"/>
      <c r="E599" s="360"/>
      <c r="F599" s="372"/>
      <c r="G599" s="360"/>
      <c r="H599" s="425" t="s">
        <v>2295</v>
      </c>
      <c r="I599" s="459" t="s">
        <v>10</v>
      </c>
      <c r="J599" s="379" t="s">
        <v>29</v>
      </c>
      <c r="K599" s="379"/>
      <c r="L599" s="461" t="s">
        <v>10</v>
      </c>
      <c r="M599" s="382" t="s">
        <v>35</v>
      </c>
      <c r="N599" s="379"/>
      <c r="O599" s="379"/>
      <c r="P599" s="379"/>
      <c r="Q599" s="460"/>
      <c r="R599" s="460"/>
      <c r="S599" s="460"/>
      <c r="T599" s="460"/>
      <c r="U599" s="460"/>
      <c r="V599" s="460"/>
      <c r="W599" s="460"/>
      <c r="X599" s="464"/>
      <c r="Y599" s="377"/>
      <c r="Z599" s="374"/>
      <c r="AA599" s="374"/>
      <c r="AB599" s="375"/>
      <c r="AC599" s="1191"/>
      <c r="AD599" s="1191"/>
      <c r="AE599" s="1191"/>
      <c r="AF599" s="1191"/>
    </row>
    <row r="600" spans="1:32" ht="18.75" customHeight="1" x14ac:dyDescent="0.15">
      <c r="A600" s="368"/>
      <c r="B600" s="369"/>
      <c r="C600" s="442"/>
      <c r="D600" s="448"/>
      <c r="E600" s="360"/>
      <c r="F600" s="372"/>
      <c r="G600" s="360"/>
      <c r="H600" s="485" t="s">
        <v>177</v>
      </c>
      <c r="I600" s="459" t="s">
        <v>10</v>
      </c>
      <c r="J600" s="379" t="s">
        <v>29</v>
      </c>
      <c r="K600" s="379"/>
      <c r="L600" s="461" t="s">
        <v>10</v>
      </c>
      <c r="M600" s="379" t="s">
        <v>30</v>
      </c>
      <c r="N600" s="379"/>
      <c r="O600" s="461" t="s">
        <v>10</v>
      </c>
      <c r="P600" s="379" t="s">
        <v>31</v>
      </c>
      <c r="Q600" s="462"/>
      <c r="R600" s="462"/>
      <c r="S600" s="462"/>
      <c r="T600" s="462"/>
      <c r="U600" s="486"/>
      <c r="V600" s="486"/>
      <c r="W600" s="486"/>
      <c r="X600" s="487"/>
      <c r="Y600" s="377"/>
      <c r="Z600" s="374"/>
      <c r="AA600" s="374"/>
      <c r="AB600" s="375"/>
      <c r="AC600" s="1191"/>
      <c r="AD600" s="1191"/>
      <c r="AE600" s="1191"/>
      <c r="AF600" s="1191"/>
    </row>
    <row r="601" spans="1:32" ht="18.75" customHeight="1" x14ac:dyDescent="0.15">
      <c r="A601" s="368"/>
      <c r="B601" s="369"/>
      <c r="C601" s="442"/>
      <c r="D601" s="448"/>
      <c r="E601" s="360"/>
      <c r="F601" s="372"/>
      <c r="G601" s="360"/>
      <c r="H601" s="425" t="s">
        <v>125</v>
      </c>
      <c r="I601" s="459" t="s">
        <v>10</v>
      </c>
      <c r="J601" s="379" t="s">
        <v>29</v>
      </c>
      <c r="K601" s="379"/>
      <c r="L601" s="461" t="s">
        <v>10</v>
      </c>
      <c r="M601" s="379" t="s">
        <v>53</v>
      </c>
      <c r="N601" s="379"/>
      <c r="O601" s="461" t="s">
        <v>10</v>
      </c>
      <c r="P601" s="379" t="s">
        <v>54</v>
      </c>
      <c r="Q601" s="406"/>
      <c r="R601" s="461" t="s">
        <v>10</v>
      </c>
      <c r="S601" s="379" t="s">
        <v>126</v>
      </c>
      <c r="T601" s="379"/>
      <c r="U601" s="379"/>
      <c r="V601" s="379"/>
      <c r="W601" s="379"/>
      <c r="X601" s="380"/>
      <c r="Y601" s="377"/>
      <c r="Z601" s="374"/>
      <c r="AA601" s="374"/>
      <c r="AB601" s="375"/>
      <c r="AC601" s="1191"/>
      <c r="AD601" s="1191"/>
      <c r="AE601" s="1191"/>
      <c r="AF601" s="1191"/>
    </row>
    <row r="602" spans="1:32" ht="18.75" customHeight="1" x14ac:dyDescent="0.15">
      <c r="A602" s="368"/>
      <c r="B602" s="369"/>
      <c r="C602" s="370"/>
      <c r="D602" s="371"/>
      <c r="E602" s="360"/>
      <c r="F602" s="372"/>
      <c r="G602" s="373"/>
      <c r="H602" s="386" t="s">
        <v>52</v>
      </c>
      <c r="I602" s="459" t="s">
        <v>10</v>
      </c>
      <c r="J602" s="379" t="s">
        <v>29</v>
      </c>
      <c r="K602" s="379"/>
      <c r="L602" s="461" t="s">
        <v>10</v>
      </c>
      <c r="M602" s="379" t="s">
        <v>53</v>
      </c>
      <c r="N602" s="379"/>
      <c r="O602" s="461" t="s">
        <v>10</v>
      </c>
      <c r="P602" s="379" t="s">
        <v>54</v>
      </c>
      <c r="Q602" s="379"/>
      <c r="R602" s="461" t="s">
        <v>10</v>
      </c>
      <c r="S602" s="379" t="s">
        <v>55</v>
      </c>
      <c r="T602" s="379"/>
      <c r="U602" s="460"/>
      <c r="V602" s="460"/>
      <c r="W602" s="460"/>
      <c r="X602" s="464"/>
      <c r="Y602" s="377"/>
      <c r="Z602" s="374"/>
      <c r="AA602" s="374"/>
      <c r="AB602" s="375"/>
      <c r="AC602" s="1191"/>
      <c r="AD602" s="1191"/>
      <c r="AE602" s="1191"/>
      <c r="AF602" s="1191"/>
    </row>
    <row r="603" spans="1:32" ht="18.75" customHeight="1" x14ac:dyDescent="0.15">
      <c r="A603" s="368"/>
      <c r="B603" s="369"/>
      <c r="C603" s="370"/>
      <c r="D603" s="371"/>
      <c r="E603" s="360"/>
      <c r="F603" s="372"/>
      <c r="G603" s="373"/>
      <c r="H603" s="387" t="s">
        <v>56</v>
      </c>
      <c r="I603" s="469" t="s">
        <v>10</v>
      </c>
      <c r="J603" s="381" t="s">
        <v>57</v>
      </c>
      <c r="K603" s="381"/>
      <c r="L603" s="470" t="s">
        <v>10</v>
      </c>
      <c r="M603" s="381" t="s">
        <v>58</v>
      </c>
      <c r="N603" s="381"/>
      <c r="O603" s="470" t="s">
        <v>10</v>
      </c>
      <c r="P603" s="381" t="s">
        <v>59</v>
      </c>
      <c r="Q603" s="381"/>
      <c r="R603" s="470"/>
      <c r="S603" s="381"/>
      <c r="T603" s="381"/>
      <c r="U603" s="467"/>
      <c r="V603" s="467"/>
      <c r="W603" s="467"/>
      <c r="X603" s="468"/>
      <c r="Y603" s="377"/>
      <c r="Z603" s="374"/>
      <c r="AA603" s="374"/>
      <c r="AB603" s="375"/>
      <c r="AC603" s="1191"/>
      <c r="AD603" s="1191"/>
      <c r="AE603" s="1191"/>
      <c r="AF603" s="1191"/>
    </row>
    <row r="604" spans="1:32" ht="18.75" customHeight="1" x14ac:dyDescent="0.15">
      <c r="A604" s="388"/>
      <c r="B604" s="389"/>
      <c r="C604" s="390"/>
      <c r="D604" s="391"/>
      <c r="E604" s="392"/>
      <c r="F604" s="393"/>
      <c r="G604" s="394"/>
      <c r="H604" s="395" t="s">
        <v>60</v>
      </c>
      <c r="I604" s="471" t="s">
        <v>10</v>
      </c>
      <c r="J604" s="396" t="s">
        <v>29</v>
      </c>
      <c r="K604" s="396"/>
      <c r="L604" s="472" t="s">
        <v>10</v>
      </c>
      <c r="M604" s="396" t="s">
        <v>35</v>
      </c>
      <c r="N604" s="396"/>
      <c r="O604" s="396"/>
      <c r="P604" s="396"/>
      <c r="Q604" s="473"/>
      <c r="R604" s="396"/>
      <c r="S604" s="396"/>
      <c r="T604" s="396"/>
      <c r="U604" s="396"/>
      <c r="V604" s="396"/>
      <c r="W604" s="396"/>
      <c r="X604" s="397"/>
      <c r="Y604" s="398"/>
      <c r="Z604" s="399"/>
      <c r="AA604" s="399"/>
      <c r="AB604" s="400"/>
      <c r="AC604" s="1192"/>
      <c r="AD604" s="1192"/>
      <c r="AE604" s="1192"/>
      <c r="AF604" s="1192"/>
    </row>
    <row r="605" spans="1:32" ht="18.75" customHeight="1" x14ac:dyDescent="0.15">
      <c r="A605" s="361"/>
      <c r="B605" s="362"/>
      <c r="C605" s="446"/>
      <c r="D605" s="447"/>
      <c r="E605" s="357"/>
      <c r="F605" s="365"/>
      <c r="G605" s="357"/>
      <c r="H605" s="416" t="s">
        <v>184</v>
      </c>
      <c r="I605" s="474" t="s">
        <v>10</v>
      </c>
      <c r="J605" s="404" t="s">
        <v>153</v>
      </c>
      <c r="K605" s="475"/>
      <c r="L605" s="419"/>
      <c r="M605" s="476" t="s">
        <v>10</v>
      </c>
      <c r="N605" s="404" t="s">
        <v>154</v>
      </c>
      <c r="O605" s="477"/>
      <c r="P605" s="477"/>
      <c r="Q605" s="477"/>
      <c r="R605" s="477"/>
      <c r="S605" s="477"/>
      <c r="T605" s="477"/>
      <c r="U605" s="477"/>
      <c r="V605" s="477"/>
      <c r="W605" s="477"/>
      <c r="X605" s="478"/>
      <c r="Y605" s="480" t="s">
        <v>10</v>
      </c>
      <c r="Z605" s="355" t="s">
        <v>21</v>
      </c>
      <c r="AA605" s="355"/>
      <c r="AB605" s="367"/>
      <c r="AC605" s="1189"/>
      <c r="AD605" s="1189"/>
      <c r="AE605" s="1189"/>
      <c r="AF605" s="1189"/>
    </row>
    <row r="606" spans="1:32" ht="18.75" customHeight="1" x14ac:dyDescent="0.15">
      <c r="A606" s="368"/>
      <c r="B606" s="369"/>
      <c r="C606" s="442"/>
      <c r="D606" s="448"/>
      <c r="E606" s="360"/>
      <c r="F606" s="372"/>
      <c r="G606" s="360"/>
      <c r="H606" s="1194" t="s">
        <v>98</v>
      </c>
      <c r="I606" s="469" t="s">
        <v>10</v>
      </c>
      <c r="J606" s="381" t="s">
        <v>29</v>
      </c>
      <c r="K606" s="381"/>
      <c r="L606" s="408"/>
      <c r="M606" s="470" t="s">
        <v>10</v>
      </c>
      <c r="N606" s="381" t="s">
        <v>128</v>
      </c>
      <c r="O606" s="381"/>
      <c r="P606" s="408"/>
      <c r="Q606" s="470" t="s">
        <v>10</v>
      </c>
      <c r="R606" s="408" t="s">
        <v>129</v>
      </c>
      <c r="S606" s="408"/>
      <c r="T606" s="408"/>
      <c r="U606" s="470" t="s">
        <v>10</v>
      </c>
      <c r="V606" s="408" t="s">
        <v>130</v>
      </c>
      <c r="W606" s="408"/>
      <c r="X606" s="409"/>
      <c r="Y606" s="450" t="s">
        <v>10</v>
      </c>
      <c r="Z606" s="358" t="s">
        <v>23</v>
      </c>
      <c r="AA606" s="374"/>
      <c r="AB606" s="375"/>
      <c r="AC606" s="1191"/>
      <c r="AD606" s="1191"/>
      <c r="AE606" s="1191"/>
      <c r="AF606" s="1191"/>
    </row>
    <row r="607" spans="1:32" ht="18.75" customHeight="1" x14ac:dyDescent="0.15">
      <c r="A607" s="368"/>
      <c r="B607" s="369"/>
      <c r="C607" s="442"/>
      <c r="D607" s="448"/>
      <c r="E607" s="360"/>
      <c r="F607" s="372"/>
      <c r="G607" s="360"/>
      <c r="H607" s="1166"/>
      <c r="I607" s="450" t="s">
        <v>10</v>
      </c>
      <c r="J607" s="358" t="s">
        <v>131</v>
      </c>
      <c r="K607" s="358"/>
      <c r="M607" s="449" t="s">
        <v>10</v>
      </c>
      <c r="N607" s="358" t="s">
        <v>132</v>
      </c>
      <c r="O607" s="358"/>
      <c r="Q607" s="449" t="s">
        <v>10</v>
      </c>
      <c r="R607" s="339" t="s">
        <v>342</v>
      </c>
      <c r="X607" s="410"/>
      <c r="Y607" s="377"/>
      <c r="Z607" s="374"/>
      <c r="AA607" s="374"/>
      <c r="AB607" s="375"/>
      <c r="AC607" s="1191"/>
      <c r="AD607" s="1191"/>
      <c r="AE607" s="1191"/>
      <c r="AF607" s="1191"/>
    </row>
    <row r="608" spans="1:32" ht="18.75" customHeight="1" x14ac:dyDescent="0.15">
      <c r="A608" s="368"/>
      <c r="B608" s="369"/>
      <c r="C608" s="442"/>
      <c r="D608" s="448"/>
      <c r="E608" s="360"/>
      <c r="F608" s="372"/>
      <c r="G608" s="360"/>
      <c r="H608" s="1195"/>
      <c r="I608" s="456" t="s">
        <v>10</v>
      </c>
      <c r="J608" s="382" t="s">
        <v>343</v>
      </c>
      <c r="K608" s="382"/>
      <c r="L608" s="376"/>
      <c r="M608" s="479"/>
      <c r="N608" s="382"/>
      <c r="O608" s="382"/>
      <c r="P608" s="376"/>
      <c r="Q608" s="479"/>
      <c r="R608" s="376"/>
      <c r="S608" s="376"/>
      <c r="T608" s="376"/>
      <c r="U608" s="376"/>
      <c r="V608" s="376"/>
      <c r="W608" s="376"/>
      <c r="X608" s="413"/>
      <c r="Y608" s="377"/>
      <c r="Z608" s="374"/>
      <c r="AA608" s="374"/>
      <c r="AB608" s="375"/>
      <c r="AC608" s="1191"/>
      <c r="AD608" s="1191"/>
      <c r="AE608" s="1191"/>
      <c r="AF608" s="1191"/>
    </row>
    <row r="609" spans="1:32" ht="18.75" customHeight="1" x14ac:dyDescent="0.15">
      <c r="A609" s="368"/>
      <c r="B609" s="369"/>
      <c r="C609" s="442"/>
      <c r="D609" s="448"/>
      <c r="E609" s="360"/>
      <c r="F609" s="372"/>
      <c r="G609" s="360"/>
      <c r="H609" s="425" t="s">
        <v>155</v>
      </c>
      <c r="I609" s="459" t="s">
        <v>10</v>
      </c>
      <c r="J609" s="379" t="s">
        <v>73</v>
      </c>
      <c r="K609" s="460"/>
      <c r="L609" s="405"/>
      <c r="M609" s="461" t="s">
        <v>10</v>
      </c>
      <c r="N609" s="379" t="s">
        <v>74</v>
      </c>
      <c r="O609" s="460"/>
      <c r="P609" s="460"/>
      <c r="Q609" s="462"/>
      <c r="R609" s="462"/>
      <c r="S609" s="462"/>
      <c r="T609" s="462"/>
      <c r="U609" s="462"/>
      <c r="V609" s="462"/>
      <c r="W609" s="462"/>
      <c r="X609" s="463"/>
      <c r="Y609" s="377"/>
      <c r="Z609" s="374"/>
      <c r="AA609" s="374"/>
      <c r="AB609" s="375"/>
      <c r="AC609" s="1191"/>
      <c r="AD609" s="1191"/>
      <c r="AE609" s="1191"/>
      <c r="AF609" s="1191"/>
    </row>
    <row r="610" spans="1:32" ht="18.75" customHeight="1" x14ac:dyDescent="0.15">
      <c r="A610" s="368"/>
      <c r="B610" s="369"/>
      <c r="C610" s="442"/>
      <c r="D610" s="448"/>
      <c r="E610" s="360"/>
      <c r="F610" s="372"/>
      <c r="G610" s="360"/>
      <c r="H610" s="425" t="s">
        <v>314</v>
      </c>
      <c r="I610" s="459" t="s">
        <v>10</v>
      </c>
      <c r="J610" s="379" t="s">
        <v>26</v>
      </c>
      <c r="K610" s="460"/>
      <c r="L610" s="405"/>
      <c r="M610" s="461" t="s">
        <v>10</v>
      </c>
      <c r="N610" s="379" t="s">
        <v>284</v>
      </c>
      <c r="O610" s="460"/>
      <c r="P610" s="460"/>
      <c r="Q610" s="462"/>
      <c r="R610" s="462"/>
      <c r="S610" s="462"/>
      <c r="T610" s="462"/>
      <c r="U610" s="462"/>
      <c r="V610" s="462"/>
      <c r="W610" s="462"/>
      <c r="X610" s="463"/>
      <c r="Y610" s="377"/>
      <c r="Z610" s="374"/>
      <c r="AA610" s="374"/>
      <c r="AB610" s="375"/>
      <c r="AC610" s="1191"/>
      <c r="AD610" s="1191"/>
      <c r="AE610" s="1191"/>
      <c r="AF610" s="1191"/>
    </row>
    <row r="611" spans="1:32" ht="18.75" customHeight="1" x14ac:dyDescent="0.15">
      <c r="A611" s="368"/>
      <c r="B611" s="369"/>
      <c r="C611" s="442"/>
      <c r="D611" s="448"/>
      <c r="E611" s="360"/>
      <c r="F611" s="372"/>
      <c r="G611" s="360"/>
      <c r="H611" s="425" t="s">
        <v>315</v>
      </c>
      <c r="I611" s="459" t="s">
        <v>10</v>
      </c>
      <c r="J611" s="379" t="s">
        <v>26</v>
      </c>
      <c r="K611" s="460"/>
      <c r="L611" s="405"/>
      <c r="M611" s="461" t="s">
        <v>10</v>
      </c>
      <c r="N611" s="379" t="s">
        <v>284</v>
      </c>
      <c r="O611" s="460"/>
      <c r="P611" s="460"/>
      <c r="Q611" s="462"/>
      <c r="R611" s="462"/>
      <c r="S611" s="462"/>
      <c r="T611" s="462"/>
      <c r="U611" s="462"/>
      <c r="V611" s="462"/>
      <c r="W611" s="462"/>
      <c r="X611" s="463"/>
      <c r="Y611" s="377"/>
      <c r="Z611" s="374"/>
      <c r="AA611" s="374"/>
      <c r="AB611" s="375"/>
      <c r="AC611" s="1191"/>
      <c r="AD611" s="1191"/>
      <c r="AE611" s="1191"/>
      <c r="AF611" s="1191"/>
    </row>
    <row r="612" spans="1:32" ht="19.5" customHeight="1" x14ac:dyDescent="0.15">
      <c r="A612" s="368"/>
      <c r="B612" s="369"/>
      <c r="C612" s="370"/>
      <c r="D612" s="371"/>
      <c r="E612" s="360"/>
      <c r="F612" s="372"/>
      <c r="G612" s="373"/>
      <c r="H612" s="385" t="s">
        <v>25</v>
      </c>
      <c r="I612" s="459" t="s">
        <v>10</v>
      </c>
      <c r="J612" s="379" t="s">
        <v>26</v>
      </c>
      <c r="K612" s="460"/>
      <c r="L612" s="405"/>
      <c r="M612" s="461" t="s">
        <v>10</v>
      </c>
      <c r="N612" s="379" t="s">
        <v>27</v>
      </c>
      <c r="O612" s="461"/>
      <c r="P612" s="379"/>
      <c r="Q612" s="462"/>
      <c r="R612" s="462"/>
      <c r="S612" s="462"/>
      <c r="T612" s="462"/>
      <c r="U612" s="462"/>
      <c r="V612" s="462"/>
      <c r="W612" s="462"/>
      <c r="X612" s="463"/>
      <c r="Y612" s="374"/>
      <c r="Z612" s="374"/>
      <c r="AA612" s="374"/>
      <c r="AB612" s="375"/>
      <c r="AC612" s="1191"/>
      <c r="AD612" s="1191"/>
      <c r="AE612" s="1191"/>
      <c r="AF612" s="1191"/>
    </row>
    <row r="613" spans="1:32" ht="19.5" customHeight="1" x14ac:dyDescent="0.15">
      <c r="A613" s="368"/>
      <c r="B613" s="369"/>
      <c r="C613" s="370"/>
      <c r="D613" s="371"/>
      <c r="E613" s="360"/>
      <c r="F613" s="372"/>
      <c r="G613" s="373"/>
      <c r="H613" s="385" t="s">
        <v>101</v>
      </c>
      <c r="I613" s="459" t="s">
        <v>10</v>
      </c>
      <c r="J613" s="379" t="s">
        <v>26</v>
      </c>
      <c r="K613" s="460"/>
      <c r="L613" s="405"/>
      <c r="M613" s="461" t="s">
        <v>10</v>
      </c>
      <c r="N613" s="379" t="s">
        <v>27</v>
      </c>
      <c r="O613" s="461"/>
      <c r="P613" s="379"/>
      <c r="Q613" s="462"/>
      <c r="R613" s="462"/>
      <c r="S613" s="462"/>
      <c r="T613" s="462"/>
      <c r="U613" s="462"/>
      <c r="V613" s="462"/>
      <c r="W613" s="462"/>
      <c r="X613" s="463"/>
      <c r="Y613" s="374"/>
      <c r="Z613" s="374"/>
      <c r="AA613" s="374"/>
      <c r="AB613" s="375"/>
      <c r="AC613" s="1191"/>
      <c r="AD613" s="1191"/>
      <c r="AE613" s="1191"/>
      <c r="AF613" s="1191"/>
    </row>
    <row r="614" spans="1:32" ht="37.5" customHeight="1" x14ac:dyDescent="0.15">
      <c r="A614" s="368"/>
      <c r="B614" s="369"/>
      <c r="C614" s="442"/>
      <c r="D614" s="448"/>
      <c r="E614" s="360"/>
      <c r="F614" s="372"/>
      <c r="G614" s="360"/>
      <c r="H614" s="378" t="s">
        <v>316</v>
      </c>
      <c r="I614" s="456" t="s">
        <v>10</v>
      </c>
      <c r="J614" s="382" t="s">
        <v>29</v>
      </c>
      <c r="K614" s="465"/>
      <c r="L614" s="479" t="s">
        <v>10</v>
      </c>
      <c r="M614" s="382" t="s">
        <v>35</v>
      </c>
      <c r="N614" s="460"/>
      <c r="O614" s="406"/>
      <c r="P614" s="406"/>
      <c r="Q614" s="406"/>
      <c r="R614" s="406"/>
      <c r="S614" s="406"/>
      <c r="T614" s="406"/>
      <c r="U614" s="406"/>
      <c r="V614" s="406"/>
      <c r="W614" s="406"/>
      <c r="X614" s="407"/>
      <c r="Y614" s="377"/>
      <c r="Z614" s="374"/>
      <c r="AA614" s="374"/>
      <c r="AB614" s="375"/>
      <c r="AC614" s="1191"/>
      <c r="AD614" s="1191"/>
      <c r="AE614" s="1191"/>
      <c r="AF614" s="1191"/>
    </row>
    <row r="615" spans="1:32" ht="18.75" customHeight="1" x14ac:dyDescent="0.15">
      <c r="A615" s="368"/>
      <c r="B615" s="369"/>
      <c r="C615" s="442"/>
      <c r="D615" s="448"/>
      <c r="E615" s="360"/>
      <c r="F615" s="372"/>
      <c r="G615" s="360"/>
      <c r="H615" s="425" t="s">
        <v>167</v>
      </c>
      <c r="I615" s="456" t="s">
        <v>10</v>
      </c>
      <c r="J615" s="382" t="s">
        <v>29</v>
      </c>
      <c r="K615" s="465"/>
      <c r="L615" s="479" t="s">
        <v>10</v>
      </c>
      <c r="M615" s="382" t="s">
        <v>35</v>
      </c>
      <c r="N615" s="460"/>
      <c r="O615" s="462"/>
      <c r="P615" s="462"/>
      <c r="Q615" s="462"/>
      <c r="R615" s="462"/>
      <c r="S615" s="462"/>
      <c r="T615" s="462"/>
      <c r="U615" s="462"/>
      <c r="V615" s="462"/>
      <c r="W615" s="462"/>
      <c r="X615" s="463"/>
      <c r="Y615" s="377"/>
      <c r="Z615" s="374"/>
      <c r="AA615" s="374"/>
      <c r="AB615" s="375"/>
      <c r="AC615" s="1191"/>
      <c r="AD615" s="1191"/>
      <c r="AE615" s="1191"/>
      <c r="AF615" s="1191"/>
    </row>
    <row r="616" spans="1:32" ht="18.75" customHeight="1" x14ac:dyDescent="0.15">
      <c r="A616" s="368"/>
      <c r="B616" s="369"/>
      <c r="C616" s="442"/>
      <c r="D616" s="448"/>
      <c r="E616" s="360"/>
      <c r="F616" s="372"/>
      <c r="G616" s="360"/>
      <c r="H616" s="425" t="s">
        <v>143</v>
      </c>
      <c r="I616" s="456" t="s">
        <v>10</v>
      </c>
      <c r="J616" s="382" t="s">
        <v>29</v>
      </c>
      <c r="K616" s="465"/>
      <c r="L616" s="479" t="s">
        <v>10</v>
      </c>
      <c r="M616" s="382" t="s">
        <v>35</v>
      </c>
      <c r="N616" s="460"/>
      <c r="O616" s="379"/>
      <c r="P616" s="379"/>
      <c r="Q616" s="379"/>
      <c r="R616" s="379"/>
      <c r="S616" s="379"/>
      <c r="T616" s="379"/>
      <c r="U616" s="379"/>
      <c r="V616" s="379"/>
      <c r="W616" s="379"/>
      <c r="X616" s="380"/>
      <c r="Y616" s="377"/>
      <c r="Z616" s="374"/>
      <c r="AA616" s="374"/>
      <c r="AB616" s="375"/>
      <c r="AC616" s="1191"/>
      <c r="AD616" s="1191"/>
      <c r="AE616" s="1191"/>
      <c r="AF616" s="1191"/>
    </row>
    <row r="617" spans="1:32" ht="18.75" customHeight="1" x14ac:dyDescent="0.15">
      <c r="A617" s="368"/>
      <c r="B617" s="369"/>
      <c r="C617" s="442"/>
      <c r="D617" s="448"/>
      <c r="E617" s="360"/>
      <c r="F617" s="372"/>
      <c r="G617" s="360"/>
      <c r="H617" s="425" t="s">
        <v>185</v>
      </c>
      <c r="I617" s="456" t="s">
        <v>10</v>
      </c>
      <c r="J617" s="382" t="s">
        <v>29</v>
      </c>
      <c r="K617" s="465"/>
      <c r="L617" s="479" t="s">
        <v>10</v>
      </c>
      <c r="M617" s="382" t="s">
        <v>35</v>
      </c>
      <c r="N617" s="460"/>
      <c r="O617" s="462"/>
      <c r="P617" s="462"/>
      <c r="Q617" s="462"/>
      <c r="R617" s="462"/>
      <c r="S617" s="462"/>
      <c r="T617" s="462"/>
      <c r="U617" s="462"/>
      <c r="V617" s="462"/>
      <c r="W617" s="462"/>
      <c r="X617" s="463"/>
      <c r="Y617" s="377"/>
      <c r="Z617" s="374"/>
      <c r="AA617" s="374"/>
      <c r="AB617" s="375"/>
      <c r="AC617" s="1191"/>
      <c r="AD617" s="1191"/>
      <c r="AE617" s="1191"/>
      <c r="AF617" s="1191"/>
    </row>
    <row r="618" spans="1:32" ht="18.75" customHeight="1" x14ac:dyDescent="0.15">
      <c r="A618" s="368"/>
      <c r="B618" s="369"/>
      <c r="C618" s="442"/>
      <c r="D618" s="448"/>
      <c r="E618" s="360"/>
      <c r="F618" s="372"/>
      <c r="G618" s="360"/>
      <c r="H618" s="428" t="s">
        <v>328</v>
      </c>
      <c r="I618" s="456" t="s">
        <v>10</v>
      </c>
      <c r="J618" s="382" t="s">
        <v>29</v>
      </c>
      <c r="K618" s="465"/>
      <c r="L618" s="479" t="s">
        <v>10</v>
      </c>
      <c r="M618" s="382" t="s">
        <v>35</v>
      </c>
      <c r="N618" s="460"/>
      <c r="O618" s="462"/>
      <c r="P618" s="462"/>
      <c r="Q618" s="462"/>
      <c r="R618" s="462"/>
      <c r="S618" s="462"/>
      <c r="T618" s="462"/>
      <c r="U618" s="462"/>
      <c r="V618" s="462"/>
      <c r="W618" s="462"/>
      <c r="X618" s="463"/>
      <c r="Y618" s="377"/>
      <c r="Z618" s="374"/>
      <c r="AA618" s="374"/>
      <c r="AB618" s="375"/>
      <c r="AC618" s="1191"/>
      <c r="AD618" s="1191"/>
      <c r="AE618" s="1191"/>
      <c r="AF618" s="1191"/>
    </row>
    <row r="619" spans="1:32" ht="18.75" customHeight="1" x14ac:dyDescent="0.15">
      <c r="A619" s="368"/>
      <c r="B619" s="369"/>
      <c r="C619" s="442"/>
      <c r="D619" s="450" t="s">
        <v>10</v>
      </c>
      <c r="E619" s="360" t="s">
        <v>349</v>
      </c>
      <c r="F619" s="372"/>
      <c r="G619" s="360"/>
      <c r="H619" s="425" t="s">
        <v>347</v>
      </c>
      <c r="I619" s="456" t="s">
        <v>10</v>
      </c>
      <c r="J619" s="382" t="s">
        <v>29</v>
      </c>
      <c r="K619" s="465"/>
      <c r="L619" s="479" t="s">
        <v>10</v>
      </c>
      <c r="M619" s="382" t="s">
        <v>35</v>
      </c>
      <c r="N619" s="460"/>
      <c r="O619" s="462"/>
      <c r="P619" s="462"/>
      <c r="Q619" s="462"/>
      <c r="R619" s="462"/>
      <c r="S619" s="462"/>
      <c r="T619" s="462"/>
      <c r="U619" s="462"/>
      <c r="V619" s="462"/>
      <c r="W619" s="462"/>
      <c r="X619" s="463"/>
      <c r="Y619" s="377"/>
      <c r="Z619" s="374"/>
      <c r="AA619" s="374"/>
      <c r="AB619" s="375"/>
      <c r="AC619" s="1191"/>
      <c r="AD619" s="1191"/>
      <c r="AE619" s="1191"/>
      <c r="AF619" s="1191"/>
    </row>
    <row r="620" spans="1:32" ht="18.75" customHeight="1" x14ac:dyDescent="0.15">
      <c r="A620" s="368"/>
      <c r="B620" s="369"/>
      <c r="C620" s="442"/>
      <c r="D620" s="450" t="s">
        <v>10</v>
      </c>
      <c r="E620" s="360" t="s">
        <v>350</v>
      </c>
      <c r="F620" s="372"/>
      <c r="G620" s="360"/>
      <c r="H620" s="425" t="s">
        <v>351</v>
      </c>
      <c r="I620" s="459" t="s">
        <v>10</v>
      </c>
      <c r="J620" s="379" t="s">
        <v>198</v>
      </c>
      <c r="K620" s="379"/>
      <c r="L620" s="462"/>
      <c r="M620" s="462"/>
      <c r="N620" s="462"/>
      <c r="O620" s="462"/>
      <c r="P620" s="461" t="s">
        <v>10</v>
      </c>
      <c r="Q620" s="379" t="s">
        <v>199</v>
      </c>
      <c r="R620" s="462"/>
      <c r="S620" s="462"/>
      <c r="T620" s="462"/>
      <c r="U620" s="462"/>
      <c r="V620" s="462"/>
      <c r="W620" s="462"/>
      <c r="X620" s="463"/>
      <c r="Y620" s="377"/>
      <c r="Z620" s="374"/>
      <c r="AA620" s="374"/>
      <c r="AB620" s="375"/>
      <c r="AC620" s="1191"/>
      <c r="AD620" s="1191"/>
      <c r="AE620" s="1191"/>
      <c r="AF620" s="1191"/>
    </row>
    <row r="621" spans="1:32" ht="18.75" customHeight="1" x14ac:dyDescent="0.15">
      <c r="A621" s="450" t="s">
        <v>10</v>
      </c>
      <c r="B621" s="369">
        <v>52</v>
      </c>
      <c r="C621" s="442" t="s">
        <v>352</v>
      </c>
      <c r="D621" s="450" t="s">
        <v>10</v>
      </c>
      <c r="E621" s="360" t="s">
        <v>353</v>
      </c>
      <c r="F621" s="372"/>
      <c r="G621" s="360"/>
      <c r="H621" s="425" t="s">
        <v>201</v>
      </c>
      <c r="I621" s="456" t="s">
        <v>10</v>
      </c>
      <c r="J621" s="382" t="s">
        <v>29</v>
      </c>
      <c r="K621" s="465"/>
      <c r="L621" s="479" t="s">
        <v>10</v>
      </c>
      <c r="M621" s="382" t="s">
        <v>35</v>
      </c>
      <c r="N621" s="460"/>
      <c r="O621" s="406"/>
      <c r="P621" s="406"/>
      <c r="Q621" s="406"/>
      <c r="R621" s="406"/>
      <c r="S621" s="406"/>
      <c r="T621" s="406"/>
      <c r="U621" s="406"/>
      <c r="V621" s="406"/>
      <c r="W621" s="406"/>
      <c r="X621" s="407"/>
      <c r="Y621" s="377"/>
      <c r="Z621" s="374"/>
      <c r="AA621" s="374"/>
      <c r="AB621" s="375"/>
      <c r="AC621" s="1191"/>
      <c r="AD621" s="1191"/>
      <c r="AE621" s="1191"/>
      <c r="AF621" s="1191"/>
    </row>
    <row r="622" spans="1:32" ht="18.75" customHeight="1" x14ac:dyDescent="0.15">
      <c r="A622" s="368"/>
      <c r="B622" s="369"/>
      <c r="C622" s="442"/>
      <c r="D622" s="450" t="s">
        <v>10</v>
      </c>
      <c r="E622" s="360" t="s">
        <v>354</v>
      </c>
      <c r="F622" s="372"/>
      <c r="G622" s="360"/>
      <c r="H622" s="425" t="s">
        <v>355</v>
      </c>
      <c r="I622" s="456" t="s">
        <v>10</v>
      </c>
      <c r="J622" s="382" t="s">
        <v>29</v>
      </c>
      <c r="K622" s="465"/>
      <c r="L622" s="479" t="s">
        <v>10</v>
      </c>
      <c r="M622" s="382" t="s">
        <v>35</v>
      </c>
      <c r="N622" s="460"/>
      <c r="O622" s="406"/>
      <c r="P622" s="406"/>
      <c r="Q622" s="406"/>
      <c r="R622" s="406"/>
      <c r="S622" s="406"/>
      <c r="T622" s="406"/>
      <c r="U622" s="406"/>
      <c r="V622" s="406"/>
      <c r="W622" s="406"/>
      <c r="X622" s="407"/>
      <c r="Y622" s="377"/>
      <c r="Z622" s="374"/>
      <c r="AA622" s="374"/>
      <c r="AB622" s="375"/>
      <c r="AC622" s="1191"/>
      <c r="AD622" s="1191"/>
      <c r="AE622" s="1191"/>
      <c r="AF622" s="1191"/>
    </row>
    <row r="623" spans="1:32" ht="18.75" customHeight="1" x14ac:dyDescent="0.15">
      <c r="A623" s="368"/>
      <c r="B623" s="369"/>
      <c r="C623" s="442"/>
      <c r="D623" s="448"/>
      <c r="E623" s="360"/>
      <c r="F623" s="372"/>
      <c r="G623" s="360"/>
      <c r="H623" s="425" t="s">
        <v>333</v>
      </c>
      <c r="I623" s="456" t="s">
        <v>10</v>
      </c>
      <c r="J623" s="382" t="s">
        <v>29</v>
      </c>
      <c r="K623" s="465"/>
      <c r="L623" s="479" t="s">
        <v>10</v>
      </c>
      <c r="M623" s="382" t="s">
        <v>35</v>
      </c>
      <c r="N623" s="460"/>
      <c r="O623" s="462"/>
      <c r="P623" s="462"/>
      <c r="Q623" s="462"/>
      <c r="R623" s="462"/>
      <c r="S623" s="462"/>
      <c r="T623" s="462"/>
      <c r="U623" s="462"/>
      <c r="V623" s="462"/>
      <c r="W623" s="462"/>
      <c r="X623" s="463"/>
      <c r="Y623" s="377"/>
      <c r="Z623" s="374"/>
      <c r="AA623" s="374"/>
      <c r="AB623" s="375"/>
      <c r="AC623" s="1191"/>
      <c r="AD623" s="1191"/>
      <c r="AE623" s="1191"/>
      <c r="AF623" s="1191"/>
    </row>
    <row r="624" spans="1:32" ht="18.75" customHeight="1" x14ac:dyDescent="0.15">
      <c r="A624" s="368"/>
      <c r="B624" s="369"/>
      <c r="C624" s="442"/>
      <c r="D624" s="448"/>
      <c r="E624" s="360"/>
      <c r="F624" s="372"/>
      <c r="G624" s="360"/>
      <c r="H624" s="425" t="s">
        <v>176</v>
      </c>
      <c r="I624" s="456" t="s">
        <v>10</v>
      </c>
      <c r="J624" s="382" t="s">
        <v>29</v>
      </c>
      <c r="K624" s="465"/>
      <c r="L624" s="479" t="s">
        <v>10</v>
      </c>
      <c r="M624" s="382" t="s">
        <v>35</v>
      </c>
      <c r="N624" s="460"/>
      <c r="O624" s="462"/>
      <c r="P624" s="462"/>
      <c r="Q624" s="462"/>
      <c r="R624" s="462"/>
      <c r="S624" s="462"/>
      <c r="T624" s="462"/>
      <c r="U624" s="462"/>
      <c r="V624" s="462"/>
      <c r="W624" s="462"/>
      <c r="X624" s="463"/>
      <c r="Y624" s="377"/>
      <c r="Z624" s="374"/>
      <c r="AA624" s="374"/>
      <c r="AB624" s="375"/>
      <c r="AC624" s="1191"/>
      <c r="AD624" s="1191"/>
      <c r="AE624" s="1191"/>
      <c r="AF624" s="1191"/>
    </row>
    <row r="625" spans="1:32" ht="18.75" customHeight="1" x14ac:dyDescent="0.15">
      <c r="A625" s="368"/>
      <c r="B625" s="369"/>
      <c r="C625" s="442"/>
      <c r="D625" s="448"/>
      <c r="E625" s="360"/>
      <c r="F625" s="372"/>
      <c r="G625" s="360"/>
      <c r="H625" s="425" t="s">
        <v>51</v>
      </c>
      <c r="I625" s="459" t="s">
        <v>10</v>
      </c>
      <c r="J625" s="379" t="s">
        <v>29</v>
      </c>
      <c r="K625" s="379"/>
      <c r="L625" s="461" t="s">
        <v>10</v>
      </c>
      <c r="M625" s="379" t="s">
        <v>30</v>
      </c>
      <c r="N625" s="379"/>
      <c r="O625" s="461" t="s">
        <v>10</v>
      </c>
      <c r="P625" s="379" t="s">
        <v>31</v>
      </c>
      <c r="Q625" s="462"/>
      <c r="R625" s="462"/>
      <c r="S625" s="462"/>
      <c r="T625" s="462"/>
      <c r="U625" s="462"/>
      <c r="V625" s="462"/>
      <c r="W625" s="462"/>
      <c r="X625" s="463"/>
      <c r="Y625" s="377"/>
      <c r="Z625" s="374"/>
      <c r="AA625" s="374"/>
      <c r="AB625" s="375"/>
      <c r="AC625" s="1191"/>
      <c r="AD625" s="1191"/>
      <c r="AE625" s="1191"/>
      <c r="AF625" s="1191"/>
    </row>
    <row r="626" spans="1:32" ht="18.75" customHeight="1" x14ac:dyDescent="0.15">
      <c r="A626" s="368"/>
      <c r="B626" s="369"/>
      <c r="C626" s="442"/>
      <c r="D626" s="448"/>
      <c r="E626" s="360"/>
      <c r="F626" s="372"/>
      <c r="G626" s="360"/>
      <c r="H626" s="425" t="s">
        <v>337</v>
      </c>
      <c r="I626" s="459" t="s">
        <v>10</v>
      </c>
      <c r="J626" s="379" t="s">
        <v>29</v>
      </c>
      <c r="K626" s="379"/>
      <c r="L626" s="461" t="s">
        <v>10</v>
      </c>
      <c r="M626" s="379" t="s">
        <v>30</v>
      </c>
      <c r="N626" s="379"/>
      <c r="O626" s="461" t="s">
        <v>10</v>
      </c>
      <c r="P626" s="379" t="s">
        <v>31</v>
      </c>
      <c r="Q626" s="460"/>
      <c r="R626" s="460"/>
      <c r="S626" s="460"/>
      <c r="T626" s="460"/>
      <c r="U626" s="460"/>
      <c r="V626" s="460"/>
      <c r="W626" s="460"/>
      <c r="X626" s="464"/>
      <c r="Y626" s="377"/>
      <c r="Z626" s="374"/>
      <c r="AA626" s="374"/>
      <c r="AB626" s="375"/>
      <c r="AC626" s="1191"/>
      <c r="AD626" s="1191"/>
      <c r="AE626" s="1191"/>
      <c r="AF626" s="1191"/>
    </row>
    <row r="627" spans="1:32" ht="18.75" customHeight="1" x14ac:dyDescent="0.15">
      <c r="A627" s="368"/>
      <c r="B627" s="369"/>
      <c r="C627" s="442"/>
      <c r="D627" s="448"/>
      <c r="E627" s="360"/>
      <c r="F627" s="372"/>
      <c r="G627" s="360"/>
      <c r="H627" s="1194" t="s">
        <v>243</v>
      </c>
      <c r="I627" s="469" t="s">
        <v>10</v>
      </c>
      <c r="J627" s="381" t="s">
        <v>356</v>
      </c>
      <c r="K627" s="467"/>
      <c r="L627" s="412"/>
      <c r="M627" s="381"/>
      <c r="N627" s="381"/>
      <c r="O627" s="486"/>
      <c r="P627" s="486"/>
      <c r="Q627" s="470" t="s">
        <v>10</v>
      </c>
      <c r="R627" s="381" t="s">
        <v>357</v>
      </c>
      <c r="S627" s="408"/>
      <c r="T627" s="408"/>
      <c r="U627" s="408"/>
      <c r="V627" s="408"/>
      <c r="W627" s="408"/>
      <c r="X627" s="409"/>
      <c r="Y627" s="377"/>
      <c r="Z627" s="374"/>
      <c r="AA627" s="374"/>
      <c r="AB627" s="375"/>
      <c r="AC627" s="1191"/>
      <c r="AD627" s="1191"/>
      <c r="AE627" s="1191"/>
      <c r="AF627" s="1191"/>
    </row>
    <row r="628" spans="1:32" ht="18.75" customHeight="1" x14ac:dyDescent="0.15">
      <c r="A628" s="368"/>
      <c r="B628" s="369"/>
      <c r="C628" s="442"/>
      <c r="D628" s="448"/>
      <c r="E628" s="360"/>
      <c r="F628" s="372"/>
      <c r="G628" s="360"/>
      <c r="H628" s="1195"/>
      <c r="I628" s="456" t="s">
        <v>10</v>
      </c>
      <c r="J628" s="382" t="s">
        <v>358</v>
      </c>
      <c r="K628" s="457"/>
      <c r="L628" s="457"/>
      <c r="M628" s="457"/>
      <c r="N628" s="457"/>
      <c r="O628" s="457"/>
      <c r="P628" s="457"/>
      <c r="Q628" s="479" t="s">
        <v>10</v>
      </c>
      <c r="R628" s="382" t="s">
        <v>359</v>
      </c>
      <c r="S628" s="376"/>
      <c r="T628" s="376"/>
      <c r="U628" s="376"/>
      <c r="V628" s="376"/>
      <c r="W628" s="376"/>
      <c r="X628" s="413"/>
      <c r="Y628" s="377"/>
      <c r="Z628" s="374"/>
      <c r="AA628" s="374"/>
      <c r="AB628" s="375"/>
      <c r="AC628" s="1191"/>
      <c r="AD628" s="1191"/>
      <c r="AE628" s="1191"/>
      <c r="AF628" s="1191"/>
    </row>
    <row r="629" spans="1:32" ht="18.75" customHeight="1" x14ac:dyDescent="0.15">
      <c r="A629" s="368"/>
      <c r="B629" s="369"/>
      <c r="C629" s="442"/>
      <c r="D629" s="448"/>
      <c r="E629" s="360"/>
      <c r="F629" s="372"/>
      <c r="G629" s="360"/>
      <c r="H629" s="386" t="s">
        <v>348</v>
      </c>
      <c r="I629" s="456" t="s">
        <v>10</v>
      </c>
      <c r="J629" s="382" t="s">
        <v>29</v>
      </c>
      <c r="K629" s="465"/>
      <c r="L629" s="461" t="s">
        <v>10</v>
      </c>
      <c r="M629" s="379" t="s">
        <v>77</v>
      </c>
      <c r="N629" s="379"/>
      <c r="O629" s="461" t="s">
        <v>10</v>
      </c>
      <c r="P629" s="379" t="s">
        <v>78</v>
      </c>
      <c r="Q629" s="460"/>
      <c r="R629" s="460"/>
      <c r="S629" s="460"/>
      <c r="T629" s="460"/>
      <c r="U629" s="460"/>
      <c r="V629" s="460"/>
      <c r="W629" s="460"/>
      <c r="X629" s="464"/>
      <c r="Y629" s="377"/>
      <c r="Z629" s="374"/>
      <c r="AA629" s="374"/>
      <c r="AB629" s="375"/>
      <c r="AC629" s="1191"/>
      <c r="AD629" s="1191"/>
      <c r="AE629" s="1191"/>
      <c r="AF629" s="1191"/>
    </row>
    <row r="630" spans="1:32" ht="18.75" customHeight="1" x14ac:dyDescent="0.15">
      <c r="A630" s="368"/>
      <c r="B630" s="369"/>
      <c r="C630" s="442"/>
      <c r="D630" s="448"/>
      <c r="E630" s="360"/>
      <c r="F630" s="372"/>
      <c r="G630" s="360"/>
      <c r="H630" s="386" t="s">
        <v>339</v>
      </c>
      <c r="I630" s="456" t="s">
        <v>10</v>
      </c>
      <c r="J630" s="382" t="s">
        <v>29</v>
      </c>
      <c r="K630" s="465"/>
      <c r="L630" s="479" t="s">
        <v>10</v>
      </c>
      <c r="M630" s="382" t="s">
        <v>35</v>
      </c>
      <c r="N630" s="460"/>
      <c r="O630" s="462"/>
      <c r="P630" s="462"/>
      <c r="Q630" s="462"/>
      <c r="R630" s="462"/>
      <c r="S630" s="462"/>
      <c r="T630" s="462"/>
      <c r="U630" s="462"/>
      <c r="V630" s="462"/>
      <c r="W630" s="462"/>
      <c r="X630" s="463"/>
      <c r="Y630" s="377"/>
      <c r="Z630" s="374"/>
      <c r="AA630" s="374"/>
      <c r="AB630" s="375"/>
      <c r="AC630" s="1191"/>
      <c r="AD630" s="1191"/>
      <c r="AE630" s="1191"/>
      <c r="AF630" s="1191"/>
    </row>
    <row r="631" spans="1:32" ht="18.75" customHeight="1" x14ac:dyDescent="0.15">
      <c r="A631" s="368"/>
      <c r="B631" s="369"/>
      <c r="C631" s="442"/>
      <c r="D631" s="448"/>
      <c r="E631" s="360"/>
      <c r="F631" s="372"/>
      <c r="G631" s="360"/>
      <c r="H631" s="425" t="s">
        <v>340</v>
      </c>
      <c r="I631" s="456" t="s">
        <v>10</v>
      </c>
      <c r="J631" s="382" t="s">
        <v>29</v>
      </c>
      <c r="K631" s="465"/>
      <c r="L631" s="479" t="s">
        <v>10</v>
      </c>
      <c r="M631" s="382" t="s">
        <v>35</v>
      </c>
      <c r="N631" s="460"/>
      <c r="O631" s="462"/>
      <c r="P631" s="462"/>
      <c r="Q631" s="462"/>
      <c r="R631" s="462"/>
      <c r="S631" s="462"/>
      <c r="T631" s="462"/>
      <c r="U631" s="462"/>
      <c r="V631" s="462"/>
      <c r="W631" s="462"/>
      <c r="X631" s="463"/>
      <c r="Y631" s="377"/>
      <c r="Z631" s="374"/>
      <c r="AA631" s="374"/>
      <c r="AB631" s="375"/>
      <c r="AC631" s="1191"/>
      <c r="AD631" s="1191"/>
      <c r="AE631" s="1191"/>
      <c r="AF631" s="1191"/>
    </row>
    <row r="632" spans="1:32" ht="18.75" customHeight="1" x14ac:dyDescent="0.15">
      <c r="A632" s="368"/>
      <c r="B632" s="369"/>
      <c r="C632" s="442"/>
      <c r="D632" s="448"/>
      <c r="E632" s="360"/>
      <c r="F632" s="372"/>
      <c r="G632" s="360"/>
      <c r="H632" s="425" t="s">
        <v>124</v>
      </c>
      <c r="I632" s="456" t="s">
        <v>10</v>
      </c>
      <c r="J632" s="382" t="s">
        <v>29</v>
      </c>
      <c r="K632" s="465"/>
      <c r="L632" s="479" t="s">
        <v>10</v>
      </c>
      <c r="M632" s="382" t="s">
        <v>35</v>
      </c>
      <c r="N632" s="460"/>
      <c r="O632" s="462"/>
      <c r="P632" s="462"/>
      <c r="Q632" s="462"/>
      <c r="R632" s="462"/>
      <c r="S632" s="462"/>
      <c r="T632" s="462"/>
      <c r="U632" s="462"/>
      <c r="V632" s="462"/>
      <c r="W632" s="462"/>
      <c r="X632" s="463"/>
      <c r="Y632" s="377"/>
      <c r="Z632" s="374"/>
      <c r="AA632" s="374"/>
      <c r="AB632" s="375"/>
      <c r="AC632" s="1191"/>
      <c r="AD632" s="1191"/>
      <c r="AE632" s="1191"/>
      <c r="AF632" s="1191"/>
    </row>
    <row r="633" spans="1:32" ht="18.75" customHeight="1" x14ac:dyDescent="0.15">
      <c r="A633" s="368"/>
      <c r="B633" s="369"/>
      <c r="C633" s="442"/>
      <c r="D633" s="448"/>
      <c r="E633" s="360"/>
      <c r="F633" s="372"/>
      <c r="G633" s="360"/>
      <c r="H633" s="425" t="s">
        <v>341</v>
      </c>
      <c r="I633" s="456" t="s">
        <v>10</v>
      </c>
      <c r="J633" s="382" t="s">
        <v>29</v>
      </c>
      <c r="K633" s="465"/>
      <c r="L633" s="479" t="s">
        <v>10</v>
      </c>
      <c r="M633" s="382" t="s">
        <v>35</v>
      </c>
      <c r="N633" s="460"/>
      <c r="O633" s="462"/>
      <c r="P633" s="462"/>
      <c r="Q633" s="462"/>
      <c r="R633" s="462"/>
      <c r="S633" s="462"/>
      <c r="T633" s="462"/>
      <c r="U633" s="462"/>
      <c r="V633" s="462"/>
      <c r="W633" s="462"/>
      <c r="X633" s="463"/>
      <c r="Y633" s="377"/>
      <c r="Z633" s="374"/>
      <c r="AA633" s="374"/>
      <c r="AB633" s="375"/>
      <c r="AC633" s="1191"/>
      <c r="AD633" s="1191"/>
      <c r="AE633" s="1191"/>
      <c r="AF633" s="1191"/>
    </row>
    <row r="634" spans="1:32" ht="18.75" customHeight="1" x14ac:dyDescent="0.15">
      <c r="A634" s="368"/>
      <c r="B634" s="369"/>
      <c r="C634" s="442"/>
      <c r="D634" s="448"/>
      <c r="E634" s="360"/>
      <c r="F634" s="372"/>
      <c r="G634" s="360"/>
      <c r="H634" s="425" t="s">
        <v>2294</v>
      </c>
      <c r="I634" s="459" t="s">
        <v>10</v>
      </c>
      <c r="J634" s="379" t="s">
        <v>29</v>
      </c>
      <c r="K634" s="379"/>
      <c r="L634" s="461" t="s">
        <v>10</v>
      </c>
      <c r="M634" s="382" t="s">
        <v>35</v>
      </c>
      <c r="N634" s="379"/>
      <c r="O634" s="379"/>
      <c r="P634" s="379"/>
      <c r="Q634" s="460"/>
      <c r="R634" s="460"/>
      <c r="S634" s="460"/>
      <c r="T634" s="460"/>
      <c r="U634" s="460"/>
      <c r="V634" s="460"/>
      <c r="W634" s="460"/>
      <c r="X634" s="464"/>
      <c r="Y634" s="377"/>
      <c r="Z634" s="374"/>
      <c r="AA634" s="374"/>
      <c r="AB634" s="375"/>
      <c r="AC634" s="1191"/>
      <c r="AD634" s="1191"/>
      <c r="AE634" s="1191"/>
      <c r="AF634" s="1191"/>
    </row>
    <row r="635" spans="1:32" ht="18.75" customHeight="1" x14ac:dyDescent="0.15">
      <c r="A635" s="368"/>
      <c r="B635" s="369"/>
      <c r="C635" s="442"/>
      <c r="D635" s="448"/>
      <c r="E635" s="360"/>
      <c r="F635" s="372"/>
      <c r="G635" s="360"/>
      <c r="H635" s="425" t="s">
        <v>2295</v>
      </c>
      <c r="I635" s="459" t="s">
        <v>10</v>
      </c>
      <c r="J635" s="379" t="s">
        <v>29</v>
      </c>
      <c r="K635" s="379"/>
      <c r="L635" s="461" t="s">
        <v>10</v>
      </c>
      <c r="M635" s="382" t="s">
        <v>35</v>
      </c>
      <c r="N635" s="379"/>
      <c r="O635" s="379"/>
      <c r="P635" s="379"/>
      <c r="Q635" s="460"/>
      <c r="R635" s="460"/>
      <c r="S635" s="460"/>
      <c r="T635" s="460"/>
      <c r="U635" s="460"/>
      <c r="V635" s="460"/>
      <c r="W635" s="460"/>
      <c r="X635" s="464"/>
      <c r="Y635" s="377"/>
      <c r="Z635" s="374"/>
      <c r="AA635" s="374"/>
      <c r="AB635" s="375"/>
      <c r="AC635" s="1191"/>
      <c r="AD635" s="1191"/>
      <c r="AE635" s="1191"/>
      <c r="AF635" s="1191"/>
    </row>
    <row r="636" spans="1:32" ht="18.75" customHeight="1" x14ac:dyDescent="0.15">
      <c r="A636" s="368"/>
      <c r="B636" s="369"/>
      <c r="C636" s="442"/>
      <c r="D636" s="448"/>
      <c r="E636" s="360"/>
      <c r="F636" s="372"/>
      <c r="G636" s="360"/>
      <c r="H636" s="485" t="s">
        <v>177</v>
      </c>
      <c r="I636" s="459" t="s">
        <v>10</v>
      </c>
      <c r="J636" s="379" t="s">
        <v>29</v>
      </c>
      <c r="K636" s="379"/>
      <c r="L636" s="461" t="s">
        <v>10</v>
      </c>
      <c r="M636" s="379" t="s">
        <v>30</v>
      </c>
      <c r="N636" s="379"/>
      <c r="O636" s="461" t="s">
        <v>10</v>
      </c>
      <c r="P636" s="379" t="s">
        <v>31</v>
      </c>
      <c r="Q636" s="462"/>
      <c r="R636" s="462"/>
      <c r="S636" s="462"/>
      <c r="T636" s="462"/>
      <c r="U636" s="486"/>
      <c r="V636" s="486"/>
      <c r="W636" s="486"/>
      <c r="X636" s="487"/>
      <c r="Y636" s="377"/>
      <c r="Z636" s="374"/>
      <c r="AA636" s="374"/>
      <c r="AB636" s="375"/>
      <c r="AC636" s="1191"/>
      <c r="AD636" s="1191"/>
      <c r="AE636" s="1191"/>
      <c r="AF636" s="1191"/>
    </row>
    <row r="637" spans="1:32" ht="18.75" customHeight="1" x14ac:dyDescent="0.15">
      <c r="A637" s="368"/>
      <c r="B637" s="369"/>
      <c r="C637" s="442"/>
      <c r="D637" s="448"/>
      <c r="E637" s="360"/>
      <c r="F637" s="372"/>
      <c r="G637" s="360"/>
      <c r="H637" s="425" t="s">
        <v>125</v>
      </c>
      <c r="I637" s="459" t="s">
        <v>10</v>
      </c>
      <c r="J637" s="379" t="s">
        <v>29</v>
      </c>
      <c r="K637" s="379"/>
      <c r="L637" s="461" t="s">
        <v>10</v>
      </c>
      <c r="M637" s="379" t="s">
        <v>53</v>
      </c>
      <c r="N637" s="379"/>
      <c r="O637" s="461" t="s">
        <v>10</v>
      </c>
      <c r="P637" s="379" t="s">
        <v>54</v>
      </c>
      <c r="Q637" s="406"/>
      <c r="R637" s="461" t="s">
        <v>10</v>
      </c>
      <c r="S637" s="379" t="s">
        <v>126</v>
      </c>
      <c r="T637" s="379"/>
      <c r="U637" s="406"/>
      <c r="V637" s="406"/>
      <c r="W637" s="406"/>
      <c r="X637" s="407"/>
      <c r="Y637" s="377"/>
      <c r="Z637" s="374"/>
      <c r="AA637" s="374"/>
      <c r="AB637" s="375"/>
      <c r="AC637" s="1191"/>
      <c r="AD637" s="1191"/>
      <c r="AE637" s="1191"/>
      <c r="AF637" s="1191"/>
    </row>
    <row r="638" spans="1:32" ht="18.75" customHeight="1" x14ac:dyDescent="0.15">
      <c r="A638" s="368"/>
      <c r="B638" s="369"/>
      <c r="C638" s="370"/>
      <c r="D638" s="371"/>
      <c r="E638" s="360"/>
      <c r="F638" s="372"/>
      <c r="G638" s="373"/>
      <c r="H638" s="386" t="s">
        <v>52</v>
      </c>
      <c r="I638" s="459" t="s">
        <v>10</v>
      </c>
      <c r="J638" s="379" t="s">
        <v>29</v>
      </c>
      <c r="K638" s="379"/>
      <c r="L638" s="461" t="s">
        <v>10</v>
      </c>
      <c r="M638" s="379" t="s">
        <v>53</v>
      </c>
      <c r="N638" s="379"/>
      <c r="O638" s="461" t="s">
        <v>10</v>
      </c>
      <c r="P638" s="379" t="s">
        <v>54</v>
      </c>
      <c r="Q638" s="379"/>
      <c r="R638" s="461" t="s">
        <v>10</v>
      </c>
      <c r="S638" s="379" t="s">
        <v>55</v>
      </c>
      <c r="T638" s="379"/>
      <c r="U638" s="460"/>
      <c r="V638" s="460"/>
      <c r="W638" s="460"/>
      <c r="X638" s="464"/>
      <c r="Y638" s="377"/>
      <c r="Z638" s="374"/>
      <c r="AA638" s="374"/>
      <c r="AB638" s="375"/>
      <c r="AC638" s="1191"/>
      <c r="AD638" s="1191"/>
      <c r="AE638" s="1191"/>
      <c r="AF638" s="1191"/>
    </row>
    <row r="639" spans="1:32" ht="18.75" customHeight="1" x14ac:dyDescent="0.15">
      <c r="A639" s="368"/>
      <c r="B639" s="369"/>
      <c r="C639" s="370"/>
      <c r="D639" s="371"/>
      <c r="E639" s="360"/>
      <c r="F639" s="372"/>
      <c r="G639" s="373"/>
      <c r="H639" s="387" t="s">
        <v>56</v>
      </c>
      <c r="I639" s="469" t="s">
        <v>10</v>
      </c>
      <c r="J639" s="381" t="s">
        <v>57</v>
      </c>
      <c r="K639" s="381"/>
      <c r="L639" s="470" t="s">
        <v>10</v>
      </c>
      <c r="M639" s="381" t="s">
        <v>58</v>
      </c>
      <c r="N639" s="381"/>
      <c r="O639" s="470" t="s">
        <v>10</v>
      </c>
      <c r="P639" s="381" t="s">
        <v>59</v>
      </c>
      <c r="Q639" s="381"/>
      <c r="R639" s="470"/>
      <c r="S639" s="381"/>
      <c r="T639" s="381"/>
      <c r="U639" s="467"/>
      <c r="V639" s="467"/>
      <c r="W639" s="467"/>
      <c r="X639" s="468"/>
      <c r="Y639" s="377"/>
      <c r="Z639" s="374"/>
      <c r="AA639" s="374"/>
      <c r="AB639" s="375"/>
      <c r="AC639" s="1191"/>
      <c r="AD639" s="1191"/>
      <c r="AE639" s="1191"/>
      <c r="AF639" s="1191"/>
    </row>
    <row r="640" spans="1:32" ht="18.75" customHeight="1" x14ac:dyDescent="0.15">
      <c r="A640" s="388"/>
      <c r="B640" s="389"/>
      <c r="C640" s="390"/>
      <c r="D640" s="391"/>
      <c r="E640" s="392"/>
      <c r="F640" s="393"/>
      <c r="G640" s="394"/>
      <c r="H640" s="395" t="s">
        <v>60</v>
      </c>
      <c r="I640" s="471" t="s">
        <v>10</v>
      </c>
      <c r="J640" s="396" t="s">
        <v>29</v>
      </c>
      <c r="K640" s="396"/>
      <c r="L640" s="472" t="s">
        <v>10</v>
      </c>
      <c r="M640" s="396" t="s">
        <v>35</v>
      </c>
      <c r="N640" s="396"/>
      <c r="O640" s="396"/>
      <c r="P640" s="396"/>
      <c r="Q640" s="473"/>
      <c r="R640" s="396"/>
      <c r="S640" s="396"/>
      <c r="T640" s="396"/>
      <c r="U640" s="396"/>
      <c r="V640" s="396"/>
      <c r="W640" s="396"/>
      <c r="X640" s="397"/>
      <c r="Y640" s="398"/>
      <c r="Z640" s="399"/>
      <c r="AA640" s="399"/>
      <c r="AB640" s="400"/>
      <c r="AC640" s="1192"/>
      <c r="AD640" s="1192"/>
      <c r="AE640" s="1192"/>
      <c r="AF640" s="1192"/>
    </row>
    <row r="641" spans="1:32" ht="18.75" customHeight="1" x14ac:dyDescent="0.15">
      <c r="A641" s="361"/>
      <c r="B641" s="362"/>
      <c r="C641" s="446"/>
      <c r="D641" s="447"/>
      <c r="E641" s="357"/>
      <c r="F641" s="365"/>
      <c r="G641" s="357"/>
      <c r="H641" s="416" t="s">
        <v>184</v>
      </c>
      <c r="I641" s="474" t="s">
        <v>10</v>
      </c>
      <c r="J641" s="404" t="s">
        <v>153</v>
      </c>
      <c r="K641" s="475"/>
      <c r="L641" s="419"/>
      <c r="M641" s="476" t="s">
        <v>10</v>
      </c>
      <c r="N641" s="404" t="s">
        <v>154</v>
      </c>
      <c r="O641" s="477"/>
      <c r="P641" s="477"/>
      <c r="Q641" s="477"/>
      <c r="R641" s="477"/>
      <c r="S641" s="477"/>
      <c r="T641" s="477"/>
      <c r="U641" s="477"/>
      <c r="V641" s="477"/>
      <c r="W641" s="477"/>
      <c r="X641" s="478"/>
      <c r="Y641" s="480" t="s">
        <v>10</v>
      </c>
      <c r="Z641" s="355" t="s">
        <v>21</v>
      </c>
      <c r="AA641" s="355"/>
      <c r="AB641" s="367"/>
      <c r="AC641" s="1189"/>
      <c r="AD641" s="1189"/>
      <c r="AE641" s="1189"/>
      <c r="AF641" s="1189"/>
    </row>
    <row r="642" spans="1:32" ht="18.75" customHeight="1" x14ac:dyDescent="0.15">
      <c r="A642" s="368"/>
      <c r="B642" s="369"/>
      <c r="C642" s="442"/>
      <c r="D642" s="448"/>
      <c r="E642" s="360"/>
      <c r="F642" s="372"/>
      <c r="G642" s="360"/>
      <c r="H642" s="1194" t="s">
        <v>98</v>
      </c>
      <c r="I642" s="469" t="s">
        <v>10</v>
      </c>
      <c r="J642" s="381" t="s">
        <v>29</v>
      </c>
      <c r="K642" s="381"/>
      <c r="L642" s="408"/>
      <c r="M642" s="470" t="s">
        <v>10</v>
      </c>
      <c r="N642" s="381" t="s">
        <v>128</v>
      </c>
      <c r="O642" s="381"/>
      <c r="P642" s="408"/>
      <c r="Q642" s="470" t="s">
        <v>10</v>
      </c>
      <c r="R642" s="408" t="s">
        <v>129</v>
      </c>
      <c r="S642" s="408"/>
      <c r="T642" s="408"/>
      <c r="U642" s="470" t="s">
        <v>10</v>
      </c>
      <c r="V642" s="408" t="s">
        <v>130</v>
      </c>
      <c r="W642" s="408"/>
      <c r="X642" s="409"/>
      <c r="Y642" s="450" t="s">
        <v>10</v>
      </c>
      <c r="Z642" s="358" t="s">
        <v>23</v>
      </c>
      <c r="AA642" s="374"/>
      <c r="AB642" s="375"/>
      <c r="AC642" s="1191"/>
      <c r="AD642" s="1191"/>
      <c r="AE642" s="1191"/>
      <c r="AF642" s="1191"/>
    </row>
    <row r="643" spans="1:32" ht="18.75" customHeight="1" x14ac:dyDescent="0.15">
      <c r="A643" s="368"/>
      <c r="B643" s="369"/>
      <c r="C643" s="442"/>
      <c r="D643" s="448"/>
      <c r="E643" s="360"/>
      <c r="F643" s="372"/>
      <c r="G643" s="360"/>
      <c r="H643" s="1166"/>
      <c r="I643" s="450" t="s">
        <v>10</v>
      </c>
      <c r="J643" s="358" t="s">
        <v>131</v>
      </c>
      <c r="K643" s="358"/>
      <c r="M643" s="449" t="s">
        <v>10</v>
      </c>
      <c r="N643" s="358" t="s">
        <v>132</v>
      </c>
      <c r="O643" s="358"/>
      <c r="Q643" s="449" t="s">
        <v>10</v>
      </c>
      <c r="R643" s="339" t="s">
        <v>342</v>
      </c>
      <c r="X643" s="410"/>
      <c r="Y643" s="377"/>
      <c r="Z643" s="374"/>
      <c r="AA643" s="374"/>
      <c r="AB643" s="375"/>
      <c r="AC643" s="1191"/>
      <c r="AD643" s="1191"/>
      <c r="AE643" s="1191"/>
      <c r="AF643" s="1191"/>
    </row>
    <row r="644" spans="1:32" ht="18.75" customHeight="1" x14ac:dyDescent="0.15">
      <c r="A644" s="368"/>
      <c r="B644" s="369"/>
      <c r="C644" s="442"/>
      <c r="D644" s="448"/>
      <c r="E644" s="360"/>
      <c r="F644" s="372"/>
      <c r="G644" s="360"/>
      <c r="H644" s="1195"/>
      <c r="I644" s="456" t="s">
        <v>10</v>
      </c>
      <c r="J644" s="382" t="s">
        <v>343</v>
      </c>
      <c r="K644" s="382"/>
      <c r="L644" s="376"/>
      <c r="M644" s="479"/>
      <c r="N644" s="382"/>
      <c r="O644" s="382"/>
      <c r="P644" s="376"/>
      <c r="Q644" s="479"/>
      <c r="R644" s="376"/>
      <c r="S644" s="376"/>
      <c r="T644" s="376"/>
      <c r="U644" s="376"/>
      <c r="V644" s="376"/>
      <c r="W644" s="376"/>
      <c r="X644" s="413"/>
      <c r="Y644" s="377"/>
      <c r="Z644" s="374"/>
      <c r="AA644" s="374"/>
      <c r="AB644" s="375"/>
      <c r="AC644" s="1191"/>
      <c r="AD644" s="1191"/>
      <c r="AE644" s="1191"/>
      <c r="AF644" s="1191"/>
    </row>
    <row r="645" spans="1:32" ht="18.75" customHeight="1" x14ac:dyDescent="0.15">
      <c r="A645" s="368"/>
      <c r="B645" s="369"/>
      <c r="C645" s="442"/>
      <c r="D645" s="448"/>
      <c r="E645" s="360"/>
      <c r="F645" s="372"/>
      <c r="G645" s="360"/>
      <c r="H645" s="425" t="s">
        <v>155</v>
      </c>
      <c r="I645" s="459" t="s">
        <v>10</v>
      </c>
      <c r="J645" s="379" t="s">
        <v>73</v>
      </c>
      <c r="K645" s="460"/>
      <c r="L645" s="405"/>
      <c r="M645" s="461" t="s">
        <v>10</v>
      </c>
      <c r="N645" s="379" t="s">
        <v>74</v>
      </c>
      <c r="O645" s="460"/>
      <c r="P645" s="460"/>
      <c r="Q645" s="460"/>
      <c r="R645" s="460"/>
      <c r="S645" s="460"/>
      <c r="T645" s="460"/>
      <c r="U645" s="460"/>
      <c r="V645" s="460"/>
      <c r="W645" s="460"/>
      <c r="X645" s="464"/>
      <c r="Y645" s="377"/>
      <c r="Z645" s="374"/>
      <c r="AA645" s="374"/>
      <c r="AB645" s="375"/>
      <c r="AC645" s="1191"/>
      <c r="AD645" s="1191"/>
      <c r="AE645" s="1191"/>
      <c r="AF645" s="1191"/>
    </row>
    <row r="646" spans="1:32" ht="18.75" customHeight="1" x14ac:dyDescent="0.15">
      <c r="A646" s="368"/>
      <c r="B646" s="369"/>
      <c r="C646" s="442"/>
      <c r="D646" s="448"/>
      <c r="E646" s="360"/>
      <c r="F646" s="372"/>
      <c r="G646" s="360"/>
      <c r="H646" s="425" t="s">
        <v>314</v>
      </c>
      <c r="I646" s="459" t="s">
        <v>10</v>
      </c>
      <c r="J646" s="379" t="s">
        <v>26</v>
      </c>
      <c r="K646" s="460"/>
      <c r="L646" s="405"/>
      <c r="M646" s="461" t="s">
        <v>10</v>
      </c>
      <c r="N646" s="379" t="s">
        <v>284</v>
      </c>
      <c r="O646" s="460"/>
      <c r="P646" s="460"/>
      <c r="Q646" s="460"/>
      <c r="R646" s="460"/>
      <c r="S646" s="460"/>
      <c r="T646" s="460"/>
      <c r="U646" s="460"/>
      <c r="V646" s="460"/>
      <c r="W646" s="460"/>
      <c r="X646" s="464"/>
      <c r="Y646" s="377"/>
      <c r="Z646" s="374"/>
      <c r="AA646" s="374"/>
      <c r="AB646" s="375"/>
      <c r="AC646" s="1191"/>
      <c r="AD646" s="1191"/>
      <c r="AE646" s="1191"/>
      <c r="AF646" s="1191"/>
    </row>
    <row r="647" spans="1:32" ht="18.75" customHeight="1" x14ac:dyDescent="0.15">
      <c r="A647" s="368"/>
      <c r="B647" s="369"/>
      <c r="C647" s="442"/>
      <c r="D647" s="448"/>
      <c r="E647" s="360"/>
      <c r="F647" s="372"/>
      <c r="G647" s="360"/>
      <c r="H647" s="425" t="s">
        <v>315</v>
      </c>
      <c r="I647" s="459" t="s">
        <v>10</v>
      </c>
      <c r="J647" s="379" t="s">
        <v>26</v>
      </c>
      <c r="K647" s="460"/>
      <c r="L647" s="405"/>
      <c r="M647" s="461" t="s">
        <v>10</v>
      </c>
      <c r="N647" s="379" t="s">
        <v>284</v>
      </c>
      <c r="O647" s="460"/>
      <c r="P647" s="460"/>
      <c r="Q647" s="460"/>
      <c r="R647" s="460"/>
      <c r="S647" s="460"/>
      <c r="T647" s="460"/>
      <c r="U647" s="460"/>
      <c r="V647" s="460"/>
      <c r="W647" s="460"/>
      <c r="X647" s="464"/>
      <c r="Y647" s="377"/>
      <c r="Z647" s="374"/>
      <c r="AA647" s="374"/>
      <c r="AB647" s="375"/>
      <c r="AC647" s="1191"/>
      <c r="AD647" s="1191"/>
      <c r="AE647" s="1191"/>
      <c r="AF647" s="1191"/>
    </row>
    <row r="648" spans="1:32" ht="19.5" customHeight="1" x14ac:dyDescent="0.15">
      <c r="A648" s="368"/>
      <c r="B648" s="369"/>
      <c r="C648" s="370"/>
      <c r="D648" s="371"/>
      <c r="E648" s="360"/>
      <c r="F648" s="372"/>
      <c r="G648" s="373"/>
      <c r="H648" s="385" t="s">
        <v>25</v>
      </c>
      <c r="I648" s="459" t="s">
        <v>10</v>
      </c>
      <c r="J648" s="379" t="s">
        <v>26</v>
      </c>
      <c r="K648" s="460"/>
      <c r="L648" s="405"/>
      <c r="M648" s="461" t="s">
        <v>10</v>
      </c>
      <c r="N648" s="379" t="s">
        <v>27</v>
      </c>
      <c r="O648" s="461"/>
      <c r="P648" s="379"/>
      <c r="Q648" s="462"/>
      <c r="R648" s="462"/>
      <c r="S648" s="462"/>
      <c r="T648" s="462"/>
      <c r="U648" s="462"/>
      <c r="V648" s="462"/>
      <c r="W648" s="462"/>
      <c r="X648" s="463"/>
      <c r="Y648" s="374"/>
      <c r="Z648" s="374"/>
      <c r="AA648" s="374"/>
      <c r="AB648" s="375"/>
      <c r="AC648" s="1191"/>
      <c r="AD648" s="1191"/>
      <c r="AE648" s="1191"/>
      <c r="AF648" s="1191"/>
    </row>
    <row r="649" spans="1:32" ht="19.5" customHeight="1" x14ac:dyDescent="0.15">
      <c r="A649" s="368"/>
      <c r="B649" s="369"/>
      <c r="C649" s="370"/>
      <c r="D649" s="371"/>
      <c r="E649" s="360"/>
      <c r="F649" s="372"/>
      <c r="G649" s="373"/>
      <c r="H649" s="385" t="s">
        <v>101</v>
      </c>
      <c r="I649" s="459" t="s">
        <v>10</v>
      </c>
      <c r="J649" s="379" t="s">
        <v>26</v>
      </c>
      <c r="K649" s="460"/>
      <c r="L649" s="405"/>
      <c r="M649" s="461" t="s">
        <v>10</v>
      </c>
      <c r="N649" s="379" t="s">
        <v>27</v>
      </c>
      <c r="O649" s="461"/>
      <c r="P649" s="379"/>
      <c r="Q649" s="462"/>
      <c r="R649" s="462"/>
      <c r="S649" s="462"/>
      <c r="T649" s="462"/>
      <c r="U649" s="462"/>
      <c r="V649" s="462"/>
      <c r="W649" s="462"/>
      <c r="X649" s="463"/>
      <c r="Y649" s="374"/>
      <c r="Z649" s="374"/>
      <c r="AA649" s="374"/>
      <c r="AB649" s="375"/>
      <c r="AC649" s="1191"/>
      <c r="AD649" s="1191"/>
      <c r="AE649" s="1191"/>
      <c r="AF649" s="1191"/>
    </row>
    <row r="650" spans="1:32" ht="18.75" customHeight="1" x14ac:dyDescent="0.15">
      <c r="A650" s="368"/>
      <c r="B650" s="369"/>
      <c r="C650" s="442"/>
      <c r="D650" s="448"/>
      <c r="E650" s="360"/>
      <c r="F650" s="372"/>
      <c r="G650" s="360"/>
      <c r="H650" s="1154" t="s">
        <v>316</v>
      </c>
      <c r="I650" s="1169" t="s">
        <v>10</v>
      </c>
      <c r="J650" s="1168" t="s">
        <v>29</v>
      </c>
      <c r="K650" s="1168"/>
      <c r="L650" s="1171" t="s">
        <v>10</v>
      </c>
      <c r="M650" s="1168" t="s">
        <v>35</v>
      </c>
      <c r="N650" s="1168"/>
      <c r="O650" s="381"/>
      <c r="P650" s="381"/>
      <c r="Q650" s="381"/>
      <c r="R650" s="381"/>
      <c r="S650" s="381"/>
      <c r="T650" s="381"/>
      <c r="U650" s="381"/>
      <c r="V650" s="381"/>
      <c r="W650" s="381"/>
      <c r="X650" s="384"/>
      <c r="Y650" s="377"/>
      <c r="Z650" s="374"/>
      <c r="AA650" s="374"/>
      <c r="AB650" s="375"/>
      <c r="AC650" s="1191"/>
      <c r="AD650" s="1191"/>
      <c r="AE650" s="1191"/>
      <c r="AF650" s="1191"/>
    </row>
    <row r="651" spans="1:32" ht="18.75" customHeight="1" x14ac:dyDescent="0.15">
      <c r="A651" s="368"/>
      <c r="B651" s="369"/>
      <c r="C651" s="442"/>
      <c r="D651" s="448"/>
      <c r="E651" s="360"/>
      <c r="F651" s="372"/>
      <c r="G651" s="360"/>
      <c r="H651" s="1153"/>
      <c r="I651" s="1170"/>
      <c r="J651" s="1158"/>
      <c r="K651" s="1158"/>
      <c r="L651" s="1172"/>
      <c r="M651" s="1158"/>
      <c r="N651" s="1158"/>
      <c r="O651" s="382"/>
      <c r="P651" s="382"/>
      <c r="Q651" s="382"/>
      <c r="R651" s="382"/>
      <c r="S651" s="382"/>
      <c r="T651" s="382"/>
      <c r="U651" s="382"/>
      <c r="V651" s="382"/>
      <c r="W651" s="382"/>
      <c r="X651" s="383"/>
      <c r="Y651" s="377"/>
      <c r="Z651" s="374"/>
      <c r="AA651" s="374"/>
      <c r="AB651" s="375"/>
      <c r="AC651" s="1191"/>
      <c r="AD651" s="1191"/>
      <c r="AE651" s="1191"/>
      <c r="AF651" s="1191"/>
    </row>
    <row r="652" spans="1:32" ht="18.75" customHeight="1" x14ac:dyDescent="0.15">
      <c r="A652" s="450" t="s">
        <v>10</v>
      </c>
      <c r="B652" s="369">
        <v>52</v>
      </c>
      <c r="C652" s="442" t="s">
        <v>352</v>
      </c>
      <c r="D652" s="450" t="s">
        <v>10</v>
      </c>
      <c r="E652" s="360" t="s">
        <v>360</v>
      </c>
      <c r="F652" s="372"/>
      <c r="G652" s="360"/>
      <c r="H652" s="425" t="s">
        <v>167</v>
      </c>
      <c r="I652" s="456" t="s">
        <v>10</v>
      </c>
      <c r="J652" s="382" t="s">
        <v>29</v>
      </c>
      <c r="K652" s="465"/>
      <c r="L652" s="479" t="s">
        <v>10</v>
      </c>
      <c r="M652" s="382" t="s">
        <v>35</v>
      </c>
      <c r="N652" s="460"/>
      <c r="O652" s="460"/>
      <c r="P652" s="460"/>
      <c r="Q652" s="460"/>
      <c r="R652" s="460"/>
      <c r="S652" s="460"/>
      <c r="T652" s="460"/>
      <c r="U652" s="460"/>
      <c r="V652" s="460"/>
      <c r="W652" s="460"/>
      <c r="X652" s="464"/>
      <c r="Y652" s="377"/>
      <c r="Z652" s="374"/>
      <c r="AA652" s="374"/>
      <c r="AB652" s="375"/>
      <c r="AC652" s="1191"/>
      <c r="AD652" s="1191"/>
      <c r="AE652" s="1191"/>
      <c r="AF652" s="1191"/>
    </row>
    <row r="653" spans="1:32" ht="18.75" customHeight="1" x14ac:dyDescent="0.15">
      <c r="A653" s="368"/>
      <c r="B653" s="369"/>
      <c r="C653" s="442"/>
      <c r="D653" s="450" t="s">
        <v>10</v>
      </c>
      <c r="E653" s="360" t="s">
        <v>361</v>
      </c>
      <c r="F653" s="372"/>
      <c r="G653" s="360"/>
      <c r="H653" s="425" t="s">
        <v>185</v>
      </c>
      <c r="I653" s="456" t="s">
        <v>10</v>
      </c>
      <c r="J653" s="382" t="s">
        <v>29</v>
      </c>
      <c r="K653" s="465"/>
      <c r="L653" s="479" t="s">
        <v>10</v>
      </c>
      <c r="M653" s="382" t="s">
        <v>35</v>
      </c>
      <c r="N653" s="460"/>
      <c r="O653" s="460"/>
      <c r="P653" s="460"/>
      <c r="Q653" s="460"/>
      <c r="R653" s="460"/>
      <c r="S653" s="460"/>
      <c r="T653" s="460"/>
      <c r="U653" s="460"/>
      <c r="V653" s="460"/>
      <c r="W653" s="460"/>
      <c r="X653" s="464"/>
      <c r="Y653" s="377"/>
      <c r="Z653" s="374"/>
      <c r="AA653" s="374"/>
      <c r="AB653" s="375"/>
      <c r="AC653" s="1191"/>
      <c r="AD653" s="1191"/>
      <c r="AE653" s="1191"/>
      <c r="AF653" s="1191"/>
    </row>
    <row r="654" spans="1:32" ht="18.75" customHeight="1" x14ac:dyDescent="0.15">
      <c r="A654" s="368"/>
      <c r="B654" s="369"/>
      <c r="C654" s="442"/>
      <c r="D654" s="448"/>
      <c r="E654" s="360"/>
      <c r="F654" s="372"/>
      <c r="G654" s="360"/>
      <c r="H654" s="428" t="s">
        <v>328</v>
      </c>
      <c r="I654" s="456" t="s">
        <v>10</v>
      </c>
      <c r="J654" s="382" t="s">
        <v>29</v>
      </c>
      <c r="K654" s="465"/>
      <c r="L654" s="479" t="s">
        <v>10</v>
      </c>
      <c r="M654" s="382" t="s">
        <v>35</v>
      </c>
      <c r="N654" s="460"/>
      <c r="O654" s="460"/>
      <c r="P654" s="460"/>
      <c r="Q654" s="460"/>
      <c r="R654" s="460"/>
      <c r="S654" s="460"/>
      <c r="T654" s="460"/>
      <c r="U654" s="460"/>
      <c r="V654" s="460"/>
      <c r="W654" s="460"/>
      <c r="X654" s="464"/>
      <c r="Y654" s="377"/>
      <c r="Z654" s="374"/>
      <c r="AA654" s="374"/>
      <c r="AB654" s="375"/>
      <c r="AC654" s="1191"/>
      <c r="AD654" s="1191"/>
      <c r="AE654" s="1191"/>
      <c r="AF654" s="1191"/>
    </row>
    <row r="655" spans="1:32" ht="18.75" customHeight="1" x14ac:dyDescent="0.15">
      <c r="A655" s="368"/>
      <c r="B655" s="369"/>
      <c r="C655" s="442"/>
      <c r="D655" s="448"/>
      <c r="E655" s="360"/>
      <c r="F655" s="372"/>
      <c r="G655" s="360"/>
      <c r="H655" s="425" t="s">
        <v>347</v>
      </c>
      <c r="I655" s="456" t="s">
        <v>10</v>
      </c>
      <c r="J655" s="382" t="s">
        <v>29</v>
      </c>
      <c r="K655" s="465"/>
      <c r="L655" s="479" t="s">
        <v>10</v>
      </c>
      <c r="M655" s="382" t="s">
        <v>35</v>
      </c>
      <c r="N655" s="460"/>
      <c r="O655" s="460"/>
      <c r="P655" s="460"/>
      <c r="Q655" s="460"/>
      <c r="R655" s="460"/>
      <c r="S655" s="460"/>
      <c r="T655" s="460"/>
      <c r="U655" s="460"/>
      <c r="V655" s="460"/>
      <c r="W655" s="460"/>
      <c r="X655" s="464"/>
      <c r="Y655" s="377"/>
      <c r="Z655" s="374"/>
      <c r="AA655" s="374"/>
      <c r="AB655" s="375"/>
      <c r="AC655" s="1191"/>
      <c r="AD655" s="1191"/>
      <c r="AE655" s="1191"/>
      <c r="AF655" s="1191"/>
    </row>
    <row r="656" spans="1:32" ht="18.75" customHeight="1" x14ac:dyDescent="0.15">
      <c r="A656" s="368"/>
      <c r="B656" s="369"/>
      <c r="C656" s="442"/>
      <c r="D656" s="448"/>
      <c r="E656" s="360"/>
      <c r="F656" s="372"/>
      <c r="G656" s="360"/>
      <c r="H656" s="425" t="s">
        <v>333</v>
      </c>
      <c r="I656" s="456" t="s">
        <v>10</v>
      </c>
      <c r="J656" s="382" t="s">
        <v>29</v>
      </c>
      <c r="K656" s="465"/>
      <c r="L656" s="479" t="s">
        <v>10</v>
      </c>
      <c r="M656" s="382" t="s">
        <v>35</v>
      </c>
      <c r="N656" s="460"/>
      <c r="O656" s="460"/>
      <c r="P656" s="460"/>
      <c r="Q656" s="460"/>
      <c r="R656" s="460"/>
      <c r="S656" s="460"/>
      <c r="T656" s="460"/>
      <c r="U656" s="460"/>
      <c r="V656" s="460"/>
      <c r="W656" s="460"/>
      <c r="X656" s="464"/>
      <c r="Y656" s="377"/>
      <c r="Z656" s="374"/>
      <c r="AA656" s="374"/>
      <c r="AB656" s="375"/>
      <c r="AC656" s="1191"/>
      <c r="AD656" s="1191"/>
      <c r="AE656" s="1191"/>
      <c r="AF656" s="1191"/>
    </row>
    <row r="657" spans="1:32" ht="18.75" customHeight="1" x14ac:dyDescent="0.15">
      <c r="A657" s="368"/>
      <c r="B657" s="369"/>
      <c r="C657" s="442"/>
      <c r="D657" s="448"/>
      <c r="E657" s="360"/>
      <c r="F657" s="372"/>
      <c r="G657" s="360"/>
      <c r="H657" s="425" t="s">
        <v>176</v>
      </c>
      <c r="I657" s="456" t="s">
        <v>10</v>
      </c>
      <c r="J657" s="382" t="s">
        <v>29</v>
      </c>
      <c r="K657" s="465"/>
      <c r="L657" s="479" t="s">
        <v>10</v>
      </c>
      <c r="M657" s="382" t="s">
        <v>35</v>
      </c>
      <c r="N657" s="460"/>
      <c r="O657" s="460"/>
      <c r="P657" s="460"/>
      <c r="Q657" s="460"/>
      <c r="R657" s="460"/>
      <c r="S657" s="460"/>
      <c r="T657" s="460"/>
      <c r="U657" s="460"/>
      <c r="V657" s="460"/>
      <c r="W657" s="460"/>
      <c r="X657" s="464"/>
      <c r="Y657" s="377"/>
      <c r="Z657" s="374"/>
      <c r="AA657" s="374"/>
      <c r="AB657" s="375"/>
      <c r="AC657" s="1191"/>
      <c r="AD657" s="1191"/>
      <c r="AE657" s="1191"/>
      <c r="AF657" s="1191"/>
    </row>
    <row r="658" spans="1:32" ht="18.75" customHeight="1" x14ac:dyDescent="0.15">
      <c r="A658" s="368"/>
      <c r="B658" s="369"/>
      <c r="C658" s="442"/>
      <c r="D658" s="448"/>
      <c r="E658" s="360"/>
      <c r="F658" s="372"/>
      <c r="G658" s="360"/>
      <c r="H658" s="425" t="s">
        <v>51</v>
      </c>
      <c r="I658" s="459" t="s">
        <v>10</v>
      </c>
      <c r="J658" s="379" t="s">
        <v>29</v>
      </c>
      <c r="K658" s="379"/>
      <c r="L658" s="461" t="s">
        <v>10</v>
      </c>
      <c r="M658" s="379" t="s">
        <v>30</v>
      </c>
      <c r="N658" s="379"/>
      <c r="O658" s="461" t="s">
        <v>10</v>
      </c>
      <c r="P658" s="379" t="s">
        <v>31</v>
      </c>
      <c r="Q658" s="462"/>
      <c r="R658" s="460"/>
      <c r="S658" s="460"/>
      <c r="T658" s="460"/>
      <c r="U658" s="460"/>
      <c r="V658" s="460"/>
      <c r="W658" s="460"/>
      <c r="X658" s="464"/>
      <c r="Y658" s="377"/>
      <c r="Z658" s="374"/>
      <c r="AA658" s="374"/>
      <c r="AB658" s="375"/>
      <c r="AC658" s="1191"/>
      <c r="AD658" s="1191"/>
      <c r="AE658" s="1191"/>
      <c r="AF658" s="1191"/>
    </row>
    <row r="659" spans="1:32" ht="18.75" customHeight="1" x14ac:dyDescent="0.15">
      <c r="A659" s="368"/>
      <c r="B659" s="369"/>
      <c r="C659" s="442"/>
      <c r="D659" s="448"/>
      <c r="E659" s="360"/>
      <c r="F659" s="372"/>
      <c r="G659" s="360"/>
      <c r="H659" s="425" t="s">
        <v>337</v>
      </c>
      <c r="I659" s="459" t="s">
        <v>10</v>
      </c>
      <c r="J659" s="379" t="s">
        <v>29</v>
      </c>
      <c r="K659" s="379"/>
      <c r="L659" s="461" t="s">
        <v>10</v>
      </c>
      <c r="M659" s="379" t="s">
        <v>30</v>
      </c>
      <c r="N659" s="379"/>
      <c r="O659" s="461" t="s">
        <v>10</v>
      </c>
      <c r="P659" s="379" t="s">
        <v>31</v>
      </c>
      <c r="Q659" s="460"/>
      <c r="R659" s="460"/>
      <c r="S659" s="460"/>
      <c r="T659" s="460"/>
      <c r="U659" s="460"/>
      <c r="V659" s="460"/>
      <c r="W659" s="460"/>
      <c r="X659" s="464"/>
      <c r="Y659" s="377"/>
      <c r="Z659" s="374"/>
      <c r="AA659" s="374"/>
      <c r="AB659" s="375"/>
      <c r="AC659" s="1191"/>
      <c r="AD659" s="1191"/>
      <c r="AE659" s="1191"/>
      <c r="AF659" s="1191"/>
    </row>
    <row r="660" spans="1:32" ht="18.75" customHeight="1" x14ac:dyDescent="0.15">
      <c r="A660" s="368"/>
      <c r="B660" s="369"/>
      <c r="C660" s="442"/>
      <c r="D660" s="448"/>
      <c r="E660" s="360"/>
      <c r="F660" s="372"/>
      <c r="G660" s="360"/>
      <c r="H660" s="425" t="s">
        <v>2294</v>
      </c>
      <c r="I660" s="459" t="s">
        <v>10</v>
      </c>
      <c r="J660" s="379" t="s">
        <v>29</v>
      </c>
      <c r="K660" s="379"/>
      <c r="L660" s="461" t="s">
        <v>10</v>
      </c>
      <c r="M660" s="382" t="s">
        <v>35</v>
      </c>
      <c r="N660" s="379"/>
      <c r="O660" s="379"/>
      <c r="P660" s="379"/>
      <c r="Q660" s="460"/>
      <c r="R660" s="460"/>
      <c r="S660" s="460"/>
      <c r="T660" s="460"/>
      <c r="U660" s="460"/>
      <c r="V660" s="460"/>
      <c r="W660" s="460"/>
      <c r="X660" s="464"/>
      <c r="Y660" s="377"/>
      <c r="Z660" s="374"/>
      <c r="AA660" s="374"/>
      <c r="AB660" s="375"/>
      <c r="AC660" s="1191"/>
      <c r="AD660" s="1191"/>
      <c r="AE660" s="1191"/>
      <c r="AF660" s="1191"/>
    </row>
    <row r="661" spans="1:32" ht="18.75" customHeight="1" x14ac:dyDescent="0.15">
      <c r="A661" s="368"/>
      <c r="B661" s="369"/>
      <c r="C661" s="442"/>
      <c r="D661" s="448"/>
      <c r="E661" s="360"/>
      <c r="F661" s="372"/>
      <c r="G661" s="360"/>
      <c r="H661" s="425" t="s">
        <v>2295</v>
      </c>
      <c r="I661" s="459" t="s">
        <v>10</v>
      </c>
      <c r="J661" s="379" t="s">
        <v>29</v>
      </c>
      <c r="K661" s="379"/>
      <c r="L661" s="461" t="s">
        <v>10</v>
      </c>
      <c r="M661" s="382" t="s">
        <v>35</v>
      </c>
      <c r="N661" s="379"/>
      <c r="O661" s="379"/>
      <c r="P661" s="379"/>
      <c r="Q661" s="460"/>
      <c r="R661" s="460"/>
      <c r="S661" s="460"/>
      <c r="T661" s="460"/>
      <c r="U661" s="460"/>
      <c r="V661" s="460"/>
      <c r="W661" s="460"/>
      <c r="X661" s="464"/>
      <c r="Y661" s="377"/>
      <c r="Z661" s="374"/>
      <c r="AA661" s="374"/>
      <c r="AB661" s="375"/>
      <c r="AC661" s="1191"/>
      <c r="AD661" s="1191"/>
      <c r="AE661" s="1191"/>
      <c r="AF661" s="1191"/>
    </row>
    <row r="662" spans="1:32" ht="18.75" customHeight="1" x14ac:dyDescent="0.15">
      <c r="A662" s="368"/>
      <c r="B662" s="369"/>
      <c r="C662" s="442"/>
      <c r="D662" s="448"/>
      <c r="E662" s="360"/>
      <c r="F662" s="372"/>
      <c r="G662" s="360"/>
      <c r="H662" s="485" t="s">
        <v>177</v>
      </c>
      <c r="I662" s="459" t="s">
        <v>10</v>
      </c>
      <c r="J662" s="379" t="s">
        <v>29</v>
      </c>
      <c r="K662" s="379"/>
      <c r="L662" s="461" t="s">
        <v>10</v>
      </c>
      <c r="M662" s="379" t="s">
        <v>30</v>
      </c>
      <c r="N662" s="379"/>
      <c r="O662" s="461" t="s">
        <v>10</v>
      </c>
      <c r="P662" s="379" t="s">
        <v>31</v>
      </c>
      <c r="Q662" s="462"/>
      <c r="R662" s="462"/>
      <c r="S662" s="462"/>
      <c r="T662" s="462"/>
      <c r="U662" s="486"/>
      <c r="V662" s="486"/>
      <c r="W662" s="486"/>
      <c r="X662" s="487"/>
      <c r="Y662" s="377"/>
      <c r="Z662" s="374"/>
      <c r="AA662" s="374"/>
      <c r="AB662" s="375"/>
      <c r="AC662" s="1191"/>
      <c r="AD662" s="1191"/>
      <c r="AE662" s="1191"/>
      <c r="AF662" s="1191"/>
    </row>
    <row r="663" spans="1:32" ht="18.75" customHeight="1" x14ac:dyDescent="0.15">
      <c r="A663" s="368"/>
      <c r="B663" s="369"/>
      <c r="C663" s="442"/>
      <c r="D663" s="448"/>
      <c r="E663" s="360"/>
      <c r="F663" s="372"/>
      <c r="G663" s="360"/>
      <c r="H663" s="425" t="s">
        <v>125</v>
      </c>
      <c r="I663" s="459" t="s">
        <v>10</v>
      </c>
      <c r="J663" s="379" t="s">
        <v>29</v>
      </c>
      <c r="K663" s="379"/>
      <c r="L663" s="461" t="s">
        <v>10</v>
      </c>
      <c r="M663" s="379" t="s">
        <v>53</v>
      </c>
      <c r="N663" s="379"/>
      <c r="O663" s="461" t="s">
        <v>10</v>
      </c>
      <c r="P663" s="379" t="s">
        <v>54</v>
      </c>
      <c r="Q663" s="406"/>
      <c r="R663" s="461" t="s">
        <v>10</v>
      </c>
      <c r="S663" s="379" t="s">
        <v>126</v>
      </c>
      <c r="T663" s="379"/>
      <c r="U663" s="379"/>
      <c r="V663" s="379"/>
      <c r="W663" s="379"/>
      <c r="X663" s="380"/>
      <c r="Y663" s="377"/>
      <c r="Z663" s="374"/>
      <c r="AA663" s="374"/>
      <c r="AB663" s="375"/>
      <c r="AC663" s="1191"/>
      <c r="AD663" s="1191"/>
      <c r="AE663" s="1191"/>
      <c r="AF663" s="1191"/>
    </row>
    <row r="664" spans="1:32" ht="18.75" customHeight="1" x14ac:dyDescent="0.15">
      <c r="A664" s="368"/>
      <c r="B664" s="369"/>
      <c r="C664" s="370"/>
      <c r="D664" s="371"/>
      <c r="E664" s="360"/>
      <c r="F664" s="372"/>
      <c r="G664" s="373"/>
      <c r="H664" s="386" t="s">
        <v>52</v>
      </c>
      <c r="I664" s="459" t="s">
        <v>10</v>
      </c>
      <c r="J664" s="379" t="s">
        <v>29</v>
      </c>
      <c r="K664" s="379"/>
      <c r="L664" s="461" t="s">
        <v>10</v>
      </c>
      <c r="M664" s="379" t="s">
        <v>53</v>
      </c>
      <c r="N664" s="379"/>
      <c r="O664" s="461" t="s">
        <v>10</v>
      </c>
      <c r="P664" s="379" t="s">
        <v>54</v>
      </c>
      <c r="Q664" s="379"/>
      <c r="R664" s="461" t="s">
        <v>10</v>
      </c>
      <c r="S664" s="379" t="s">
        <v>55</v>
      </c>
      <c r="T664" s="379"/>
      <c r="U664" s="460"/>
      <c r="V664" s="460"/>
      <c r="W664" s="460"/>
      <c r="X664" s="464"/>
      <c r="Y664" s="377"/>
      <c r="Z664" s="374"/>
      <c r="AA664" s="374"/>
      <c r="AB664" s="375"/>
      <c r="AC664" s="1191"/>
      <c r="AD664" s="1191"/>
      <c r="AE664" s="1191"/>
      <c r="AF664" s="1191"/>
    </row>
    <row r="665" spans="1:32" ht="18.75" customHeight="1" x14ac:dyDescent="0.15">
      <c r="A665" s="368"/>
      <c r="B665" s="369"/>
      <c r="C665" s="370"/>
      <c r="D665" s="371"/>
      <c r="E665" s="360"/>
      <c r="F665" s="372"/>
      <c r="G665" s="373"/>
      <c r="H665" s="387" t="s">
        <v>56</v>
      </c>
      <c r="I665" s="469" t="s">
        <v>10</v>
      </c>
      <c r="J665" s="381" t="s">
        <v>57</v>
      </c>
      <c r="K665" s="381"/>
      <c r="L665" s="470" t="s">
        <v>10</v>
      </c>
      <c r="M665" s="381" t="s">
        <v>58</v>
      </c>
      <c r="N665" s="381"/>
      <c r="O665" s="470" t="s">
        <v>10</v>
      </c>
      <c r="P665" s="381" t="s">
        <v>59</v>
      </c>
      <c r="Q665" s="381"/>
      <c r="R665" s="470"/>
      <c r="S665" s="381"/>
      <c r="T665" s="381"/>
      <c r="U665" s="467"/>
      <c r="V665" s="467"/>
      <c r="W665" s="467"/>
      <c r="X665" s="468"/>
      <c r="Y665" s="377"/>
      <c r="Z665" s="374"/>
      <c r="AA665" s="374"/>
      <c r="AB665" s="375"/>
      <c r="AC665" s="1191"/>
      <c r="AD665" s="1191"/>
      <c r="AE665" s="1191"/>
      <c r="AF665" s="1191"/>
    </row>
    <row r="666" spans="1:32" ht="18.75" customHeight="1" x14ac:dyDescent="0.15">
      <c r="A666" s="388"/>
      <c r="B666" s="389"/>
      <c r="C666" s="390"/>
      <c r="D666" s="391"/>
      <c r="E666" s="392"/>
      <c r="F666" s="393"/>
      <c r="G666" s="394"/>
      <c r="H666" s="395" t="s">
        <v>60</v>
      </c>
      <c r="I666" s="471" t="s">
        <v>10</v>
      </c>
      <c r="J666" s="396" t="s">
        <v>29</v>
      </c>
      <c r="K666" s="396"/>
      <c r="L666" s="472" t="s">
        <v>10</v>
      </c>
      <c r="M666" s="396" t="s">
        <v>35</v>
      </c>
      <c r="N666" s="396"/>
      <c r="O666" s="396"/>
      <c r="P666" s="396"/>
      <c r="Q666" s="473"/>
      <c r="R666" s="396"/>
      <c r="S666" s="396"/>
      <c r="T666" s="396"/>
      <c r="U666" s="396"/>
      <c r="V666" s="396"/>
      <c r="W666" s="396"/>
      <c r="X666" s="397"/>
      <c r="Y666" s="398"/>
      <c r="Z666" s="399"/>
      <c r="AA666" s="399"/>
      <c r="AB666" s="400"/>
      <c r="AC666" s="1192"/>
      <c r="AD666" s="1192"/>
      <c r="AE666" s="1192"/>
      <c r="AF666" s="1192"/>
    </row>
    <row r="667" spans="1:32" ht="18.75" customHeight="1" x14ac:dyDescent="0.15">
      <c r="A667" s="361"/>
      <c r="B667" s="362"/>
      <c r="C667" s="446"/>
      <c r="D667" s="447"/>
      <c r="E667" s="357"/>
      <c r="F667" s="365"/>
      <c r="G667" s="357"/>
      <c r="H667" s="1165" t="s">
        <v>184</v>
      </c>
      <c r="I667" s="480" t="s">
        <v>10</v>
      </c>
      <c r="J667" s="355" t="s">
        <v>153</v>
      </c>
      <c r="K667" s="452"/>
      <c r="L667" s="427"/>
      <c r="M667" s="451" t="s">
        <v>10</v>
      </c>
      <c r="N667" s="355" t="s">
        <v>208</v>
      </c>
      <c r="O667" s="427"/>
      <c r="P667" s="427"/>
      <c r="Q667" s="451" t="s">
        <v>10</v>
      </c>
      <c r="R667" s="355" t="s">
        <v>209</v>
      </c>
      <c r="S667" s="427"/>
      <c r="T667" s="427"/>
      <c r="U667" s="451" t="s">
        <v>10</v>
      </c>
      <c r="V667" s="355" t="s">
        <v>210</v>
      </c>
      <c r="W667" s="427"/>
      <c r="X667" s="415"/>
      <c r="Y667" s="480" t="s">
        <v>10</v>
      </c>
      <c r="Z667" s="355" t="s">
        <v>21</v>
      </c>
      <c r="AA667" s="355"/>
      <c r="AB667" s="367"/>
      <c r="AC667" s="1141"/>
      <c r="AD667" s="1142"/>
      <c r="AE667" s="1142"/>
      <c r="AF667" s="1143"/>
    </row>
    <row r="668" spans="1:32" ht="18.75" customHeight="1" x14ac:dyDescent="0.15">
      <c r="A668" s="368"/>
      <c r="B668" s="369"/>
      <c r="C668" s="442"/>
      <c r="D668" s="448"/>
      <c r="E668" s="360"/>
      <c r="F668" s="372"/>
      <c r="G668" s="360"/>
      <c r="H668" s="1195"/>
      <c r="I668" s="456" t="s">
        <v>10</v>
      </c>
      <c r="J668" s="382" t="s">
        <v>211</v>
      </c>
      <c r="K668" s="465"/>
      <c r="L668" s="376"/>
      <c r="M668" s="479" t="s">
        <v>10</v>
      </c>
      <c r="N668" s="382" t="s">
        <v>154</v>
      </c>
      <c r="O668" s="376"/>
      <c r="P668" s="376"/>
      <c r="Q668" s="376"/>
      <c r="R668" s="376"/>
      <c r="S668" s="376"/>
      <c r="T668" s="376"/>
      <c r="U668" s="376"/>
      <c r="V668" s="376"/>
      <c r="W668" s="376"/>
      <c r="X668" s="413"/>
      <c r="Y668" s="450" t="s">
        <v>10</v>
      </c>
      <c r="Z668" s="358" t="s">
        <v>23</v>
      </c>
      <c r="AA668" s="374"/>
      <c r="AB668" s="375"/>
      <c r="AC668" s="1144"/>
      <c r="AD668" s="1145"/>
      <c r="AE668" s="1145"/>
      <c r="AF668" s="1146"/>
    </row>
    <row r="669" spans="1:32" ht="18.75" customHeight="1" x14ac:dyDescent="0.15">
      <c r="A669" s="368"/>
      <c r="B669" s="369"/>
      <c r="C669" s="442"/>
      <c r="D669" s="448"/>
      <c r="E669" s="360"/>
      <c r="F669" s="372"/>
      <c r="G669" s="360"/>
      <c r="H669" s="1194" t="s">
        <v>98</v>
      </c>
      <c r="I669" s="469" t="s">
        <v>10</v>
      </c>
      <c r="J669" s="381" t="s">
        <v>29</v>
      </c>
      <c r="K669" s="381"/>
      <c r="L669" s="408"/>
      <c r="M669" s="470" t="s">
        <v>10</v>
      </c>
      <c r="N669" s="381" t="s">
        <v>128</v>
      </c>
      <c r="O669" s="381"/>
      <c r="P669" s="408"/>
      <c r="Q669" s="470" t="s">
        <v>10</v>
      </c>
      <c r="R669" s="408" t="s">
        <v>259</v>
      </c>
      <c r="S669" s="408"/>
      <c r="T669" s="408"/>
      <c r="U669" s="470" t="s">
        <v>10</v>
      </c>
      <c r="V669" s="408" t="s">
        <v>260</v>
      </c>
      <c r="W669" s="486"/>
      <c r="X669" s="487"/>
      <c r="Y669" s="377"/>
      <c r="Z669" s="374"/>
      <c r="AA669" s="374"/>
      <c r="AB669" s="375"/>
      <c r="AC669" s="1144"/>
      <c r="AD669" s="1145"/>
      <c r="AE669" s="1145"/>
      <c r="AF669" s="1146"/>
    </row>
    <row r="670" spans="1:32" ht="18.75" customHeight="1" x14ac:dyDescent="0.15">
      <c r="A670" s="368"/>
      <c r="B670" s="369"/>
      <c r="C670" s="442"/>
      <c r="D670" s="448"/>
      <c r="E670" s="360"/>
      <c r="F670" s="372"/>
      <c r="G670" s="360"/>
      <c r="H670" s="1195"/>
      <c r="I670" s="456" t="s">
        <v>10</v>
      </c>
      <c r="J670" s="376" t="s">
        <v>261</v>
      </c>
      <c r="K670" s="382"/>
      <c r="L670" s="376"/>
      <c r="M670" s="479" t="s">
        <v>10</v>
      </c>
      <c r="N670" s="382" t="s">
        <v>366</v>
      </c>
      <c r="O670" s="382"/>
      <c r="P670" s="376"/>
      <c r="Q670" s="376"/>
      <c r="R670" s="376"/>
      <c r="S670" s="376"/>
      <c r="T670" s="376"/>
      <c r="U670" s="376"/>
      <c r="V670" s="376"/>
      <c r="W670" s="457"/>
      <c r="X670" s="458"/>
      <c r="Y670" s="377"/>
      <c r="Z670" s="374"/>
      <c r="AA670" s="374"/>
      <c r="AB670" s="375"/>
      <c r="AC670" s="1144"/>
      <c r="AD670" s="1145"/>
      <c r="AE670" s="1145"/>
      <c r="AF670" s="1146"/>
    </row>
    <row r="671" spans="1:32" ht="18.75" customHeight="1" x14ac:dyDescent="0.15">
      <c r="A671" s="368"/>
      <c r="B671" s="369"/>
      <c r="C671" s="442"/>
      <c r="D671" s="448"/>
      <c r="E671" s="360"/>
      <c r="F671" s="372"/>
      <c r="G671" s="360"/>
      <c r="H671" s="425" t="s">
        <v>314</v>
      </c>
      <c r="I671" s="459" t="s">
        <v>10</v>
      </c>
      <c r="J671" s="379" t="s">
        <v>26</v>
      </c>
      <c r="K671" s="460"/>
      <c r="L671" s="405"/>
      <c r="M671" s="461" t="s">
        <v>10</v>
      </c>
      <c r="N671" s="379" t="s">
        <v>284</v>
      </c>
      <c r="O671" s="462"/>
      <c r="P671" s="462"/>
      <c r="Q671" s="462"/>
      <c r="R671" s="462"/>
      <c r="S671" s="462"/>
      <c r="T671" s="462"/>
      <c r="U671" s="462"/>
      <c r="V671" s="462"/>
      <c r="W671" s="462"/>
      <c r="X671" s="463"/>
      <c r="Y671" s="377"/>
      <c r="Z671" s="374"/>
      <c r="AA671" s="374"/>
      <c r="AB671" s="375"/>
      <c r="AC671" s="1144"/>
      <c r="AD671" s="1145"/>
      <c r="AE671" s="1145"/>
      <c r="AF671" s="1146"/>
    </row>
    <row r="672" spans="1:32" ht="18.75" customHeight="1" x14ac:dyDescent="0.15">
      <c r="A672" s="368"/>
      <c r="B672" s="369"/>
      <c r="C672" s="442"/>
      <c r="D672" s="448"/>
      <c r="E672" s="360"/>
      <c r="F672" s="372"/>
      <c r="G672" s="360"/>
      <c r="H672" s="425" t="s">
        <v>315</v>
      </c>
      <c r="I672" s="459" t="s">
        <v>10</v>
      </c>
      <c r="J672" s="379" t="s">
        <v>26</v>
      </c>
      <c r="K672" s="460"/>
      <c r="L672" s="405"/>
      <c r="M672" s="461" t="s">
        <v>10</v>
      </c>
      <c r="N672" s="379" t="s">
        <v>284</v>
      </c>
      <c r="O672" s="462"/>
      <c r="P672" s="462"/>
      <c r="Q672" s="462"/>
      <c r="R672" s="462"/>
      <c r="S672" s="462"/>
      <c r="T672" s="462"/>
      <c r="U672" s="462"/>
      <c r="V672" s="462"/>
      <c r="W672" s="462"/>
      <c r="X672" s="463"/>
      <c r="Y672" s="377"/>
      <c r="Z672" s="374"/>
      <c r="AA672" s="374"/>
      <c r="AB672" s="375"/>
      <c r="AC672" s="1144"/>
      <c r="AD672" s="1145"/>
      <c r="AE672" s="1145"/>
      <c r="AF672" s="1146"/>
    </row>
    <row r="673" spans="1:32" ht="19.5" customHeight="1" x14ac:dyDescent="0.15">
      <c r="A673" s="368"/>
      <c r="B673" s="369"/>
      <c r="C673" s="370"/>
      <c r="D673" s="371"/>
      <c r="E673" s="360"/>
      <c r="F673" s="372"/>
      <c r="G673" s="373"/>
      <c r="H673" s="385" t="s">
        <v>25</v>
      </c>
      <c r="I673" s="459" t="s">
        <v>10</v>
      </c>
      <c r="J673" s="379" t="s">
        <v>26</v>
      </c>
      <c r="K673" s="460"/>
      <c r="L673" s="405"/>
      <c r="M673" s="461" t="s">
        <v>10</v>
      </c>
      <c r="N673" s="379" t="s">
        <v>27</v>
      </c>
      <c r="O673" s="461"/>
      <c r="P673" s="379"/>
      <c r="Q673" s="462"/>
      <c r="R673" s="462"/>
      <c r="S673" s="462"/>
      <c r="T673" s="462"/>
      <c r="U673" s="462"/>
      <c r="V673" s="462"/>
      <c r="W673" s="462"/>
      <c r="X673" s="463"/>
      <c r="Y673" s="374"/>
      <c r="Z673" s="374"/>
      <c r="AA673" s="374"/>
      <c r="AB673" s="375"/>
      <c r="AC673" s="1144"/>
      <c r="AD673" s="1145"/>
      <c r="AE673" s="1145"/>
      <c r="AF673" s="1146"/>
    </row>
    <row r="674" spans="1:32" ht="19.5" customHeight="1" x14ac:dyDescent="0.15">
      <c r="A674" s="368"/>
      <c r="B674" s="369"/>
      <c r="C674" s="370"/>
      <c r="D674" s="371"/>
      <c r="E674" s="360"/>
      <c r="F674" s="372"/>
      <c r="G674" s="373"/>
      <c r="H674" s="385" t="s">
        <v>101</v>
      </c>
      <c r="I674" s="459" t="s">
        <v>10</v>
      </c>
      <c r="J674" s="379" t="s">
        <v>26</v>
      </c>
      <c r="K674" s="460"/>
      <c r="L674" s="405"/>
      <c r="M674" s="461" t="s">
        <v>10</v>
      </c>
      <c r="N674" s="379" t="s">
        <v>27</v>
      </c>
      <c r="O674" s="461"/>
      <c r="P674" s="379"/>
      <c r="Q674" s="462"/>
      <c r="R674" s="462"/>
      <c r="S674" s="462"/>
      <c r="T674" s="462"/>
      <c r="U674" s="462"/>
      <c r="V674" s="462"/>
      <c r="W674" s="462"/>
      <c r="X674" s="463"/>
      <c r="Y674" s="374"/>
      <c r="Z674" s="374"/>
      <c r="AA674" s="374"/>
      <c r="AB674" s="375"/>
      <c r="AC674" s="1144"/>
      <c r="AD674" s="1145"/>
      <c r="AE674" s="1145"/>
      <c r="AF674" s="1146"/>
    </row>
    <row r="675" spans="1:32" ht="18.75" customHeight="1" x14ac:dyDescent="0.15">
      <c r="A675" s="368"/>
      <c r="B675" s="369"/>
      <c r="C675" s="442"/>
      <c r="D675" s="448"/>
      <c r="E675" s="360"/>
      <c r="F675" s="372"/>
      <c r="G675" s="360"/>
      <c r="H675" s="1154" t="s">
        <v>316</v>
      </c>
      <c r="I675" s="1169" t="s">
        <v>10</v>
      </c>
      <c r="J675" s="1168" t="s">
        <v>29</v>
      </c>
      <c r="K675" s="1168"/>
      <c r="L675" s="1171" t="s">
        <v>10</v>
      </c>
      <c r="M675" s="1168" t="s">
        <v>35</v>
      </c>
      <c r="N675" s="1168"/>
      <c r="O675" s="408"/>
      <c r="P675" s="408"/>
      <c r="Q675" s="408"/>
      <c r="R675" s="408"/>
      <c r="S675" s="408"/>
      <c r="T675" s="408"/>
      <c r="U675" s="408"/>
      <c r="V675" s="408"/>
      <c r="W675" s="408"/>
      <c r="X675" s="409"/>
      <c r="Y675" s="377"/>
      <c r="Z675" s="374"/>
      <c r="AA675" s="374"/>
      <c r="AB675" s="375"/>
      <c r="AC675" s="1144"/>
      <c r="AD675" s="1145"/>
      <c r="AE675" s="1145"/>
      <c r="AF675" s="1146"/>
    </row>
    <row r="676" spans="1:32" ht="18.75" customHeight="1" x14ac:dyDescent="0.15">
      <c r="A676" s="368"/>
      <c r="B676" s="369"/>
      <c r="C676" s="442"/>
      <c r="D676" s="448"/>
      <c r="E676" s="360"/>
      <c r="F676" s="372"/>
      <c r="G676" s="360"/>
      <c r="H676" s="1153"/>
      <c r="I676" s="1170"/>
      <c r="J676" s="1158"/>
      <c r="K676" s="1158"/>
      <c r="L676" s="1172"/>
      <c r="M676" s="1158"/>
      <c r="N676" s="1158"/>
      <c r="O676" s="376"/>
      <c r="P676" s="376"/>
      <c r="Q676" s="376"/>
      <c r="R676" s="376"/>
      <c r="S676" s="376"/>
      <c r="T676" s="376"/>
      <c r="U676" s="376"/>
      <c r="V676" s="376"/>
      <c r="W676" s="376"/>
      <c r="X676" s="413"/>
      <c r="Y676" s="377"/>
      <c r="Z676" s="374"/>
      <c r="AA676" s="374"/>
      <c r="AB676" s="375"/>
      <c r="AC676" s="1144"/>
      <c r="AD676" s="1145"/>
      <c r="AE676" s="1145"/>
      <c r="AF676" s="1146"/>
    </row>
    <row r="677" spans="1:32" ht="18.75" customHeight="1" x14ac:dyDescent="0.15">
      <c r="A677" s="368"/>
      <c r="B677" s="369"/>
      <c r="C677" s="442"/>
      <c r="D677" s="448"/>
      <c r="E677" s="360"/>
      <c r="F677" s="372"/>
      <c r="G677" s="360"/>
      <c r="H677" s="425" t="s">
        <v>262</v>
      </c>
      <c r="I677" s="459" t="s">
        <v>10</v>
      </c>
      <c r="J677" s="379" t="s">
        <v>362</v>
      </c>
      <c r="K677" s="460"/>
      <c r="L677" s="405"/>
      <c r="M677" s="461" t="s">
        <v>10</v>
      </c>
      <c r="N677" s="379" t="s">
        <v>213</v>
      </c>
      <c r="O677" s="462"/>
      <c r="P677" s="462"/>
      <c r="Q677" s="462"/>
      <c r="R677" s="462"/>
      <c r="S677" s="462"/>
      <c r="T677" s="462"/>
      <c r="U677" s="462"/>
      <c r="V677" s="462"/>
      <c r="W677" s="462"/>
      <c r="X677" s="463"/>
      <c r="Y677" s="377"/>
      <c r="Z677" s="374"/>
      <c r="AA677" s="374"/>
      <c r="AB677" s="375"/>
      <c r="AC677" s="1144"/>
      <c r="AD677" s="1145"/>
      <c r="AE677" s="1145"/>
      <c r="AF677" s="1146"/>
    </row>
    <row r="678" spans="1:32" ht="18.75" customHeight="1" x14ac:dyDescent="0.15">
      <c r="A678" s="368"/>
      <c r="B678" s="369"/>
      <c r="C678" s="442"/>
      <c r="D678" s="448"/>
      <c r="E678" s="360"/>
      <c r="F678" s="372"/>
      <c r="G678" s="360"/>
      <c r="H678" s="425" t="s">
        <v>263</v>
      </c>
      <c r="I678" s="459" t="s">
        <v>10</v>
      </c>
      <c r="J678" s="379" t="s">
        <v>362</v>
      </c>
      <c r="K678" s="460"/>
      <c r="L678" s="405"/>
      <c r="M678" s="461" t="s">
        <v>10</v>
      </c>
      <c r="N678" s="379" t="s">
        <v>213</v>
      </c>
      <c r="O678" s="462"/>
      <c r="P678" s="462"/>
      <c r="Q678" s="462"/>
      <c r="R678" s="462"/>
      <c r="S678" s="462"/>
      <c r="T678" s="462"/>
      <c r="U678" s="462"/>
      <c r="V678" s="462"/>
      <c r="W678" s="462"/>
      <c r="X678" s="463"/>
      <c r="Y678" s="377"/>
      <c r="Z678" s="374"/>
      <c r="AA678" s="374"/>
      <c r="AB678" s="375"/>
      <c r="AC678" s="1144"/>
      <c r="AD678" s="1145"/>
      <c r="AE678" s="1145"/>
      <c r="AF678" s="1146"/>
    </row>
    <row r="679" spans="1:32" ht="18.75" customHeight="1" x14ac:dyDescent="0.15">
      <c r="A679" s="368"/>
      <c r="B679" s="369"/>
      <c r="C679" s="442"/>
      <c r="D679" s="448"/>
      <c r="E679" s="360"/>
      <c r="F679" s="372"/>
      <c r="G679" s="360"/>
      <c r="H679" s="425" t="s">
        <v>367</v>
      </c>
      <c r="I679" s="456" t="s">
        <v>10</v>
      </c>
      <c r="J679" s="382" t="s">
        <v>29</v>
      </c>
      <c r="K679" s="465"/>
      <c r="L679" s="479" t="s">
        <v>10</v>
      </c>
      <c r="M679" s="382" t="s">
        <v>35</v>
      </c>
      <c r="N679" s="406"/>
      <c r="O679" s="462"/>
      <c r="P679" s="462"/>
      <c r="Q679" s="462"/>
      <c r="R679" s="462"/>
      <c r="S679" s="462"/>
      <c r="T679" s="462"/>
      <c r="U679" s="462"/>
      <c r="V679" s="462"/>
      <c r="W679" s="462"/>
      <c r="X679" s="463"/>
      <c r="Y679" s="377"/>
      <c r="Z679" s="374"/>
      <c r="AA679" s="374"/>
      <c r="AB679" s="375"/>
      <c r="AC679" s="1144"/>
      <c r="AD679" s="1145"/>
      <c r="AE679" s="1145"/>
      <c r="AF679" s="1146"/>
    </row>
    <row r="680" spans="1:32" ht="18.75" customHeight="1" x14ac:dyDescent="0.15">
      <c r="A680" s="368"/>
      <c r="B680" s="369"/>
      <c r="C680" s="442"/>
      <c r="D680" s="448"/>
      <c r="E680" s="360"/>
      <c r="F680" s="372"/>
      <c r="G680" s="360"/>
      <c r="H680" s="425" t="s">
        <v>333</v>
      </c>
      <c r="I680" s="456" t="s">
        <v>10</v>
      </c>
      <c r="J680" s="382" t="s">
        <v>29</v>
      </c>
      <c r="K680" s="465"/>
      <c r="L680" s="479" t="s">
        <v>10</v>
      </c>
      <c r="M680" s="382" t="s">
        <v>35</v>
      </c>
      <c r="N680" s="406"/>
      <c r="O680" s="462"/>
      <c r="P680" s="462"/>
      <c r="Q680" s="462"/>
      <c r="R680" s="462"/>
      <c r="S680" s="462"/>
      <c r="T680" s="462"/>
      <c r="U680" s="462"/>
      <c r="V680" s="462"/>
      <c r="W680" s="462"/>
      <c r="X680" s="463"/>
      <c r="Y680" s="377"/>
      <c r="Z680" s="374"/>
      <c r="AA680" s="374"/>
      <c r="AB680" s="375"/>
      <c r="AC680" s="1144"/>
      <c r="AD680" s="1145"/>
      <c r="AE680" s="1145"/>
      <c r="AF680" s="1146"/>
    </row>
    <row r="681" spans="1:32" ht="18.75" customHeight="1" x14ac:dyDescent="0.15">
      <c r="A681" s="368"/>
      <c r="B681" s="369"/>
      <c r="C681" s="442"/>
      <c r="D681" s="448"/>
      <c r="E681" s="360"/>
      <c r="F681" s="450" t="s">
        <v>10</v>
      </c>
      <c r="G681" s="360" t="s">
        <v>265</v>
      </c>
      <c r="H681" s="425" t="s">
        <v>176</v>
      </c>
      <c r="I681" s="456" t="s">
        <v>10</v>
      </c>
      <c r="J681" s="382" t="s">
        <v>29</v>
      </c>
      <c r="K681" s="465"/>
      <c r="L681" s="479" t="s">
        <v>10</v>
      </c>
      <c r="M681" s="382" t="s">
        <v>35</v>
      </c>
      <c r="N681" s="406"/>
      <c r="O681" s="462"/>
      <c r="P681" s="462"/>
      <c r="Q681" s="462"/>
      <c r="R681" s="462"/>
      <c r="S681" s="462"/>
      <c r="T681" s="462"/>
      <c r="U681" s="462"/>
      <c r="V681" s="462"/>
      <c r="W681" s="462"/>
      <c r="X681" s="463"/>
      <c r="Y681" s="377"/>
      <c r="Z681" s="374"/>
      <c r="AA681" s="374"/>
      <c r="AB681" s="375"/>
      <c r="AC681" s="1144"/>
      <c r="AD681" s="1145"/>
      <c r="AE681" s="1145"/>
      <c r="AF681" s="1146"/>
    </row>
    <row r="682" spans="1:32" ht="18.75" customHeight="1" x14ac:dyDescent="0.15">
      <c r="A682" s="450" t="s">
        <v>10</v>
      </c>
      <c r="B682" s="369">
        <v>55</v>
      </c>
      <c r="C682" s="442" t="s">
        <v>368</v>
      </c>
      <c r="D682" s="450" t="s">
        <v>10</v>
      </c>
      <c r="E682" s="360" t="s">
        <v>267</v>
      </c>
      <c r="F682" s="450" t="s">
        <v>10</v>
      </c>
      <c r="G682" s="360" t="s">
        <v>268</v>
      </c>
      <c r="H682" s="1194" t="s">
        <v>369</v>
      </c>
      <c r="I682" s="469" t="s">
        <v>10</v>
      </c>
      <c r="J682" s="381" t="s">
        <v>198</v>
      </c>
      <c r="K682" s="381"/>
      <c r="L682" s="486"/>
      <c r="M682" s="486"/>
      <c r="N682" s="486"/>
      <c r="O682" s="486"/>
      <c r="P682" s="470" t="s">
        <v>10</v>
      </c>
      <c r="Q682" s="381" t="s">
        <v>199</v>
      </c>
      <c r="R682" s="486"/>
      <c r="S682" s="486"/>
      <c r="T682" s="486"/>
      <c r="U682" s="486"/>
      <c r="V682" s="486"/>
      <c r="W682" s="486"/>
      <c r="X682" s="487"/>
      <c r="Y682" s="377"/>
      <c r="Z682" s="374"/>
      <c r="AA682" s="374"/>
      <c r="AB682" s="375"/>
      <c r="AC682" s="1144"/>
      <c r="AD682" s="1145"/>
      <c r="AE682" s="1145"/>
      <c r="AF682" s="1146"/>
    </row>
    <row r="683" spans="1:32" ht="18.75" customHeight="1" x14ac:dyDescent="0.15">
      <c r="A683" s="368"/>
      <c r="B683" s="369"/>
      <c r="C683" s="442"/>
      <c r="D683" s="448"/>
      <c r="E683" s="360"/>
      <c r="F683" s="450" t="s">
        <v>10</v>
      </c>
      <c r="G683" s="360" t="s">
        <v>370</v>
      </c>
      <c r="H683" s="1195"/>
      <c r="I683" s="456" t="s">
        <v>10</v>
      </c>
      <c r="J683" s="382" t="s">
        <v>227</v>
      </c>
      <c r="K683" s="457"/>
      <c r="L683" s="457"/>
      <c r="M683" s="457"/>
      <c r="N683" s="457"/>
      <c r="O683" s="457"/>
      <c r="P683" s="457"/>
      <c r="Q683" s="376"/>
      <c r="R683" s="457"/>
      <c r="S683" s="457"/>
      <c r="T683" s="457"/>
      <c r="U683" s="457"/>
      <c r="V683" s="457"/>
      <c r="W683" s="457"/>
      <c r="X683" s="458"/>
      <c r="Y683" s="377"/>
      <c r="Z683" s="374"/>
      <c r="AA683" s="374"/>
      <c r="AB683" s="375"/>
      <c r="AC683" s="1144"/>
      <c r="AD683" s="1145"/>
      <c r="AE683" s="1145"/>
      <c r="AF683" s="1146"/>
    </row>
    <row r="684" spans="1:32" ht="18.75" customHeight="1" x14ac:dyDescent="0.15">
      <c r="A684" s="368"/>
      <c r="B684" s="369"/>
      <c r="C684" s="442"/>
      <c r="D684" s="448"/>
      <c r="E684" s="360"/>
      <c r="F684" s="372"/>
      <c r="G684" s="360"/>
      <c r="H684" s="1194" t="s">
        <v>243</v>
      </c>
      <c r="I684" s="469" t="s">
        <v>10</v>
      </c>
      <c r="J684" s="381" t="s">
        <v>230</v>
      </c>
      <c r="K684" s="467"/>
      <c r="L684" s="412"/>
      <c r="M684" s="470" t="s">
        <v>10</v>
      </c>
      <c r="N684" s="381" t="s">
        <v>231</v>
      </c>
      <c r="O684" s="486"/>
      <c r="P684" s="486"/>
      <c r="Q684" s="470" t="s">
        <v>10</v>
      </c>
      <c r="R684" s="381" t="s">
        <v>232</v>
      </c>
      <c r="S684" s="486"/>
      <c r="T684" s="486"/>
      <c r="U684" s="486"/>
      <c r="V684" s="486"/>
      <c r="W684" s="486"/>
      <c r="X684" s="487"/>
      <c r="Y684" s="377"/>
      <c r="Z684" s="374"/>
      <c r="AA684" s="374"/>
      <c r="AB684" s="375"/>
      <c r="AC684" s="1144"/>
      <c r="AD684" s="1145"/>
      <c r="AE684" s="1145"/>
      <c r="AF684" s="1146"/>
    </row>
    <row r="685" spans="1:32" ht="18.75" customHeight="1" x14ac:dyDescent="0.15">
      <c r="A685" s="368"/>
      <c r="B685" s="369"/>
      <c r="C685" s="442"/>
      <c r="D685" s="448"/>
      <c r="E685" s="360"/>
      <c r="F685" s="372"/>
      <c r="G685" s="360"/>
      <c r="H685" s="1195"/>
      <c r="I685" s="456" t="s">
        <v>10</v>
      </c>
      <c r="J685" s="382" t="s">
        <v>234</v>
      </c>
      <c r="K685" s="457"/>
      <c r="L685" s="457"/>
      <c r="M685" s="457"/>
      <c r="N685" s="457"/>
      <c r="O685" s="457"/>
      <c r="P685" s="457"/>
      <c r="Q685" s="479" t="s">
        <v>10</v>
      </c>
      <c r="R685" s="382" t="s">
        <v>235</v>
      </c>
      <c r="S685" s="376"/>
      <c r="T685" s="457"/>
      <c r="U685" s="457"/>
      <c r="V685" s="457"/>
      <c r="W685" s="457"/>
      <c r="X685" s="458"/>
      <c r="Y685" s="377"/>
      <c r="Z685" s="374"/>
      <c r="AA685" s="374"/>
      <c r="AB685" s="375"/>
      <c r="AC685" s="1144"/>
      <c r="AD685" s="1145"/>
      <c r="AE685" s="1145"/>
      <c r="AF685" s="1146"/>
    </row>
    <row r="686" spans="1:32" ht="18.75" customHeight="1" x14ac:dyDescent="0.15">
      <c r="A686" s="368"/>
      <c r="B686" s="369"/>
      <c r="C686" s="442"/>
      <c r="D686" s="448"/>
      <c r="E686" s="360"/>
      <c r="F686" s="372"/>
      <c r="G686" s="360"/>
      <c r="H686" s="1154" t="s">
        <v>371</v>
      </c>
      <c r="I686" s="1169" t="s">
        <v>10</v>
      </c>
      <c r="J686" s="1168" t="s">
        <v>29</v>
      </c>
      <c r="K686" s="1168"/>
      <c r="L686" s="1171" t="s">
        <v>10</v>
      </c>
      <c r="M686" s="1168" t="s">
        <v>372</v>
      </c>
      <c r="N686" s="1168"/>
      <c r="O686" s="1168"/>
      <c r="P686" s="1171" t="s">
        <v>10</v>
      </c>
      <c r="Q686" s="1168" t="s">
        <v>373</v>
      </c>
      <c r="R686" s="1168"/>
      <c r="S686" s="1168"/>
      <c r="T686" s="1171" t="s">
        <v>10</v>
      </c>
      <c r="U686" s="1168" t="s">
        <v>374</v>
      </c>
      <c r="V686" s="1168"/>
      <c r="W686" s="1168"/>
      <c r="X686" s="1215"/>
      <c r="Y686" s="377"/>
      <c r="Z686" s="374"/>
      <c r="AA686" s="374"/>
      <c r="AB686" s="375"/>
      <c r="AC686" s="1144"/>
      <c r="AD686" s="1145"/>
      <c r="AE686" s="1145"/>
      <c r="AF686" s="1146"/>
    </row>
    <row r="687" spans="1:32" ht="18.75" customHeight="1" x14ac:dyDescent="0.15">
      <c r="A687" s="368"/>
      <c r="B687" s="369"/>
      <c r="C687" s="442"/>
      <c r="D687" s="448"/>
      <c r="E687" s="360"/>
      <c r="F687" s="372"/>
      <c r="G687" s="360"/>
      <c r="H687" s="1153"/>
      <c r="I687" s="1170"/>
      <c r="J687" s="1158"/>
      <c r="K687" s="1158"/>
      <c r="L687" s="1172"/>
      <c r="M687" s="1158"/>
      <c r="N687" s="1158"/>
      <c r="O687" s="1158"/>
      <c r="P687" s="1172"/>
      <c r="Q687" s="1158"/>
      <c r="R687" s="1158"/>
      <c r="S687" s="1158"/>
      <c r="T687" s="1172"/>
      <c r="U687" s="1158"/>
      <c r="V687" s="1158"/>
      <c r="W687" s="1158"/>
      <c r="X687" s="1216"/>
      <c r="Y687" s="377"/>
      <c r="Z687" s="374"/>
      <c r="AA687" s="374"/>
      <c r="AB687" s="375"/>
      <c r="AC687" s="1144"/>
      <c r="AD687" s="1145"/>
      <c r="AE687" s="1145"/>
      <c r="AF687" s="1146"/>
    </row>
    <row r="688" spans="1:32" ht="18.75" customHeight="1" x14ac:dyDescent="0.15">
      <c r="A688" s="368"/>
      <c r="B688" s="369"/>
      <c r="C688" s="442"/>
      <c r="D688" s="448"/>
      <c r="E688" s="360"/>
      <c r="F688" s="372"/>
      <c r="G688" s="360"/>
      <c r="H688" s="378" t="s">
        <v>364</v>
      </c>
      <c r="I688" s="456" t="s">
        <v>10</v>
      </c>
      <c r="J688" s="382" t="s">
        <v>29</v>
      </c>
      <c r="K688" s="465"/>
      <c r="L688" s="479" t="s">
        <v>10</v>
      </c>
      <c r="M688" s="382" t="s">
        <v>35</v>
      </c>
      <c r="N688" s="406"/>
      <c r="O688" s="462"/>
      <c r="P688" s="462"/>
      <c r="Q688" s="462"/>
      <c r="R688" s="462"/>
      <c r="S688" s="462"/>
      <c r="T688" s="462"/>
      <c r="U688" s="462"/>
      <c r="V688" s="462"/>
      <c r="W688" s="462"/>
      <c r="X688" s="463"/>
      <c r="Y688" s="377"/>
      <c r="Z688" s="374"/>
      <c r="AA688" s="374"/>
      <c r="AB688" s="375"/>
      <c r="AC688" s="1144"/>
      <c r="AD688" s="1145"/>
      <c r="AE688" s="1145"/>
      <c r="AF688" s="1146"/>
    </row>
    <row r="689" spans="1:32" ht="18.75" customHeight="1" x14ac:dyDescent="0.15">
      <c r="A689" s="368"/>
      <c r="B689" s="369"/>
      <c r="C689" s="442"/>
      <c r="D689" s="448"/>
      <c r="E689" s="360"/>
      <c r="F689" s="372"/>
      <c r="G689" s="360"/>
      <c r="H689" s="425" t="s">
        <v>51</v>
      </c>
      <c r="I689" s="459" t="s">
        <v>10</v>
      </c>
      <c r="J689" s="379" t="s">
        <v>29</v>
      </c>
      <c r="K689" s="379"/>
      <c r="L689" s="461" t="s">
        <v>10</v>
      </c>
      <c r="M689" s="379" t="s">
        <v>30</v>
      </c>
      <c r="N689" s="379"/>
      <c r="O689" s="461" t="s">
        <v>10</v>
      </c>
      <c r="P689" s="379" t="s">
        <v>31</v>
      </c>
      <c r="Q689" s="462"/>
      <c r="R689" s="462"/>
      <c r="S689" s="462"/>
      <c r="T689" s="462"/>
      <c r="U689" s="462"/>
      <c r="V689" s="462"/>
      <c r="W689" s="462"/>
      <c r="X689" s="463"/>
      <c r="Y689" s="377"/>
      <c r="Z689" s="374"/>
      <c r="AA689" s="374"/>
      <c r="AB689" s="375"/>
      <c r="AC689" s="1144"/>
      <c r="AD689" s="1145"/>
      <c r="AE689" s="1145"/>
      <c r="AF689" s="1146"/>
    </row>
    <row r="690" spans="1:32" ht="18.75" customHeight="1" x14ac:dyDescent="0.15">
      <c r="A690" s="368"/>
      <c r="B690" s="369"/>
      <c r="C690" s="442"/>
      <c r="D690" s="448"/>
      <c r="E690" s="360"/>
      <c r="F690" s="372"/>
      <c r="G690" s="360"/>
      <c r="H690" s="425" t="s">
        <v>337</v>
      </c>
      <c r="I690" s="459" t="s">
        <v>10</v>
      </c>
      <c r="J690" s="379" t="s">
        <v>29</v>
      </c>
      <c r="K690" s="379"/>
      <c r="L690" s="461" t="s">
        <v>10</v>
      </c>
      <c r="M690" s="379" t="s">
        <v>30</v>
      </c>
      <c r="N690" s="379"/>
      <c r="O690" s="461" t="s">
        <v>10</v>
      </c>
      <c r="P690" s="379" t="s">
        <v>31</v>
      </c>
      <c r="Q690" s="460"/>
      <c r="R690" s="460"/>
      <c r="S690" s="460"/>
      <c r="T690" s="460"/>
      <c r="U690" s="460"/>
      <c r="V690" s="460"/>
      <c r="W690" s="460"/>
      <c r="X690" s="464"/>
      <c r="Y690" s="377"/>
      <c r="Z690" s="374"/>
      <c r="AA690" s="374"/>
      <c r="AB690" s="375"/>
      <c r="AC690" s="1144"/>
      <c r="AD690" s="1145"/>
      <c r="AE690" s="1145"/>
      <c r="AF690" s="1146"/>
    </row>
    <row r="691" spans="1:32" ht="18.75" customHeight="1" x14ac:dyDescent="0.15">
      <c r="A691" s="368"/>
      <c r="B691" s="369"/>
      <c r="C691" s="442"/>
      <c r="D691" s="448"/>
      <c r="E691" s="360"/>
      <c r="F691" s="372"/>
      <c r="G691" s="360"/>
      <c r="H691" s="425" t="s">
        <v>270</v>
      </c>
      <c r="I691" s="459" t="s">
        <v>10</v>
      </c>
      <c r="J691" s="379" t="s">
        <v>29</v>
      </c>
      <c r="K691" s="379"/>
      <c r="L691" s="461" t="s">
        <v>10</v>
      </c>
      <c r="M691" s="379" t="s">
        <v>30</v>
      </c>
      <c r="N691" s="379"/>
      <c r="O691" s="461" t="s">
        <v>10</v>
      </c>
      <c r="P691" s="379" t="s">
        <v>31</v>
      </c>
      <c r="Q691" s="462"/>
      <c r="R691" s="406"/>
      <c r="S691" s="406"/>
      <c r="T691" s="406"/>
      <c r="U691" s="406"/>
      <c r="V691" s="406"/>
      <c r="W691" s="406"/>
      <c r="X691" s="407"/>
      <c r="Y691" s="377"/>
      <c r="Z691" s="374"/>
      <c r="AA691" s="374"/>
      <c r="AB691" s="375"/>
      <c r="AC691" s="1144"/>
      <c r="AD691" s="1145"/>
      <c r="AE691" s="1145"/>
      <c r="AF691" s="1146"/>
    </row>
    <row r="692" spans="1:32" ht="18.75" customHeight="1" x14ac:dyDescent="0.15">
      <c r="A692" s="368"/>
      <c r="B692" s="369"/>
      <c r="C692" s="442"/>
      <c r="D692" s="448"/>
      <c r="E692" s="360"/>
      <c r="F692" s="372"/>
      <c r="G692" s="360"/>
      <c r="H692" s="386" t="s">
        <v>339</v>
      </c>
      <c r="I692" s="456" t="s">
        <v>10</v>
      </c>
      <c r="J692" s="382" t="s">
        <v>29</v>
      </c>
      <c r="K692" s="465"/>
      <c r="L692" s="479" t="s">
        <v>10</v>
      </c>
      <c r="M692" s="382" t="s">
        <v>35</v>
      </c>
      <c r="N692" s="406"/>
      <c r="O692" s="462"/>
      <c r="P692" s="462"/>
      <c r="Q692" s="462"/>
      <c r="R692" s="462"/>
      <c r="S692" s="462"/>
      <c r="T692" s="462"/>
      <c r="U692" s="462"/>
      <c r="V692" s="462"/>
      <c r="W692" s="462"/>
      <c r="X692" s="463"/>
      <c r="Y692" s="377"/>
      <c r="Z692" s="374"/>
      <c r="AA692" s="374"/>
      <c r="AB692" s="375"/>
      <c r="AC692" s="1144"/>
      <c r="AD692" s="1145"/>
      <c r="AE692" s="1145"/>
      <c r="AF692" s="1146"/>
    </row>
    <row r="693" spans="1:32" ht="18.75" customHeight="1" x14ac:dyDescent="0.15">
      <c r="A693" s="368"/>
      <c r="B693" s="369"/>
      <c r="C693" s="442"/>
      <c r="D693" s="448"/>
      <c r="E693" s="360"/>
      <c r="F693" s="372"/>
      <c r="G693" s="360"/>
      <c r="H693" s="425" t="s">
        <v>340</v>
      </c>
      <c r="I693" s="456" t="s">
        <v>10</v>
      </c>
      <c r="J693" s="382" t="s">
        <v>29</v>
      </c>
      <c r="K693" s="465"/>
      <c r="L693" s="479" t="s">
        <v>10</v>
      </c>
      <c r="M693" s="382" t="s">
        <v>35</v>
      </c>
      <c r="N693" s="406"/>
      <c r="O693" s="462"/>
      <c r="P693" s="462"/>
      <c r="Q693" s="462"/>
      <c r="R693" s="462"/>
      <c r="S693" s="462"/>
      <c r="T693" s="462"/>
      <c r="U693" s="462"/>
      <c r="V693" s="462"/>
      <c r="W693" s="462"/>
      <c r="X693" s="463"/>
      <c r="Y693" s="377"/>
      <c r="Z693" s="374"/>
      <c r="AA693" s="374"/>
      <c r="AB693" s="375"/>
      <c r="AC693" s="1144"/>
      <c r="AD693" s="1145"/>
      <c r="AE693" s="1145"/>
      <c r="AF693" s="1146"/>
    </row>
    <row r="694" spans="1:32" ht="18.75" customHeight="1" x14ac:dyDescent="0.15">
      <c r="A694" s="368"/>
      <c r="B694" s="369"/>
      <c r="C694" s="442"/>
      <c r="D694" s="448"/>
      <c r="E694" s="360"/>
      <c r="F694" s="372"/>
      <c r="G694" s="360"/>
      <c r="H694" s="425" t="s">
        <v>124</v>
      </c>
      <c r="I694" s="456" t="s">
        <v>10</v>
      </c>
      <c r="J694" s="382" t="s">
        <v>29</v>
      </c>
      <c r="K694" s="465"/>
      <c r="L694" s="479" t="s">
        <v>10</v>
      </c>
      <c r="M694" s="382" t="s">
        <v>35</v>
      </c>
      <c r="N694" s="406"/>
      <c r="O694" s="462"/>
      <c r="P694" s="462"/>
      <c r="Q694" s="462"/>
      <c r="R694" s="462"/>
      <c r="S694" s="462"/>
      <c r="T694" s="462"/>
      <c r="U694" s="462"/>
      <c r="V694" s="462"/>
      <c r="W694" s="462"/>
      <c r="X694" s="463"/>
      <c r="Y694" s="377"/>
      <c r="Z694" s="374"/>
      <c r="AA694" s="374"/>
      <c r="AB694" s="375"/>
      <c r="AC694" s="1144"/>
      <c r="AD694" s="1145"/>
      <c r="AE694" s="1145"/>
      <c r="AF694" s="1146"/>
    </row>
    <row r="695" spans="1:32" ht="18.75" customHeight="1" x14ac:dyDescent="0.15">
      <c r="A695" s="368"/>
      <c r="B695" s="369"/>
      <c r="C695" s="442"/>
      <c r="D695" s="448"/>
      <c r="E695" s="360"/>
      <c r="F695" s="372"/>
      <c r="G695" s="360"/>
      <c r="H695" s="425" t="s">
        <v>341</v>
      </c>
      <c r="I695" s="456" t="s">
        <v>10</v>
      </c>
      <c r="J695" s="382" t="s">
        <v>29</v>
      </c>
      <c r="K695" s="465"/>
      <c r="L695" s="479" t="s">
        <v>10</v>
      </c>
      <c r="M695" s="382" t="s">
        <v>35</v>
      </c>
      <c r="N695" s="406"/>
      <c r="O695" s="462"/>
      <c r="P695" s="462"/>
      <c r="Q695" s="462"/>
      <c r="R695" s="462"/>
      <c r="S695" s="462"/>
      <c r="T695" s="462"/>
      <c r="U695" s="462"/>
      <c r="V695" s="462"/>
      <c r="W695" s="462"/>
      <c r="X695" s="463"/>
      <c r="Y695" s="377"/>
      <c r="Z695" s="374"/>
      <c r="AA695" s="374"/>
      <c r="AB695" s="375"/>
      <c r="AC695" s="1144"/>
      <c r="AD695" s="1145"/>
      <c r="AE695" s="1145"/>
      <c r="AF695" s="1146"/>
    </row>
    <row r="696" spans="1:32" ht="18.75" customHeight="1" x14ac:dyDescent="0.15">
      <c r="A696" s="368"/>
      <c r="B696" s="369"/>
      <c r="C696" s="442"/>
      <c r="D696" s="448"/>
      <c r="E696" s="360"/>
      <c r="F696" s="372"/>
      <c r="G696" s="360"/>
      <c r="H696" s="425" t="s">
        <v>2294</v>
      </c>
      <c r="I696" s="459" t="s">
        <v>10</v>
      </c>
      <c r="J696" s="379" t="s">
        <v>29</v>
      </c>
      <c r="K696" s="379"/>
      <c r="L696" s="461" t="s">
        <v>10</v>
      </c>
      <c r="M696" s="382" t="s">
        <v>35</v>
      </c>
      <c r="N696" s="379"/>
      <c r="O696" s="379"/>
      <c r="P696" s="379"/>
      <c r="Q696" s="460"/>
      <c r="R696" s="460"/>
      <c r="S696" s="460"/>
      <c r="T696" s="460"/>
      <c r="U696" s="460"/>
      <c r="V696" s="460"/>
      <c r="W696" s="460"/>
      <c r="X696" s="464"/>
      <c r="Y696" s="377"/>
      <c r="Z696" s="374"/>
      <c r="AA696" s="374"/>
      <c r="AB696" s="375"/>
      <c r="AC696" s="1144"/>
      <c r="AD696" s="1145"/>
      <c r="AE696" s="1145"/>
      <c r="AF696" s="1146"/>
    </row>
    <row r="697" spans="1:32" ht="18.75" customHeight="1" x14ac:dyDescent="0.15">
      <c r="A697" s="368"/>
      <c r="B697" s="369"/>
      <c r="C697" s="442"/>
      <c r="D697" s="448"/>
      <c r="E697" s="360"/>
      <c r="F697" s="372"/>
      <c r="G697" s="360"/>
      <c r="H697" s="425" t="s">
        <v>2295</v>
      </c>
      <c r="I697" s="459" t="s">
        <v>10</v>
      </c>
      <c r="J697" s="379" t="s">
        <v>29</v>
      </c>
      <c r="K697" s="379"/>
      <c r="L697" s="461" t="s">
        <v>10</v>
      </c>
      <c r="M697" s="382" t="s">
        <v>35</v>
      </c>
      <c r="N697" s="379"/>
      <c r="O697" s="379"/>
      <c r="P697" s="379"/>
      <c r="Q697" s="460"/>
      <c r="R697" s="460"/>
      <c r="S697" s="460"/>
      <c r="T697" s="460"/>
      <c r="U697" s="460"/>
      <c r="V697" s="460"/>
      <c r="W697" s="460"/>
      <c r="X697" s="464"/>
      <c r="Y697" s="377"/>
      <c r="Z697" s="374"/>
      <c r="AA697" s="374"/>
      <c r="AB697" s="375"/>
      <c r="AC697" s="1144"/>
      <c r="AD697" s="1145"/>
      <c r="AE697" s="1145"/>
      <c r="AF697" s="1146"/>
    </row>
    <row r="698" spans="1:32" ht="18.75" customHeight="1" x14ac:dyDescent="0.15">
      <c r="A698" s="368"/>
      <c r="B698" s="369"/>
      <c r="C698" s="442"/>
      <c r="D698" s="448"/>
      <c r="E698" s="360"/>
      <c r="F698" s="372"/>
      <c r="G698" s="360"/>
      <c r="H698" s="485" t="s">
        <v>177</v>
      </c>
      <c r="I698" s="459" t="s">
        <v>10</v>
      </c>
      <c r="J698" s="379" t="s">
        <v>29</v>
      </c>
      <c r="K698" s="379"/>
      <c r="L698" s="461" t="s">
        <v>10</v>
      </c>
      <c r="M698" s="379" t="s">
        <v>30</v>
      </c>
      <c r="N698" s="379"/>
      <c r="O698" s="461" t="s">
        <v>10</v>
      </c>
      <c r="P698" s="379" t="s">
        <v>31</v>
      </c>
      <c r="Q698" s="462"/>
      <c r="R698" s="462"/>
      <c r="S698" s="462"/>
      <c r="T698" s="462"/>
      <c r="U698" s="486"/>
      <c r="V698" s="486"/>
      <c r="W698" s="486"/>
      <c r="X698" s="487"/>
      <c r="Y698" s="377"/>
      <c r="Z698" s="374"/>
      <c r="AA698" s="374"/>
      <c r="AB698" s="375"/>
      <c r="AC698" s="1144"/>
      <c r="AD698" s="1145"/>
      <c r="AE698" s="1145"/>
      <c r="AF698" s="1146"/>
    </row>
    <row r="699" spans="1:32" ht="18.75" customHeight="1" x14ac:dyDescent="0.15">
      <c r="A699" s="368"/>
      <c r="B699" s="369"/>
      <c r="C699" s="442"/>
      <c r="D699" s="448"/>
      <c r="E699" s="360"/>
      <c r="F699" s="372"/>
      <c r="G699" s="360"/>
      <c r="H699" s="425" t="s">
        <v>125</v>
      </c>
      <c r="I699" s="459" t="s">
        <v>10</v>
      </c>
      <c r="J699" s="379" t="s">
        <v>29</v>
      </c>
      <c r="K699" s="379"/>
      <c r="L699" s="461" t="s">
        <v>10</v>
      </c>
      <c r="M699" s="379" t="s">
        <v>53</v>
      </c>
      <c r="N699" s="379"/>
      <c r="O699" s="461" t="s">
        <v>10</v>
      </c>
      <c r="P699" s="379" t="s">
        <v>54</v>
      </c>
      <c r="Q699" s="406"/>
      <c r="R699" s="461" t="s">
        <v>10</v>
      </c>
      <c r="S699" s="379" t="s">
        <v>126</v>
      </c>
      <c r="T699" s="379"/>
      <c r="U699" s="406"/>
      <c r="V699" s="406"/>
      <c r="W699" s="406"/>
      <c r="X699" s="407"/>
      <c r="Y699" s="377"/>
      <c r="Z699" s="374"/>
      <c r="AA699" s="374"/>
      <c r="AB699" s="375"/>
      <c r="AC699" s="1144"/>
      <c r="AD699" s="1145"/>
      <c r="AE699" s="1145"/>
      <c r="AF699" s="1146"/>
    </row>
    <row r="700" spans="1:32" ht="18.75" customHeight="1" x14ac:dyDescent="0.15">
      <c r="A700" s="368"/>
      <c r="B700" s="369"/>
      <c r="C700" s="370"/>
      <c r="D700" s="371"/>
      <c r="E700" s="360"/>
      <c r="F700" s="372"/>
      <c r="G700" s="373"/>
      <c r="H700" s="386" t="s">
        <v>52</v>
      </c>
      <c r="I700" s="459" t="s">
        <v>10</v>
      </c>
      <c r="J700" s="379" t="s">
        <v>29</v>
      </c>
      <c r="K700" s="379"/>
      <c r="L700" s="461" t="s">
        <v>10</v>
      </c>
      <c r="M700" s="379" t="s">
        <v>53</v>
      </c>
      <c r="N700" s="379"/>
      <c r="O700" s="461" t="s">
        <v>10</v>
      </c>
      <c r="P700" s="379" t="s">
        <v>54</v>
      </c>
      <c r="Q700" s="379"/>
      <c r="R700" s="461" t="s">
        <v>10</v>
      </c>
      <c r="S700" s="379" t="s">
        <v>55</v>
      </c>
      <c r="T700" s="379"/>
      <c r="U700" s="460"/>
      <c r="V700" s="460"/>
      <c r="W700" s="460"/>
      <c r="X700" s="464"/>
      <c r="Y700" s="377"/>
      <c r="Z700" s="374"/>
      <c r="AA700" s="374"/>
      <c r="AB700" s="375"/>
      <c r="AC700" s="1144"/>
      <c r="AD700" s="1145"/>
      <c r="AE700" s="1145"/>
      <c r="AF700" s="1146"/>
    </row>
    <row r="701" spans="1:32" ht="18.75" customHeight="1" x14ac:dyDescent="0.15">
      <c r="A701" s="368"/>
      <c r="B701" s="369"/>
      <c r="C701" s="370"/>
      <c r="D701" s="371"/>
      <c r="E701" s="360"/>
      <c r="F701" s="372"/>
      <c r="G701" s="373"/>
      <c r="H701" s="387" t="s">
        <v>56</v>
      </c>
      <c r="I701" s="469" t="s">
        <v>10</v>
      </c>
      <c r="J701" s="381" t="s">
        <v>57</v>
      </c>
      <c r="K701" s="381"/>
      <c r="L701" s="470" t="s">
        <v>10</v>
      </c>
      <c r="M701" s="381" t="s">
        <v>58</v>
      </c>
      <c r="N701" s="381"/>
      <c r="O701" s="470" t="s">
        <v>10</v>
      </c>
      <c r="P701" s="381" t="s">
        <v>59</v>
      </c>
      <c r="Q701" s="381"/>
      <c r="R701" s="470"/>
      <c r="S701" s="381"/>
      <c r="T701" s="381"/>
      <c r="U701" s="467"/>
      <c r="V701" s="467"/>
      <c r="W701" s="467"/>
      <c r="X701" s="468"/>
      <c r="Y701" s="377"/>
      <c r="Z701" s="374"/>
      <c r="AA701" s="374"/>
      <c r="AB701" s="375"/>
      <c r="AC701" s="1144"/>
      <c r="AD701" s="1145"/>
      <c r="AE701" s="1145"/>
      <c r="AF701" s="1146"/>
    </row>
    <row r="702" spans="1:32" ht="18.75" customHeight="1" x14ac:dyDescent="0.15">
      <c r="A702" s="388"/>
      <c r="B702" s="389"/>
      <c r="C702" s="390"/>
      <c r="D702" s="391"/>
      <c r="E702" s="392"/>
      <c r="F702" s="393"/>
      <c r="G702" s="394"/>
      <c r="H702" s="395" t="s">
        <v>60</v>
      </c>
      <c r="I702" s="471" t="s">
        <v>10</v>
      </c>
      <c r="J702" s="396" t="s">
        <v>29</v>
      </c>
      <c r="K702" s="396"/>
      <c r="L702" s="472" t="s">
        <v>10</v>
      </c>
      <c r="M702" s="396" t="s">
        <v>35</v>
      </c>
      <c r="N702" s="396"/>
      <c r="O702" s="396"/>
      <c r="P702" s="396"/>
      <c r="Q702" s="473"/>
      <c r="R702" s="396"/>
      <c r="S702" s="396"/>
      <c r="T702" s="396"/>
      <c r="U702" s="396"/>
      <c r="V702" s="396"/>
      <c r="W702" s="396"/>
      <c r="X702" s="397"/>
      <c r="Y702" s="398"/>
      <c r="Z702" s="399"/>
      <c r="AA702" s="399"/>
      <c r="AB702" s="400"/>
      <c r="AC702" s="1177"/>
      <c r="AD702" s="1178"/>
      <c r="AE702" s="1178"/>
      <c r="AF702" s="1179"/>
    </row>
    <row r="703" spans="1:32" ht="18.75" customHeight="1" x14ac:dyDescent="0.15">
      <c r="A703" s="361"/>
      <c r="B703" s="362"/>
      <c r="C703" s="446"/>
      <c r="D703" s="447"/>
      <c r="E703" s="357"/>
      <c r="F703" s="365"/>
      <c r="G703" s="357"/>
      <c r="H703" s="1165" t="s">
        <v>184</v>
      </c>
      <c r="I703" s="480" t="s">
        <v>10</v>
      </c>
      <c r="J703" s="355" t="s">
        <v>153</v>
      </c>
      <c r="K703" s="452"/>
      <c r="L703" s="427"/>
      <c r="M703" s="451" t="s">
        <v>10</v>
      </c>
      <c r="N703" s="355" t="s">
        <v>208</v>
      </c>
      <c r="O703" s="427"/>
      <c r="P703" s="427"/>
      <c r="Q703" s="451" t="s">
        <v>10</v>
      </c>
      <c r="R703" s="355" t="s">
        <v>209</v>
      </c>
      <c r="S703" s="427"/>
      <c r="T703" s="427"/>
      <c r="U703" s="451" t="s">
        <v>10</v>
      </c>
      <c r="V703" s="355" t="s">
        <v>210</v>
      </c>
      <c r="W703" s="427"/>
      <c r="X703" s="415"/>
      <c r="Y703" s="480" t="s">
        <v>10</v>
      </c>
      <c r="Z703" s="355" t="s">
        <v>21</v>
      </c>
      <c r="AA703" s="355"/>
      <c r="AB703" s="367"/>
      <c r="AC703" s="1141"/>
      <c r="AD703" s="1142"/>
      <c r="AE703" s="1142"/>
      <c r="AF703" s="1143"/>
    </row>
    <row r="704" spans="1:32" ht="18.75" customHeight="1" x14ac:dyDescent="0.15">
      <c r="A704" s="368"/>
      <c r="B704" s="369"/>
      <c r="C704" s="442"/>
      <c r="D704" s="448"/>
      <c r="E704" s="360"/>
      <c r="F704" s="372"/>
      <c r="G704" s="360"/>
      <c r="H704" s="1195"/>
      <c r="I704" s="456" t="s">
        <v>10</v>
      </c>
      <c r="J704" s="382" t="s">
        <v>211</v>
      </c>
      <c r="K704" s="465"/>
      <c r="L704" s="376"/>
      <c r="M704" s="479" t="s">
        <v>10</v>
      </c>
      <c r="N704" s="382" t="s">
        <v>154</v>
      </c>
      <c r="O704" s="376"/>
      <c r="P704" s="376"/>
      <c r="Q704" s="376"/>
      <c r="R704" s="376"/>
      <c r="S704" s="376"/>
      <c r="T704" s="376"/>
      <c r="U704" s="376"/>
      <c r="V704" s="376"/>
      <c r="W704" s="376"/>
      <c r="X704" s="413"/>
      <c r="Y704" s="450" t="s">
        <v>10</v>
      </c>
      <c r="Z704" s="358" t="s">
        <v>23</v>
      </c>
      <c r="AA704" s="374"/>
      <c r="AB704" s="375"/>
      <c r="AC704" s="1144"/>
      <c r="AD704" s="1145"/>
      <c r="AE704" s="1145"/>
      <c r="AF704" s="1146"/>
    </row>
    <row r="705" spans="1:32" ht="18.75" customHeight="1" x14ac:dyDescent="0.15">
      <c r="A705" s="368"/>
      <c r="B705" s="369"/>
      <c r="C705" s="442"/>
      <c r="D705" s="448"/>
      <c r="E705" s="360"/>
      <c r="F705" s="372"/>
      <c r="G705" s="360"/>
      <c r="H705" s="1194" t="s">
        <v>98</v>
      </c>
      <c r="I705" s="469" t="s">
        <v>10</v>
      </c>
      <c r="J705" s="381" t="s">
        <v>29</v>
      </c>
      <c r="K705" s="381"/>
      <c r="L705" s="408"/>
      <c r="M705" s="470" t="s">
        <v>10</v>
      </c>
      <c r="N705" s="381" t="s">
        <v>128</v>
      </c>
      <c r="O705" s="381"/>
      <c r="P705" s="408"/>
      <c r="Q705" s="470" t="s">
        <v>10</v>
      </c>
      <c r="R705" s="408" t="s">
        <v>259</v>
      </c>
      <c r="S705" s="408"/>
      <c r="T705" s="408"/>
      <c r="U705" s="470" t="s">
        <v>10</v>
      </c>
      <c r="V705" s="408" t="s">
        <v>260</v>
      </c>
      <c r="W705" s="486"/>
      <c r="X705" s="487"/>
      <c r="Y705" s="377"/>
      <c r="Z705" s="374"/>
      <c r="AA705" s="374"/>
      <c r="AB705" s="375"/>
      <c r="AC705" s="1144"/>
      <c r="AD705" s="1145"/>
      <c r="AE705" s="1145"/>
      <c r="AF705" s="1146"/>
    </row>
    <row r="706" spans="1:32" ht="18.75" customHeight="1" x14ac:dyDescent="0.15">
      <c r="A706" s="368"/>
      <c r="B706" s="369"/>
      <c r="C706" s="442"/>
      <c r="D706" s="448"/>
      <c r="E706" s="360"/>
      <c r="F706" s="372"/>
      <c r="G706" s="360"/>
      <c r="H706" s="1195"/>
      <c r="I706" s="456" t="s">
        <v>10</v>
      </c>
      <c r="J706" s="376" t="s">
        <v>261</v>
      </c>
      <c r="K706" s="382"/>
      <c r="L706" s="376"/>
      <c r="M706" s="479" t="s">
        <v>10</v>
      </c>
      <c r="N706" s="382" t="s">
        <v>366</v>
      </c>
      <c r="O706" s="382"/>
      <c r="P706" s="376"/>
      <c r="Q706" s="376"/>
      <c r="R706" s="376"/>
      <c r="S706" s="376"/>
      <c r="T706" s="376"/>
      <c r="U706" s="376"/>
      <c r="V706" s="376"/>
      <c r="W706" s="457"/>
      <c r="X706" s="458"/>
      <c r="Y706" s="377"/>
      <c r="Z706" s="374"/>
      <c r="AA706" s="374"/>
      <c r="AB706" s="375"/>
      <c r="AC706" s="1144"/>
      <c r="AD706" s="1145"/>
      <c r="AE706" s="1145"/>
      <c r="AF706" s="1146"/>
    </row>
    <row r="707" spans="1:32" ht="18.75" customHeight="1" x14ac:dyDescent="0.15">
      <c r="A707" s="368"/>
      <c r="B707" s="369"/>
      <c r="C707" s="442"/>
      <c r="D707" s="448"/>
      <c r="E707" s="360"/>
      <c r="F707" s="372"/>
      <c r="G707" s="360"/>
      <c r="H707" s="425" t="s">
        <v>314</v>
      </c>
      <c r="I707" s="459" t="s">
        <v>10</v>
      </c>
      <c r="J707" s="379" t="s">
        <v>26</v>
      </c>
      <c r="K707" s="460"/>
      <c r="L707" s="405"/>
      <c r="M707" s="461" t="s">
        <v>10</v>
      </c>
      <c r="N707" s="379" t="s">
        <v>284</v>
      </c>
      <c r="O707" s="462"/>
      <c r="P707" s="462"/>
      <c r="Q707" s="460"/>
      <c r="R707" s="460"/>
      <c r="S707" s="460"/>
      <c r="T707" s="460"/>
      <c r="U707" s="460"/>
      <c r="V707" s="460"/>
      <c r="W707" s="460"/>
      <c r="X707" s="464"/>
      <c r="Y707" s="377"/>
      <c r="Z707" s="374"/>
      <c r="AA707" s="374"/>
      <c r="AB707" s="375"/>
      <c r="AC707" s="1144"/>
      <c r="AD707" s="1145"/>
      <c r="AE707" s="1145"/>
      <c r="AF707" s="1146"/>
    </row>
    <row r="708" spans="1:32" ht="18.75" customHeight="1" x14ac:dyDescent="0.15">
      <c r="A708" s="368"/>
      <c r="B708" s="369"/>
      <c r="C708" s="442"/>
      <c r="D708" s="448"/>
      <c r="E708" s="360"/>
      <c r="F708" s="372"/>
      <c r="G708" s="360"/>
      <c r="H708" s="425" t="s">
        <v>315</v>
      </c>
      <c r="I708" s="459" t="s">
        <v>10</v>
      </c>
      <c r="J708" s="379" t="s">
        <v>26</v>
      </c>
      <c r="K708" s="460"/>
      <c r="L708" s="405"/>
      <c r="M708" s="461" t="s">
        <v>10</v>
      </c>
      <c r="N708" s="379" t="s">
        <v>284</v>
      </c>
      <c r="O708" s="462"/>
      <c r="P708" s="462"/>
      <c r="Q708" s="460"/>
      <c r="R708" s="460"/>
      <c r="S708" s="460"/>
      <c r="T708" s="460"/>
      <c r="U708" s="460"/>
      <c r="V708" s="460"/>
      <c r="W708" s="460"/>
      <c r="X708" s="464"/>
      <c r="Y708" s="377"/>
      <c r="Z708" s="374"/>
      <c r="AA708" s="374"/>
      <c r="AB708" s="375"/>
      <c r="AC708" s="1144"/>
      <c r="AD708" s="1145"/>
      <c r="AE708" s="1145"/>
      <c r="AF708" s="1146"/>
    </row>
    <row r="709" spans="1:32" ht="19.5" customHeight="1" x14ac:dyDescent="0.15">
      <c r="A709" s="368"/>
      <c r="B709" s="369"/>
      <c r="C709" s="370"/>
      <c r="D709" s="371"/>
      <c r="E709" s="360"/>
      <c r="F709" s="372"/>
      <c r="G709" s="373"/>
      <c r="H709" s="385" t="s">
        <v>25</v>
      </c>
      <c r="I709" s="459" t="s">
        <v>10</v>
      </c>
      <c r="J709" s="379" t="s">
        <v>26</v>
      </c>
      <c r="K709" s="460"/>
      <c r="L709" s="405"/>
      <c r="M709" s="461" t="s">
        <v>10</v>
      </c>
      <c r="N709" s="379" t="s">
        <v>27</v>
      </c>
      <c r="O709" s="461"/>
      <c r="P709" s="379"/>
      <c r="Q709" s="462"/>
      <c r="R709" s="462"/>
      <c r="S709" s="462"/>
      <c r="T709" s="462"/>
      <c r="U709" s="462"/>
      <c r="V709" s="462"/>
      <c r="W709" s="462"/>
      <c r="X709" s="463"/>
      <c r="Y709" s="374"/>
      <c r="Z709" s="374"/>
      <c r="AA709" s="374"/>
      <c r="AB709" s="375"/>
      <c r="AC709" s="1144"/>
      <c r="AD709" s="1145"/>
      <c r="AE709" s="1145"/>
      <c r="AF709" s="1146"/>
    </row>
    <row r="710" spans="1:32" ht="19.5" customHeight="1" x14ac:dyDescent="0.15">
      <c r="A710" s="368"/>
      <c r="B710" s="369"/>
      <c r="C710" s="370"/>
      <c r="D710" s="371"/>
      <c r="E710" s="360"/>
      <c r="F710" s="372"/>
      <c r="G710" s="373"/>
      <c r="H710" s="385" t="s">
        <v>101</v>
      </c>
      <c r="I710" s="459" t="s">
        <v>10</v>
      </c>
      <c r="J710" s="379" t="s">
        <v>26</v>
      </c>
      <c r="K710" s="460"/>
      <c r="L710" s="405"/>
      <c r="M710" s="461" t="s">
        <v>10</v>
      </c>
      <c r="N710" s="379" t="s">
        <v>27</v>
      </c>
      <c r="O710" s="461"/>
      <c r="P710" s="379"/>
      <c r="Q710" s="462"/>
      <c r="R710" s="462"/>
      <c r="S710" s="462"/>
      <c r="T710" s="462"/>
      <c r="U710" s="462"/>
      <c r="V710" s="462"/>
      <c r="W710" s="462"/>
      <c r="X710" s="463"/>
      <c r="Y710" s="374"/>
      <c r="Z710" s="374"/>
      <c r="AA710" s="374"/>
      <c r="AB710" s="375"/>
      <c r="AC710" s="1144"/>
      <c r="AD710" s="1145"/>
      <c r="AE710" s="1145"/>
      <c r="AF710" s="1146"/>
    </row>
    <row r="711" spans="1:32" ht="18.75" customHeight="1" x14ac:dyDescent="0.15">
      <c r="A711" s="368"/>
      <c r="B711" s="369"/>
      <c r="C711" s="442"/>
      <c r="D711" s="448"/>
      <c r="E711" s="360"/>
      <c r="F711" s="372"/>
      <c r="G711" s="360"/>
      <c r="H711" s="1154" t="s">
        <v>316</v>
      </c>
      <c r="I711" s="1169" t="s">
        <v>10</v>
      </c>
      <c r="J711" s="1168" t="s">
        <v>29</v>
      </c>
      <c r="K711" s="1168"/>
      <c r="L711" s="1171" t="s">
        <v>10</v>
      </c>
      <c r="M711" s="1168" t="s">
        <v>35</v>
      </c>
      <c r="N711" s="1168"/>
      <c r="O711" s="408"/>
      <c r="P711" s="408"/>
      <c r="Q711" s="408"/>
      <c r="R711" s="408"/>
      <c r="S711" s="408"/>
      <c r="T711" s="408"/>
      <c r="U711" s="408"/>
      <c r="V711" s="408"/>
      <c r="W711" s="408"/>
      <c r="X711" s="409"/>
      <c r="Y711" s="377"/>
      <c r="Z711" s="374"/>
      <c r="AA711" s="374"/>
      <c r="AB711" s="375"/>
      <c r="AC711" s="1144"/>
      <c r="AD711" s="1145"/>
      <c r="AE711" s="1145"/>
      <c r="AF711" s="1146"/>
    </row>
    <row r="712" spans="1:32" ht="18.75" customHeight="1" x14ac:dyDescent="0.15">
      <c r="A712" s="368"/>
      <c r="B712" s="369"/>
      <c r="C712" s="442"/>
      <c r="D712" s="448"/>
      <c r="E712" s="360"/>
      <c r="F712" s="372"/>
      <c r="G712" s="360"/>
      <c r="H712" s="1153"/>
      <c r="I712" s="1170"/>
      <c r="J712" s="1158"/>
      <c r="K712" s="1158"/>
      <c r="L712" s="1172"/>
      <c r="M712" s="1158"/>
      <c r="N712" s="1158"/>
      <c r="O712" s="376"/>
      <c r="P712" s="376"/>
      <c r="Q712" s="376"/>
      <c r="R712" s="376"/>
      <c r="S712" s="376"/>
      <c r="T712" s="376"/>
      <c r="U712" s="376"/>
      <c r="V712" s="376"/>
      <c r="W712" s="376"/>
      <c r="X712" s="413"/>
      <c r="Y712" s="377"/>
      <c r="Z712" s="374"/>
      <c r="AA712" s="374"/>
      <c r="AB712" s="375"/>
      <c r="AC712" s="1144"/>
      <c r="AD712" s="1145"/>
      <c r="AE712" s="1145"/>
      <c r="AF712" s="1146"/>
    </row>
    <row r="713" spans="1:32" ht="18.75" customHeight="1" x14ac:dyDescent="0.15">
      <c r="A713" s="368"/>
      <c r="B713" s="369"/>
      <c r="C713" s="442"/>
      <c r="D713" s="448"/>
      <c r="E713" s="360"/>
      <c r="F713" s="372"/>
      <c r="G713" s="360"/>
      <c r="H713" s="425" t="s">
        <v>262</v>
      </c>
      <c r="I713" s="459" t="s">
        <v>10</v>
      </c>
      <c r="J713" s="379" t="s">
        <v>362</v>
      </c>
      <c r="K713" s="460"/>
      <c r="L713" s="405"/>
      <c r="M713" s="461" t="s">
        <v>10</v>
      </c>
      <c r="N713" s="379" t="s">
        <v>213</v>
      </c>
      <c r="O713" s="462"/>
      <c r="P713" s="462"/>
      <c r="Q713" s="460"/>
      <c r="R713" s="460"/>
      <c r="S713" s="460"/>
      <c r="T713" s="460"/>
      <c r="U713" s="460"/>
      <c r="V713" s="460"/>
      <c r="W713" s="460"/>
      <c r="X713" s="464"/>
      <c r="Y713" s="377"/>
      <c r="Z713" s="374"/>
      <c r="AA713" s="374"/>
      <c r="AB713" s="375"/>
      <c r="AC713" s="1144"/>
      <c r="AD713" s="1145"/>
      <c r="AE713" s="1145"/>
      <c r="AF713" s="1146"/>
    </row>
    <row r="714" spans="1:32" ht="18.75" customHeight="1" x14ac:dyDescent="0.15">
      <c r="A714" s="368"/>
      <c r="B714" s="369"/>
      <c r="C714" s="442"/>
      <c r="D714" s="448"/>
      <c r="E714" s="360"/>
      <c r="F714" s="372"/>
      <c r="G714" s="360"/>
      <c r="H714" s="425" t="s">
        <v>263</v>
      </c>
      <c r="I714" s="459" t="s">
        <v>10</v>
      </c>
      <c r="J714" s="379" t="s">
        <v>362</v>
      </c>
      <c r="K714" s="460"/>
      <c r="L714" s="405"/>
      <c r="M714" s="461" t="s">
        <v>10</v>
      </c>
      <c r="N714" s="379" t="s">
        <v>213</v>
      </c>
      <c r="O714" s="462"/>
      <c r="P714" s="462"/>
      <c r="Q714" s="460"/>
      <c r="R714" s="460"/>
      <c r="S714" s="460"/>
      <c r="T714" s="460"/>
      <c r="U714" s="460"/>
      <c r="V714" s="460"/>
      <c r="W714" s="460"/>
      <c r="X714" s="464"/>
      <c r="Y714" s="377"/>
      <c r="Z714" s="374"/>
      <c r="AA714" s="374"/>
      <c r="AB714" s="375"/>
      <c r="AC714" s="1144"/>
      <c r="AD714" s="1145"/>
      <c r="AE714" s="1145"/>
      <c r="AF714" s="1146"/>
    </row>
    <row r="715" spans="1:32" ht="18.75" customHeight="1" x14ac:dyDescent="0.15">
      <c r="A715" s="368"/>
      <c r="B715" s="369"/>
      <c r="C715" s="442"/>
      <c r="D715" s="448"/>
      <c r="E715" s="360"/>
      <c r="F715" s="372"/>
      <c r="G715" s="360"/>
      <c r="H715" s="425" t="s">
        <v>367</v>
      </c>
      <c r="I715" s="456" t="s">
        <v>10</v>
      </c>
      <c r="J715" s="382" t="s">
        <v>29</v>
      </c>
      <c r="K715" s="465"/>
      <c r="L715" s="479" t="s">
        <v>10</v>
      </c>
      <c r="M715" s="382" t="s">
        <v>35</v>
      </c>
      <c r="N715" s="406"/>
      <c r="O715" s="462"/>
      <c r="P715" s="460"/>
      <c r="Q715" s="460"/>
      <c r="R715" s="460"/>
      <c r="S715" s="460"/>
      <c r="T715" s="460"/>
      <c r="U715" s="460"/>
      <c r="V715" s="460"/>
      <c r="W715" s="460"/>
      <c r="X715" s="464"/>
      <c r="Y715" s="377"/>
      <c r="Z715" s="374"/>
      <c r="AA715" s="374"/>
      <c r="AB715" s="375"/>
      <c r="AC715" s="1144"/>
      <c r="AD715" s="1145"/>
      <c r="AE715" s="1145"/>
      <c r="AF715" s="1146"/>
    </row>
    <row r="716" spans="1:32" ht="18.75" customHeight="1" x14ac:dyDescent="0.15">
      <c r="A716" s="368"/>
      <c r="B716" s="369"/>
      <c r="C716" s="442"/>
      <c r="D716" s="448"/>
      <c r="E716" s="360"/>
      <c r="F716" s="372"/>
      <c r="G716" s="360"/>
      <c r="H716" s="425" t="s">
        <v>333</v>
      </c>
      <c r="I716" s="456" t="s">
        <v>10</v>
      </c>
      <c r="J716" s="382" t="s">
        <v>29</v>
      </c>
      <c r="K716" s="465"/>
      <c r="L716" s="479" t="s">
        <v>10</v>
      </c>
      <c r="M716" s="382" t="s">
        <v>35</v>
      </c>
      <c r="N716" s="406"/>
      <c r="O716" s="462"/>
      <c r="P716" s="460"/>
      <c r="Q716" s="460"/>
      <c r="R716" s="460"/>
      <c r="S716" s="460"/>
      <c r="T716" s="460"/>
      <c r="U716" s="460"/>
      <c r="V716" s="460"/>
      <c r="W716" s="460"/>
      <c r="X716" s="464"/>
      <c r="Y716" s="377"/>
      <c r="Z716" s="374"/>
      <c r="AA716" s="374"/>
      <c r="AB716" s="375"/>
      <c r="AC716" s="1144"/>
      <c r="AD716" s="1145"/>
      <c r="AE716" s="1145"/>
      <c r="AF716" s="1146"/>
    </row>
    <row r="717" spans="1:32" ht="18.75" customHeight="1" x14ac:dyDescent="0.15">
      <c r="A717" s="368"/>
      <c r="B717" s="369"/>
      <c r="C717" s="442"/>
      <c r="D717" s="448"/>
      <c r="E717" s="360"/>
      <c r="F717" s="450" t="s">
        <v>10</v>
      </c>
      <c r="G717" s="360" t="s">
        <v>272</v>
      </c>
      <c r="H717" s="425" t="s">
        <v>176</v>
      </c>
      <c r="I717" s="456" t="s">
        <v>10</v>
      </c>
      <c r="J717" s="382" t="s">
        <v>29</v>
      </c>
      <c r="K717" s="465"/>
      <c r="L717" s="479" t="s">
        <v>10</v>
      </c>
      <c r="M717" s="382" t="s">
        <v>35</v>
      </c>
      <c r="N717" s="406"/>
      <c r="O717" s="462"/>
      <c r="P717" s="460"/>
      <c r="Q717" s="460"/>
      <c r="R717" s="460"/>
      <c r="S717" s="460"/>
      <c r="T717" s="460"/>
      <c r="U717" s="460"/>
      <c r="V717" s="460"/>
      <c r="W717" s="460"/>
      <c r="X717" s="464"/>
      <c r="Y717" s="377"/>
      <c r="Z717" s="374"/>
      <c r="AA717" s="374"/>
      <c r="AB717" s="375"/>
      <c r="AC717" s="1144"/>
      <c r="AD717" s="1145"/>
      <c r="AE717" s="1145"/>
      <c r="AF717" s="1146"/>
    </row>
    <row r="718" spans="1:32" ht="18.75" customHeight="1" x14ac:dyDescent="0.15">
      <c r="A718" s="450" t="s">
        <v>10</v>
      </c>
      <c r="B718" s="369">
        <v>55</v>
      </c>
      <c r="C718" s="442" t="s">
        <v>368</v>
      </c>
      <c r="D718" s="450" t="s">
        <v>10</v>
      </c>
      <c r="E718" s="360" t="s">
        <v>375</v>
      </c>
      <c r="F718" s="450" t="s">
        <v>10</v>
      </c>
      <c r="G718" s="360" t="s">
        <v>274</v>
      </c>
      <c r="H718" s="1194" t="s">
        <v>369</v>
      </c>
      <c r="I718" s="469" t="s">
        <v>10</v>
      </c>
      <c r="J718" s="381" t="s">
        <v>198</v>
      </c>
      <c r="K718" s="381"/>
      <c r="L718" s="486"/>
      <c r="M718" s="486"/>
      <c r="N718" s="486"/>
      <c r="O718" s="486"/>
      <c r="P718" s="470" t="s">
        <v>10</v>
      </c>
      <c r="Q718" s="381" t="s">
        <v>199</v>
      </c>
      <c r="R718" s="486"/>
      <c r="S718" s="486"/>
      <c r="T718" s="486"/>
      <c r="U718" s="486"/>
      <c r="V718" s="486"/>
      <c r="W718" s="486"/>
      <c r="X718" s="487"/>
      <c r="Y718" s="377"/>
      <c r="Z718" s="374"/>
      <c r="AA718" s="374"/>
      <c r="AB718" s="375"/>
      <c r="AC718" s="1144"/>
      <c r="AD718" s="1145"/>
      <c r="AE718" s="1145"/>
      <c r="AF718" s="1146"/>
    </row>
    <row r="719" spans="1:32" ht="18.75" customHeight="1" x14ac:dyDescent="0.15">
      <c r="A719" s="368"/>
      <c r="B719" s="369"/>
      <c r="C719" s="442"/>
      <c r="D719" s="448"/>
      <c r="E719" s="360"/>
      <c r="F719" s="450" t="s">
        <v>10</v>
      </c>
      <c r="G719" s="360" t="s">
        <v>275</v>
      </c>
      <c r="H719" s="1195"/>
      <c r="I719" s="456" t="s">
        <v>10</v>
      </c>
      <c r="J719" s="382" t="s">
        <v>227</v>
      </c>
      <c r="K719" s="457"/>
      <c r="L719" s="457"/>
      <c r="M719" s="457"/>
      <c r="N719" s="457"/>
      <c r="O719" s="457"/>
      <c r="P719" s="457"/>
      <c r="Q719" s="376"/>
      <c r="R719" s="457"/>
      <c r="S719" s="457"/>
      <c r="T719" s="457"/>
      <c r="U719" s="457"/>
      <c r="V719" s="457"/>
      <c r="W719" s="457"/>
      <c r="X719" s="458"/>
      <c r="Y719" s="377"/>
      <c r="Z719" s="374"/>
      <c r="AA719" s="374"/>
      <c r="AB719" s="375"/>
      <c r="AC719" s="1144"/>
      <c r="AD719" s="1145"/>
      <c r="AE719" s="1145"/>
      <c r="AF719" s="1146"/>
    </row>
    <row r="720" spans="1:32" ht="18.75" customHeight="1" x14ac:dyDescent="0.15">
      <c r="A720" s="368"/>
      <c r="B720" s="369"/>
      <c r="C720" s="442"/>
      <c r="D720" s="448"/>
      <c r="E720" s="360"/>
      <c r="F720" s="372"/>
      <c r="G720" s="360"/>
      <c r="H720" s="1194" t="s">
        <v>243</v>
      </c>
      <c r="I720" s="469" t="s">
        <v>10</v>
      </c>
      <c r="J720" s="381" t="s">
        <v>230</v>
      </c>
      <c r="K720" s="467"/>
      <c r="L720" s="412"/>
      <c r="M720" s="470" t="s">
        <v>10</v>
      </c>
      <c r="N720" s="381" t="s">
        <v>231</v>
      </c>
      <c r="O720" s="486"/>
      <c r="P720" s="486"/>
      <c r="Q720" s="470" t="s">
        <v>10</v>
      </c>
      <c r="R720" s="381" t="s">
        <v>232</v>
      </c>
      <c r="S720" s="486"/>
      <c r="T720" s="486"/>
      <c r="U720" s="486"/>
      <c r="V720" s="486"/>
      <c r="W720" s="486"/>
      <c r="X720" s="487"/>
      <c r="Y720" s="377"/>
      <c r="Z720" s="374"/>
      <c r="AA720" s="374"/>
      <c r="AB720" s="375"/>
      <c r="AC720" s="1144"/>
      <c r="AD720" s="1145"/>
      <c r="AE720" s="1145"/>
      <c r="AF720" s="1146"/>
    </row>
    <row r="721" spans="1:32" ht="18.75" customHeight="1" x14ac:dyDescent="0.15">
      <c r="A721" s="368"/>
      <c r="B721" s="369"/>
      <c r="C721" s="442"/>
      <c r="D721" s="448"/>
      <c r="E721" s="360"/>
      <c r="F721" s="372"/>
      <c r="G721" s="360"/>
      <c r="H721" s="1195"/>
      <c r="I721" s="456" t="s">
        <v>10</v>
      </c>
      <c r="J721" s="382" t="s">
        <v>234</v>
      </c>
      <c r="K721" s="457"/>
      <c r="L721" s="457"/>
      <c r="M721" s="457"/>
      <c r="N721" s="457"/>
      <c r="O721" s="457"/>
      <c r="P721" s="457"/>
      <c r="Q721" s="479" t="s">
        <v>10</v>
      </c>
      <c r="R721" s="382" t="s">
        <v>235</v>
      </c>
      <c r="S721" s="376"/>
      <c r="T721" s="457"/>
      <c r="U721" s="457"/>
      <c r="V721" s="457"/>
      <c r="W721" s="457"/>
      <c r="X721" s="458"/>
      <c r="Y721" s="377"/>
      <c r="Z721" s="374"/>
      <c r="AA721" s="374"/>
      <c r="AB721" s="375"/>
      <c r="AC721" s="1144"/>
      <c r="AD721" s="1145"/>
      <c r="AE721" s="1145"/>
      <c r="AF721" s="1146"/>
    </row>
    <row r="722" spans="1:32" ht="18.75" customHeight="1" x14ac:dyDescent="0.15">
      <c r="A722" s="368"/>
      <c r="B722" s="369"/>
      <c r="C722" s="442"/>
      <c r="D722" s="448"/>
      <c r="E722" s="360"/>
      <c r="F722" s="372"/>
      <c r="G722" s="360"/>
      <c r="H722" s="1154" t="s">
        <v>371</v>
      </c>
      <c r="I722" s="1169" t="s">
        <v>10</v>
      </c>
      <c r="J722" s="1168" t="s">
        <v>29</v>
      </c>
      <c r="K722" s="1168"/>
      <c r="L722" s="1171" t="s">
        <v>10</v>
      </c>
      <c r="M722" s="1168" t="s">
        <v>372</v>
      </c>
      <c r="N722" s="1168"/>
      <c r="O722" s="1168"/>
      <c r="P722" s="1171" t="s">
        <v>10</v>
      </c>
      <c r="Q722" s="1168" t="s">
        <v>373</v>
      </c>
      <c r="R722" s="1168"/>
      <c r="S722" s="1168"/>
      <c r="T722" s="1171" t="s">
        <v>10</v>
      </c>
      <c r="U722" s="1168" t="s">
        <v>374</v>
      </c>
      <c r="V722" s="1168"/>
      <c r="W722" s="1168"/>
      <c r="X722" s="1215"/>
      <c r="Y722" s="377"/>
      <c r="Z722" s="374"/>
      <c r="AA722" s="374"/>
      <c r="AB722" s="375"/>
      <c r="AC722" s="1144"/>
      <c r="AD722" s="1145"/>
      <c r="AE722" s="1145"/>
      <c r="AF722" s="1146"/>
    </row>
    <row r="723" spans="1:32" ht="18.75" customHeight="1" x14ac:dyDescent="0.15">
      <c r="A723" s="368"/>
      <c r="B723" s="369"/>
      <c r="C723" s="442"/>
      <c r="D723" s="448"/>
      <c r="E723" s="360"/>
      <c r="F723" s="372"/>
      <c r="G723" s="360"/>
      <c r="H723" s="1153"/>
      <c r="I723" s="1170"/>
      <c r="J723" s="1158"/>
      <c r="K723" s="1158"/>
      <c r="L723" s="1172"/>
      <c r="M723" s="1158"/>
      <c r="N723" s="1158"/>
      <c r="O723" s="1158"/>
      <c r="P723" s="1172"/>
      <c r="Q723" s="1158"/>
      <c r="R723" s="1158"/>
      <c r="S723" s="1158"/>
      <c r="T723" s="1172"/>
      <c r="U723" s="1158"/>
      <c r="V723" s="1158"/>
      <c r="W723" s="1158"/>
      <c r="X723" s="1216"/>
      <c r="Y723" s="377"/>
      <c r="Z723" s="374"/>
      <c r="AA723" s="374"/>
      <c r="AB723" s="375"/>
      <c r="AC723" s="1144"/>
      <c r="AD723" s="1145"/>
      <c r="AE723" s="1145"/>
      <c r="AF723" s="1146"/>
    </row>
    <row r="724" spans="1:32" ht="18.75" customHeight="1" x14ac:dyDescent="0.15">
      <c r="A724" s="368"/>
      <c r="B724" s="369"/>
      <c r="C724" s="442"/>
      <c r="D724" s="448"/>
      <c r="E724" s="360"/>
      <c r="F724" s="372"/>
      <c r="G724" s="360"/>
      <c r="H724" s="378" t="s">
        <v>364</v>
      </c>
      <c r="I724" s="456" t="s">
        <v>10</v>
      </c>
      <c r="J724" s="382" t="s">
        <v>29</v>
      </c>
      <c r="K724" s="465"/>
      <c r="L724" s="479" t="s">
        <v>10</v>
      </c>
      <c r="M724" s="382" t="s">
        <v>35</v>
      </c>
      <c r="N724" s="406"/>
      <c r="O724" s="462"/>
      <c r="P724" s="460"/>
      <c r="Q724" s="460"/>
      <c r="R724" s="460"/>
      <c r="S724" s="460"/>
      <c r="T724" s="460"/>
      <c r="U724" s="460"/>
      <c r="V724" s="460"/>
      <c r="W724" s="460"/>
      <c r="X724" s="464"/>
      <c r="Y724" s="377"/>
      <c r="Z724" s="374"/>
      <c r="AA724" s="374"/>
      <c r="AB724" s="375"/>
      <c r="AC724" s="1144"/>
      <c r="AD724" s="1145"/>
      <c r="AE724" s="1145"/>
      <c r="AF724" s="1146"/>
    </row>
    <row r="725" spans="1:32" ht="18.75" customHeight="1" x14ac:dyDescent="0.15">
      <c r="A725" s="368"/>
      <c r="B725" s="369"/>
      <c r="C725" s="442"/>
      <c r="D725" s="448"/>
      <c r="E725" s="360"/>
      <c r="F725" s="372"/>
      <c r="G725" s="360"/>
      <c r="H725" s="425" t="s">
        <v>51</v>
      </c>
      <c r="I725" s="459" t="s">
        <v>10</v>
      </c>
      <c r="J725" s="379" t="s">
        <v>29</v>
      </c>
      <c r="K725" s="379"/>
      <c r="L725" s="461" t="s">
        <v>10</v>
      </c>
      <c r="M725" s="379" t="s">
        <v>30</v>
      </c>
      <c r="N725" s="379"/>
      <c r="O725" s="461" t="s">
        <v>10</v>
      </c>
      <c r="P725" s="379" t="s">
        <v>31</v>
      </c>
      <c r="Q725" s="462"/>
      <c r="R725" s="460"/>
      <c r="S725" s="460"/>
      <c r="T725" s="460"/>
      <c r="U725" s="460"/>
      <c r="V725" s="460"/>
      <c r="W725" s="460"/>
      <c r="X725" s="464"/>
      <c r="Y725" s="377"/>
      <c r="Z725" s="374"/>
      <c r="AA725" s="374"/>
      <c r="AB725" s="375"/>
      <c r="AC725" s="1144"/>
      <c r="AD725" s="1145"/>
      <c r="AE725" s="1145"/>
      <c r="AF725" s="1146"/>
    </row>
    <row r="726" spans="1:32" ht="18.75" customHeight="1" x14ac:dyDescent="0.15">
      <c r="A726" s="368"/>
      <c r="B726" s="369"/>
      <c r="C726" s="442"/>
      <c r="D726" s="448"/>
      <c r="E726" s="360"/>
      <c r="F726" s="372"/>
      <c r="G726" s="360"/>
      <c r="H726" s="425" t="s">
        <v>337</v>
      </c>
      <c r="I726" s="459" t="s">
        <v>10</v>
      </c>
      <c r="J726" s="379" t="s">
        <v>29</v>
      </c>
      <c r="K726" s="379"/>
      <c r="L726" s="461" t="s">
        <v>10</v>
      </c>
      <c r="M726" s="379" t="s">
        <v>30</v>
      </c>
      <c r="N726" s="379"/>
      <c r="O726" s="461" t="s">
        <v>10</v>
      </c>
      <c r="P726" s="379" t="s">
        <v>31</v>
      </c>
      <c r="Q726" s="460"/>
      <c r="R726" s="460"/>
      <c r="S726" s="460"/>
      <c r="T726" s="460"/>
      <c r="U726" s="460"/>
      <c r="V726" s="460"/>
      <c r="W726" s="460"/>
      <c r="X726" s="464"/>
      <c r="Y726" s="377"/>
      <c r="Z726" s="374"/>
      <c r="AA726" s="374"/>
      <c r="AB726" s="375"/>
      <c r="AC726" s="1144"/>
      <c r="AD726" s="1145"/>
      <c r="AE726" s="1145"/>
      <c r="AF726" s="1146"/>
    </row>
    <row r="727" spans="1:32" ht="18.75" customHeight="1" x14ac:dyDescent="0.15">
      <c r="A727" s="368"/>
      <c r="B727" s="369"/>
      <c r="C727" s="442"/>
      <c r="D727" s="448"/>
      <c r="E727" s="360"/>
      <c r="F727" s="372"/>
      <c r="G727" s="360"/>
      <c r="H727" s="425" t="s">
        <v>270</v>
      </c>
      <c r="I727" s="459" t="s">
        <v>10</v>
      </c>
      <c r="J727" s="379" t="s">
        <v>29</v>
      </c>
      <c r="K727" s="379"/>
      <c r="L727" s="461" t="s">
        <v>10</v>
      </c>
      <c r="M727" s="379" t="s">
        <v>30</v>
      </c>
      <c r="N727" s="379"/>
      <c r="O727" s="461" t="s">
        <v>10</v>
      </c>
      <c r="P727" s="379" t="s">
        <v>31</v>
      </c>
      <c r="Q727" s="462"/>
      <c r="R727" s="379"/>
      <c r="S727" s="379"/>
      <c r="T727" s="379"/>
      <c r="U727" s="379"/>
      <c r="V727" s="379"/>
      <c r="W727" s="379"/>
      <c r="X727" s="380"/>
      <c r="Y727" s="377"/>
      <c r="Z727" s="374"/>
      <c r="AA727" s="374"/>
      <c r="AB727" s="375"/>
      <c r="AC727" s="1144"/>
      <c r="AD727" s="1145"/>
      <c r="AE727" s="1145"/>
      <c r="AF727" s="1146"/>
    </row>
    <row r="728" spans="1:32" ht="18.75" customHeight="1" x14ac:dyDescent="0.15">
      <c r="A728" s="368"/>
      <c r="B728" s="369"/>
      <c r="C728" s="442"/>
      <c r="D728" s="448"/>
      <c r="E728" s="360"/>
      <c r="F728" s="372"/>
      <c r="G728" s="360"/>
      <c r="H728" s="386" t="s">
        <v>339</v>
      </c>
      <c r="I728" s="456" t="s">
        <v>10</v>
      </c>
      <c r="J728" s="382" t="s">
        <v>29</v>
      </c>
      <c r="K728" s="465"/>
      <c r="L728" s="479" t="s">
        <v>10</v>
      </c>
      <c r="M728" s="382" t="s">
        <v>35</v>
      </c>
      <c r="N728" s="406"/>
      <c r="O728" s="462"/>
      <c r="P728" s="460"/>
      <c r="Q728" s="460"/>
      <c r="R728" s="460"/>
      <c r="S728" s="460"/>
      <c r="T728" s="460"/>
      <c r="U728" s="460"/>
      <c r="V728" s="460"/>
      <c r="W728" s="460"/>
      <c r="X728" s="464"/>
      <c r="Y728" s="377"/>
      <c r="Z728" s="374"/>
      <c r="AA728" s="374"/>
      <c r="AB728" s="375"/>
      <c r="AC728" s="1144"/>
      <c r="AD728" s="1145"/>
      <c r="AE728" s="1145"/>
      <c r="AF728" s="1146"/>
    </row>
    <row r="729" spans="1:32" ht="18.75" customHeight="1" x14ac:dyDescent="0.15">
      <c r="A729" s="368"/>
      <c r="B729" s="369"/>
      <c r="C729" s="442"/>
      <c r="D729" s="448"/>
      <c r="E729" s="360"/>
      <c r="F729" s="372"/>
      <c r="G729" s="360"/>
      <c r="H729" s="425" t="s">
        <v>340</v>
      </c>
      <c r="I729" s="456" t="s">
        <v>10</v>
      </c>
      <c r="J729" s="382" t="s">
        <v>29</v>
      </c>
      <c r="K729" s="465"/>
      <c r="L729" s="479" t="s">
        <v>10</v>
      </c>
      <c r="M729" s="382" t="s">
        <v>35</v>
      </c>
      <c r="N729" s="406"/>
      <c r="O729" s="462"/>
      <c r="P729" s="460"/>
      <c r="Q729" s="460"/>
      <c r="R729" s="460"/>
      <c r="S729" s="460"/>
      <c r="T729" s="460"/>
      <c r="U729" s="460"/>
      <c r="V729" s="460"/>
      <c r="W729" s="460"/>
      <c r="X729" s="464"/>
      <c r="Y729" s="377"/>
      <c r="Z729" s="374"/>
      <c r="AA729" s="374"/>
      <c r="AB729" s="375"/>
      <c r="AC729" s="1144"/>
      <c r="AD729" s="1145"/>
      <c r="AE729" s="1145"/>
      <c r="AF729" s="1146"/>
    </row>
    <row r="730" spans="1:32" ht="18.75" customHeight="1" x14ac:dyDescent="0.15">
      <c r="A730" s="368"/>
      <c r="B730" s="369"/>
      <c r="C730" s="442"/>
      <c r="D730" s="448"/>
      <c r="E730" s="360"/>
      <c r="F730" s="372"/>
      <c r="G730" s="360"/>
      <c r="H730" s="425" t="s">
        <v>124</v>
      </c>
      <c r="I730" s="456" t="s">
        <v>10</v>
      </c>
      <c r="J730" s="382" t="s">
        <v>29</v>
      </c>
      <c r="K730" s="465"/>
      <c r="L730" s="479" t="s">
        <v>10</v>
      </c>
      <c r="M730" s="382" t="s">
        <v>35</v>
      </c>
      <c r="N730" s="406"/>
      <c r="O730" s="462"/>
      <c r="P730" s="460"/>
      <c r="Q730" s="460"/>
      <c r="R730" s="460"/>
      <c r="S730" s="460"/>
      <c r="T730" s="460"/>
      <c r="U730" s="460"/>
      <c r="V730" s="460"/>
      <c r="W730" s="460"/>
      <c r="X730" s="464"/>
      <c r="Y730" s="377"/>
      <c r="Z730" s="374"/>
      <c r="AA730" s="374"/>
      <c r="AB730" s="375"/>
      <c r="AC730" s="1144"/>
      <c r="AD730" s="1145"/>
      <c r="AE730" s="1145"/>
      <c r="AF730" s="1146"/>
    </row>
    <row r="731" spans="1:32" ht="18.75" customHeight="1" x14ac:dyDescent="0.15">
      <c r="A731" s="368"/>
      <c r="B731" s="369"/>
      <c r="C731" s="442"/>
      <c r="D731" s="448"/>
      <c r="E731" s="360"/>
      <c r="F731" s="372"/>
      <c r="G731" s="360"/>
      <c r="H731" s="425" t="s">
        <v>341</v>
      </c>
      <c r="I731" s="456" t="s">
        <v>10</v>
      </c>
      <c r="J731" s="382" t="s">
        <v>29</v>
      </c>
      <c r="K731" s="465"/>
      <c r="L731" s="479" t="s">
        <v>10</v>
      </c>
      <c r="M731" s="382" t="s">
        <v>35</v>
      </c>
      <c r="N731" s="406"/>
      <c r="O731" s="462"/>
      <c r="P731" s="460"/>
      <c r="Q731" s="460"/>
      <c r="R731" s="460"/>
      <c r="S731" s="460"/>
      <c r="T731" s="460"/>
      <c r="U731" s="460"/>
      <c r="V731" s="460"/>
      <c r="W731" s="460"/>
      <c r="X731" s="464"/>
      <c r="Y731" s="377"/>
      <c r="Z731" s="374"/>
      <c r="AA731" s="374"/>
      <c r="AB731" s="375"/>
      <c r="AC731" s="1144"/>
      <c r="AD731" s="1145"/>
      <c r="AE731" s="1145"/>
      <c r="AF731" s="1146"/>
    </row>
    <row r="732" spans="1:32" ht="18.75" customHeight="1" x14ac:dyDescent="0.15">
      <c r="A732" s="368"/>
      <c r="B732" s="369"/>
      <c r="C732" s="442"/>
      <c r="D732" s="448"/>
      <c r="E732" s="360"/>
      <c r="F732" s="372"/>
      <c r="G732" s="360"/>
      <c r="H732" s="425" t="s">
        <v>2294</v>
      </c>
      <c r="I732" s="459" t="s">
        <v>10</v>
      </c>
      <c r="J732" s="379" t="s">
        <v>29</v>
      </c>
      <c r="K732" s="379"/>
      <c r="L732" s="461" t="s">
        <v>10</v>
      </c>
      <c r="M732" s="382" t="s">
        <v>35</v>
      </c>
      <c r="N732" s="379"/>
      <c r="O732" s="379"/>
      <c r="P732" s="379"/>
      <c r="Q732" s="460"/>
      <c r="R732" s="460"/>
      <c r="S732" s="460"/>
      <c r="T732" s="460"/>
      <c r="U732" s="460"/>
      <c r="V732" s="460"/>
      <c r="W732" s="460"/>
      <c r="X732" s="464"/>
      <c r="Y732" s="377"/>
      <c r="Z732" s="374"/>
      <c r="AA732" s="374"/>
      <c r="AB732" s="375"/>
      <c r="AC732" s="1144"/>
      <c r="AD732" s="1145"/>
      <c r="AE732" s="1145"/>
      <c r="AF732" s="1146"/>
    </row>
    <row r="733" spans="1:32" ht="18.75" customHeight="1" x14ac:dyDescent="0.15">
      <c r="A733" s="368"/>
      <c r="B733" s="369"/>
      <c r="C733" s="442"/>
      <c r="D733" s="448"/>
      <c r="E733" s="360"/>
      <c r="F733" s="372"/>
      <c r="G733" s="360"/>
      <c r="H733" s="425" t="s">
        <v>2295</v>
      </c>
      <c r="I733" s="459" t="s">
        <v>10</v>
      </c>
      <c r="J733" s="379" t="s">
        <v>29</v>
      </c>
      <c r="K733" s="379"/>
      <c r="L733" s="461" t="s">
        <v>10</v>
      </c>
      <c r="M733" s="382" t="s">
        <v>35</v>
      </c>
      <c r="N733" s="379"/>
      <c r="O733" s="379"/>
      <c r="P733" s="379"/>
      <c r="Q733" s="460"/>
      <c r="R733" s="460"/>
      <c r="S733" s="460"/>
      <c r="T733" s="460"/>
      <c r="U733" s="460"/>
      <c r="V733" s="460"/>
      <c r="W733" s="460"/>
      <c r="X733" s="464"/>
      <c r="Y733" s="377"/>
      <c r="Z733" s="374"/>
      <c r="AA733" s="374"/>
      <c r="AB733" s="375"/>
      <c r="AC733" s="1144"/>
      <c r="AD733" s="1145"/>
      <c r="AE733" s="1145"/>
      <c r="AF733" s="1146"/>
    </row>
    <row r="734" spans="1:32" ht="18.75" customHeight="1" x14ac:dyDescent="0.15">
      <c r="A734" s="368"/>
      <c r="B734" s="369"/>
      <c r="C734" s="442"/>
      <c r="D734" s="448"/>
      <c r="E734" s="360"/>
      <c r="F734" s="372"/>
      <c r="G734" s="360"/>
      <c r="H734" s="485" t="s">
        <v>177</v>
      </c>
      <c r="I734" s="459" t="s">
        <v>10</v>
      </c>
      <c r="J734" s="379" t="s">
        <v>29</v>
      </c>
      <c r="K734" s="379"/>
      <c r="L734" s="461" t="s">
        <v>10</v>
      </c>
      <c r="M734" s="379" t="s">
        <v>30</v>
      </c>
      <c r="N734" s="379"/>
      <c r="O734" s="461" t="s">
        <v>10</v>
      </c>
      <c r="P734" s="379" t="s">
        <v>31</v>
      </c>
      <c r="Q734" s="462"/>
      <c r="R734" s="462"/>
      <c r="S734" s="462"/>
      <c r="T734" s="462"/>
      <c r="U734" s="486"/>
      <c r="V734" s="486"/>
      <c r="W734" s="486"/>
      <c r="X734" s="487"/>
      <c r="Y734" s="377"/>
      <c r="Z734" s="374"/>
      <c r="AA734" s="374"/>
      <c r="AB734" s="375"/>
      <c r="AC734" s="1144"/>
      <c r="AD734" s="1145"/>
      <c r="AE734" s="1145"/>
      <c r="AF734" s="1146"/>
    </row>
    <row r="735" spans="1:32" ht="18.75" customHeight="1" x14ac:dyDescent="0.15">
      <c r="A735" s="368"/>
      <c r="B735" s="369"/>
      <c r="C735" s="442"/>
      <c r="D735" s="448"/>
      <c r="E735" s="360"/>
      <c r="F735" s="372"/>
      <c r="G735" s="360"/>
      <c r="H735" s="425" t="s">
        <v>125</v>
      </c>
      <c r="I735" s="459" t="s">
        <v>10</v>
      </c>
      <c r="J735" s="379" t="s">
        <v>29</v>
      </c>
      <c r="K735" s="379"/>
      <c r="L735" s="461" t="s">
        <v>10</v>
      </c>
      <c r="M735" s="379" t="s">
        <v>53</v>
      </c>
      <c r="N735" s="379"/>
      <c r="O735" s="461" t="s">
        <v>10</v>
      </c>
      <c r="P735" s="379" t="s">
        <v>54</v>
      </c>
      <c r="Q735" s="406"/>
      <c r="R735" s="461" t="s">
        <v>10</v>
      </c>
      <c r="S735" s="379" t="s">
        <v>126</v>
      </c>
      <c r="T735" s="379"/>
      <c r="U735" s="379"/>
      <c r="V735" s="379"/>
      <c r="W735" s="379"/>
      <c r="X735" s="380"/>
      <c r="Y735" s="377"/>
      <c r="Z735" s="374"/>
      <c r="AA735" s="374"/>
      <c r="AB735" s="375"/>
      <c r="AC735" s="1144"/>
      <c r="AD735" s="1145"/>
      <c r="AE735" s="1145"/>
      <c r="AF735" s="1146"/>
    </row>
    <row r="736" spans="1:32" ht="18.75" customHeight="1" x14ac:dyDescent="0.15">
      <c r="A736" s="368"/>
      <c r="B736" s="369"/>
      <c r="C736" s="370"/>
      <c r="D736" s="371"/>
      <c r="E736" s="360"/>
      <c r="F736" s="372"/>
      <c r="G736" s="373"/>
      <c r="H736" s="386" t="s">
        <v>52</v>
      </c>
      <c r="I736" s="459" t="s">
        <v>10</v>
      </c>
      <c r="J736" s="379" t="s">
        <v>29</v>
      </c>
      <c r="K736" s="379"/>
      <c r="L736" s="461" t="s">
        <v>10</v>
      </c>
      <c r="M736" s="379" t="s">
        <v>53</v>
      </c>
      <c r="N736" s="379"/>
      <c r="O736" s="461" t="s">
        <v>10</v>
      </c>
      <c r="P736" s="379" t="s">
        <v>54</v>
      </c>
      <c r="Q736" s="379"/>
      <c r="R736" s="461" t="s">
        <v>10</v>
      </c>
      <c r="S736" s="379" t="s">
        <v>55</v>
      </c>
      <c r="T736" s="379"/>
      <c r="U736" s="460"/>
      <c r="V736" s="460"/>
      <c r="W736" s="460"/>
      <c r="X736" s="464"/>
      <c r="Y736" s="377"/>
      <c r="Z736" s="374"/>
      <c r="AA736" s="374"/>
      <c r="AB736" s="375"/>
      <c r="AC736" s="1144"/>
      <c r="AD736" s="1145"/>
      <c r="AE736" s="1145"/>
      <c r="AF736" s="1146"/>
    </row>
    <row r="737" spans="1:32" ht="18.75" customHeight="1" x14ac:dyDescent="0.15">
      <c r="A737" s="368"/>
      <c r="B737" s="369"/>
      <c r="C737" s="370"/>
      <c r="D737" s="371"/>
      <c r="E737" s="360"/>
      <c r="F737" s="372"/>
      <c r="G737" s="373"/>
      <c r="H737" s="387" t="s">
        <v>56</v>
      </c>
      <c r="I737" s="469" t="s">
        <v>10</v>
      </c>
      <c r="J737" s="381" t="s">
        <v>57</v>
      </c>
      <c r="K737" s="381"/>
      <c r="L737" s="470" t="s">
        <v>10</v>
      </c>
      <c r="M737" s="381" t="s">
        <v>58</v>
      </c>
      <c r="N737" s="381"/>
      <c r="O737" s="470" t="s">
        <v>10</v>
      </c>
      <c r="P737" s="381" t="s">
        <v>59</v>
      </c>
      <c r="Q737" s="381"/>
      <c r="R737" s="470"/>
      <c r="S737" s="381"/>
      <c r="T737" s="381"/>
      <c r="U737" s="467"/>
      <c r="V737" s="467"/>
      <c r="W737" s="467"/>
      <c r="X737" s="468"/>
      <c r="Y737" s="377"/>
      <c r="Z737" s="374"/>
      <c r="AA737" s="374"/>
      <c r="AB737" s="375"/>
      <c r="AC737" s="1144"/>
      <c r="AD737" s="1145"/>
      <c r="AE737" s="1145"/>
      <c r="AF737" s="1146"/>
    </row>
    <row r="738" spans="1:32" ht="18.75" customHeight="1" x14ac:dyDescent="0.15">
      <c r="A738" s="388"/>
      <c r="B738" s="389"/>
      <c r="C738" s="390"/>
      <c r="D738" s="391"/>
      <c r="E738" s="392"/>
      <c r="F738" s="393"/>
      <c r="G738" s="394"/>
      <c r="H738" s="395" t="s">
        <v>60</v>
      </c>
      <c r="I738" s="471" t="s">
        <v>10</v>
      </c>
      <c r="J738" s="396" t="s">
        <v>29</v>
      </c>
      <c r="K738" s="396"/>
      <c r="L738" s="472" t="s">
        <v>10</v>
      </c>
      <c r="M738" s="396" t="s">
        <v>35</v>
      </c>
      <c r="N738" s="396"/>
      <c r="O738" s="396"/>
      <c r="P738" s="396"/>
      <c r="Q738" s="473"/>
      <c r="R738" s="396"/>
      <c r="S738" s="396"/>
      <c r="T738" s="396"/>
      <c r="U738" s="396"/>
      <c r="V738" s="396"/>
      <c r="W738" s="396"/>
      <c r="X738" s="397"/>
      <c r="Y738" s="398"/>
      <c r="Z738" s="399"/>
      <c r="AA738" s="399"/>
      <c r="AB738" s="400"/>
      <c r="AC738" s="1177"/>
      <c r="AD738" s="1178"/>
      <c r="AE738" s="1178"/>
      <c r="AF738" s="1179"/>
    </row>
    <row r="739" spans="1:32" ht="18.75" customHeight="1" x14ac:dyDescent="0.15">
      <c r="A739" s="361"/>
      <c r="B739" s="362"/>
      <c r="C739" s="446"/>
      <c r="D739" s="447"/>
      <c r="E739" s="357"/>
      <c r="F739" s="365"/>
      <c r="G739" s="357"/>
      <c r="H739" s="1165" t="s">
        <v>184</v>
      </c>
      <c r="I739" s="480" t="s">
        <v>10</v>
      </c>
      <c r="J739" s="355" t="s">
        <v>153</v>
      </c>
      <c r="K739" s="452"/>
      <c r="L739" s="427"/>
      <c r="M739" s="451" t="s">
        <v>10</v>
      </c>
      <c r="N739" s="355" t="s">
        <v>208</v>
      </c>
      <c r="O739" s="427"/>
      <c r="P739" s="427"/>
      <c r="Q739" s="451" t="s">
        <v>10</v>
      </c>
      <c r="R739" s="355" t="s">
        <v>209</v>
      </c>
      <c r="S739" s="427"/>
      <c r="T739" s="427"/>
      <c r="U739" s="451" t="s">
        <v>10</v>
      </c>
      <c r="V739" s="355" t="s">
        <v>210</v>
      </c>
      <c r="W739" s="427"/>
      <c r="X739" s="415"/>
      <c r="Y739" s="480" t="s">
        <v>10</v>
      </c>
      <c r="Z739" s="355" t="s">
        <v>21</v>
      </c>
      <c r="AA739" s="355"/>
      <c r="AB739" s="367"/>
      <c r="AC739" s="1141"/>
      <c r="AD739" s="1142"/>
      <c r="AE739" s="1142"/>
      <c r="AF739" s="1143"/>
    </row>
    <row r="740" spans="1:32" ht="18.75" customHeight="1" x14ac:dyDescent="0.15">
      <c r="A740" s="368"/>
      <c r="B740" s="369"/>
      <c r="C740" s="442"/>
      <c r="D740" s="448"/>
      <c r="E740" s="360"/>
      <c r="F740" s="372"/>
      <c r="G740" s="360"/>
      <c r="H740" s="1195"/>
      <c r="I740" s="456" t="s">
        <v>10</v>
      </c>
      <c r="J740" s="382" t="s">
        <v>211</v>
      </c>
      <c r="K740" s="465"/>
      <c r="L740" s="376"/>
      <c r="M740" s="479" t="s">
        <v>10</v>
      </c>
      <c r="N740" s="382" t="s">
        <v>154</v>
      </c>
      <c r="O740" s="376"/>
      <c r="P740" s="376"/>
      <c r="Q740" s="376"/>
      <c r="R740" s="376"/>
      <c r="S740" s="376"/>
      <c r="T740" s="376"/>
      <c r="U740" s="376"/>
      <c r="V740" s="376"/>
      <c r="W740" s="376"/>
      <c r="X740" s="413"/>
      <c r="Y740" s="450" t="s">
        <v>10</v>
      </c>
      <c r="Z740" s="358" t="s">
        <v>23</v>
      </c>
      <c r="AA740" s="374"/>
      <c r="AB740" s="375"/>
      <c r="AC740" s="1144"/>
      <c r="AD740" s="1145"/>
      <c r="AE740" s="1145"/>
      <c r="AF740" s="1146"/>
    </row>
    <row r="741" spans="1:32" ht="18.75" customHeight="1" x14ac:dyDescent="0.15">
      <c r="A741" s="368"/>
      <c r="B741" s="369"/>
      <c r="C741" s="442"/>
      <c r="D741" s="448"/>
      <c r="E741" s="360"/>
      <c r="F741" s="372"/>
      <c r="G741" s="360"/>
      <c r="H741" s="1194" t="s">
        <v>98</v>
      </c>
      <c r="I741" s="469" t="s">
        <v>10</v>
      </c>
      <c r="J741" s="381" t="s">
        <v>29</v>
      </c>
      <c r="K741" s="381"/>
      <c r="L741" s="408"/>
      <c r="M741" s="470" t="s">
        <v>10</v>
      </c>
      <c r="N741" s="381" t="s">
        <v>128</v>
      </c>
      <c r="O741" s="381"/>
      <c r="P741" s="408"/>
      <c r="Q741" s="470" t="s">
        <v>10</v>
      </c>
      <c r="R741" s="408" t="s">
        <v>259</v>
      </c>
      <c r="S741" s="408"/>
      <c r="T741" s="408"/>
      <c r="U741" s="470" t="s">
        <v>10</v>
      </c>
      <c r="V741" s="408" t="s">
        <v>260</v>
      </c>
      <c r="W741" s="486"/>
      <c r="X741" s="487"/>
      <c r="Y741" s="377"/>
      <c r="Z741" s="374"/>
      <c r="AA741" s="374"/>
      <c r="AB741" s="375"/>
      <c r="AC741" s="1144"/>
      <c r="AD741" s="1145"/>
      <c r="AE741" s="1145"/>
      <c r="AF741" s="1146"/>
    </row>
    <row r="742" spans="1:32" ht="18.75" customHeight="1" x14ac:dyDescent="0.15">
      <c r="A742" s="368"/>
      <c r="B742" s="369"/>
      <c r="C742" s="442"/>
      <c r="D742" s="448"/>
      <c r="E742" s="360"/>
      <c r="F742" s="372"/>
      <c r="G742" s="360"/>
      <c r="H742" s="1195"/>
      <c r="I742" s="456" t="s">
        <v>10</v>
      </c>
      <c r="J742" s="376" t="s">
        <v>261</v>
      </c>
      <c r="K742" s="382"/>
      <c r="L742" s="376"/>
      <c r="M742" s="479" t="s">
        <v>10</v>
      </c>
      <c r="N742" s="382" t="s">
        <v>366</v>
      </c>
      <c r="O742" s="382"/>
      <c r="P742" s="376"/>
      <c r="Q742" s="376"/>
      <c r="R742" s="376"/>
      <c r="S742" s="376"/>
      <c r="T742" s="376"/>
      <c r="U742" s="376"/>
      <c r="V742" s="376"/>
      <c r="W742" s="457"/>
      <c r="X742" s="458"/>
      <c r="Y742" s="377"/>
      <c r="Z742" s="374"/>
      <c r="AA742" s="374"/>
      <c r="AB742" s="375"/>
      <c r="AC742" s="1144"/>
      <c r="AD742" s="1145"/>
      <c r="AE742" s="1145"/>
      <c r="AF742" s="1146"/>
    </row>
    <row r="743" spans="1:32" ht="18.75" customHeight="1" x14ac:dyDescent="0.15">
      <c r="A743" s="368"/>
      <c r="B743" s="369"/>
      <c r="C743" s="442"/>
      <c r="D743" s="448"/>
      <c r="E743" s="360"/>
      <c r="F743" s="372"/>
      <c r="G743" s="360"/>
      <c r="H743" s="425" t="s">
        <v>314</v>
      </c>
      <c r="I743" s="459" t="s">
        <v>10</v>
      </c>
      <c r="J743" s="379" t="s">
        <v>26</v>
      </c>
      <c r="K743" s="460"/>
      <c r="L743" s="405"/>
      <c r="M743" s="461" t="s">
        <v>10</v>
      </c>
      <c r="N743" s="379" t="s">
        <v>284</v>
      </c>
      <c r="O743" s="462"/>
      <c r="P743" s="460"/>
      <c r="Q743" s="460"/>
      <c r="R743" s="460"/>
      <c r="S743" s="460"/>
      <c r="T743" s="460"/>
      <c r="U743" s="460"/>
      <c r="V743" s="460"/>
      <c r="W743" s="460"/>
      <c r="X743" s="464"/>
      <c r="Y743" s="377"/>
      <c r="Z743" s="374"/>
      <c r="AA743" s="374"/>
      <c r="AB743" s="375"/>
      <c r="AC743" s="1144"/>
      <c r="AD743" s="1145"/>
      <c r="AE743" s="1145"/>
      <c r="AF743" s="1146"/>
    </row>
    <row r="744" spans="1:32" ht="18.75" customHeight="1" x14ac:dyDescent="0.15">
      <c r="A744" s="368"/>
      <c r="B744" s="369"/>
      <c r="C744" s="442"/>
      <c r="D744" s="448"/>
      <c r="E744" s="360"/>
      <c r="F744" s="372"/>
      <c r="G744" s="360"/>
      <c r="H744" s="425" t="s">
        <v>315</v>
      </c>
      <c r="I744" s="459" t="s">
        <v>10</v>
      </c>
      <c r="J744" s="379" t="s">
        <v>26</v>
      </c>
      <c r="K744" s="460"/>
      <c r="L744" s="405"/>
      <c r="M744" s="461" t="s">
        <v>10</v>
      </c>
      <c r="N744" s="379" t="s">
        <v>284</v>
      </c>
      <c r="O744" s="462"/>
      <c r="P744" s="460"/>
      <c r="Q744" s="460"/>
      <c r="R744" s="460"/>
      <c r="S744" s="460"/>
      <c r="T744" s="460"/>
      <c r="U744" s="460"/>
      <c r="V744" s="460"/>
      <c r="W744" s="460"/>
      <c r="X744" s="464"/>
      <c r="Y744" s="377"/>
      <c r="Z744" s="374"/>
      <c r="AA744" s="374"/>
      <c r="AB744" s="375"/>
      <c r="AC744" s="1144"/>
      <c r="AD744" s="1145"/>
      <c r="AE744" s="1145"/>
      <c r="AF744" s="1146"/>
    </row>
    <row r="745" spans="1:32" ht="19.5" customHeight="1" x14ac:dyDescent="0.15">
      <c r="A745" s="368"/>
      <c r="B745" s="369"/>
      <c r="C745" s="370"/>
      <c r="D745" s="371"/>
      <c r="E745" s="360"/>
      <c r="F745" s="372"/>
      <c r="G745" s="373"/>
      <c r="H745" s="385" t="s">
        <v>25</v>
      </c>
      <c r="I745" s="459" t="s">
        <v>10</v>
      </c>
      <c r="J745" s="379" t="s">
        <v>26</v>
      </c>
      <c r="K745" s="460"/>
      <c r="L745" s="405"/>
      <c r="M745" s="461" t="s">
        <v>10</v>
      </c>
      <c r="N745" s="379" t="s">
        <v>27</v>
      </c>
      <c r="O745" s="461"/>
      <c r="P745" s="379"/>
      <c r="Q745" s="462"/>
      <c r="R745" s="462"/>
      <c r="S745" s="462"/>
      <c r="T745" s="462"/>
      <c r="U745" s="462"/>
      <c r="V745" s="462"/>
      <c r="W745" s="462"/>
      <c r="X745" s="463"/>
      <c r="Y745" s="374"/>
      <c r="Z745" s="374"/>
      <c r="AA745" s="374"/>
      <c r="AB745" s="375"/>
      <c r="AC745" s="1144"/>
      <c r="AD745" s="1145"/>
      <c r="AE745" s="1145"/>
      <c r="AF745" s="1146"/>
    </row>
    <row r="746" spans="1:32" ht="19.5" customHeight="1" x14ac:dyDescent="0.15">
      <c r="A746" s="368"/>
      <c r="B746" s="369"/>
      <c r="C746" s="370"/>
      <c r="D746" s="371"/>
      <c r="E746" s="360"/>
      <c r="F746" s="372"/>
      <c r="G746" s="373"/>
      <c r="H746" s="385" t="s">
        <v>101</v>
      </c>
      <c r="I746" s="459" t="s">
        <v>10</v>
      </c>
      <c r="J746" s="379" t="s">
        <v>26</v>
      </c>
      <c r="K746" s="460"/>
      <c r="L746" s="405"/>
      <c r="M746" s="461" t="s">
        <v>10</v>
      </c>
      <c r="N746" s="379" t="s">
        <v>27</v>
      </c>
      <c r="O746" s="461"/>
      <c r="P746" s="379"/>
      <c r="Q746" s="462"/>
      <c r="R746" s="462"/>
      <c r="S746" s="462"/>
      <c r="T746" s="462"/>
      <c r="U746" s="462"/>
      <c r="V746" s="462"/>
      <c r="W746" s="462"/>
      <c r="X746" s="463"/>
      <c r="Y746" s="374"/>
      <c r="Z746" s="374"/>
      <c r="AA746" s="374"/>
      <c r="AB746" s="375"/>
      <c r="AC746" s="1144"/>
      <c r="AD746" s="1145"/>
      <c r="AE746" s="1145"/>
      <c r="AF746" s="1146"/>
    </row>
    <row r="747" spans="1:32" ht="18.75" customHeight="1" x14ac:dyDescent="0.15">
      <c r="A747" s="368"/>
      <c r="B747" s="369"/>
      <c r="C747" s="442"/>
      <c r="D747" s="448"/>
      <c r="E747" s="360"/>
      <c r="F747" s="372"/>
      <c r="G747" s="360"/>
      <c r="H747" s="1154" t="s">
        <v>316</v>
      </c>
      <c r="I747" s="1169" t="s">
        <v>10</v>
      </c>
      <c r="J747" s="1168" t="s">
        <v>29</v>
      </c>
      <c r="K747" s="1168"/>
      <c r="L747" s="1171" t="s">
        <v>10</v>
      </c>
      <c r="M747" s="1168" t="s">
        <v>35</v>
      </c>
      <c r="N747" s="1168"/>
      <c r="O747" s="408"/>
      <c r="P747" s="408"/>
      <c r="Q747" s="408"/>
      <c r="R747" s="408"/>
      <c r="S747" s="408"/>
      <c r="T747" s="408"/>
      <c r="U747" s="408"/>
      <c r="V747" s="408"/>
      <c r="W747" s="408"/>
      <c r="X747" s="409"/>
      <c r="Y747" s="377"/>
      <c r="Z747" s="374"/>
      <c r="AA747" s="374"/>
      <c r="AB747" s="375"/>
      <c r="AC747" s="1144"/>
      <c r="AD747" s="1145"/>
      <c r="AE747" s="1145"/>
      <c r="AF747" s="1146"/>
    </row>
    <row r="748" spans="1:32" ht="18.75" customHeight="1" x14ac:dyDescent="0.15">
      <c r="A748" s="368"/>
      <c r="B748" s="369"/>
      <c r="C748" s="442"/>
      <c r="D748" s="448"/>
      <c r="E748" s="360"/>
      <c r="F748" s="372"/>
      <c r="G748" s="360"/>
      <c r="H748" s="1153"/>
      <c r="I748" s="1170"/>
      <c r="J748" s="1158"/>
      <c r="K748" s="1158"/>
      <c r="L748" s="1172"/>
      <c r="M748" s="1158"/>
      <c r="N748" s="1158"/>
      <c r="O748" s="376"/>
      <c r="P748" s="376"/>
      <c r="Q748" s="376"/>
      <c r="R748" s="376"/>
      <c r="S748" s="376"/>
      <c r="T748" s="376"/>
      <c r="U748" s="376"/>
      <c r="V748" s="376"/>
      <c r="W748" s="376"/>
      <c r="X748" s="413"/>
      <c r="Y748" s="377"/>
      <c r="Z748" s="374"/>
      <c r="AA748" s="374"/>
      <c r="AB748" s="375"/>
      <c r="AC748" s="1144"/>
      <c r="AD748" s="1145"/>
      <c r="AE748" s="1145"/>
      <c r="AF748" s="1146"/>
    </row>
    <row r="749" spans="1:32" ht="18.75" customHeight="1" x14ac:dyDescent="0.15">
      <c r="A749" s="450" t="s">
        <v>10</v>
      </c>
      <c r="B749" s="369">
        <v>55</v>
      </c>
      <c r="C749" s="442" t="s">
        <v>376</v>
      </c>
      <c r="D749" s="450" t="s">
        <v>10</v>
      </c>
      <c r="E749" s="360" t="s">
        <v>277</v>
      </c>
      <c r="F749" s="450" t="s">
        <v>10</v>
      </c>
      <c r="G749" s="360" t="s">
        <v>278</v>
      </c>
      <c r="H749" s="425" t="s">
        <v>262</v>
      </c>
      <c r="I749" s="459" t="s">
        <v>10</v>
      </c>
      <c r="J749" s="379" t="s">
        <v>362</v>
      </c>
      <c r="K749" s="460"/>
      <c r="L749" s="405"/>
      <c r="M749" s="461" t="s">
        <v>10</v>
      </c>
      <c r="N749" s="379" t="s">
        <v>213</v>
      </c>
      <c r="O749" s="462"/>
      <c r="P749" s="460"/>
      <c r="Q749" s="460"/>
      <c r="R749" s="460"/>
      <c r="S749" s="460"/>
      <c r="T749" s="460"/>
      <c r="U749" s="460"/>
      <c r="V749" s="460"/>
      <c r="W749" s="460"/>
      <c r="X749" s="464"/>
      <c r="Y749" s="377"/>
      <c r="Z749" s="374"/>
      <c r="AA749" s="374"/>
      <c r="AB749" s="375"/>
      <c r="AC749" s="1144"/>
      <c r="AD749" s="1145"/>
      <c r="AE749" s="1145"/>
      <c r="AF749" s="1146"/>
    </row>
    <row r="750" spans="1:32" ht="18.75" customHeight="1" x14ac:dyDescent="0.15">
      <c r="A750" s="368"/>
      <c r="B750" s="369"/>
      <c r="C750" s="442"/>
      <c r="D750" s="448"/>
      <c r="E750" s="360"/>
      <c r="F750" s="450" t="s">
        <v>10</v>
      </c>
      <c r="G750" s="360" t="s">
        <v>255</v>
      </c>
      <c r="H750" s="425" t="s">
        <v>263</v>
      </c>
      <c r="I750" s="459" t="s">
        <v>10</v>
      </c>
      <c r="J750" s="379" t="s">
        <v>362</v>
      </c>
      <c r="K750" s="460"/>
      <c r="L750" s="405"/>
      <c r="M750" s="461" t="s">
        <v>10</v>
      </c>
      <c r="N750" s="379" t="s">
        <v>213</v>
      </c>
      <c r="O750" s="462"/>
      <c r="P750" s="460"/>
      <c r="Q750" s="460"/>
      <c r="R750" s="460"/>
      <c r="S750" s="460"/>
      <c r="T750" s="460"/>
      <c r="U750" s="460"/>
      <c r="V750" s="460"/>
      <c r="W750" s="460"/>
      <c r="X750" s="464"/>
      <c r="Y750" s="377"/>
      <c r="Z750" s="374"/>
      <c r="AA750" s="374"/>
      <c r="AB750" s="375"/>
      <c r="AC750" s="1144"/>
      <c r="AD750" s="1145"/>
      <c r="AE750" s="1145"/>
      <c r="AF750" s="1146"/>
    </row>
    <row r="751" spans="1:32" ht="18.75" customHeight="1" x14ac:dyDescent="0.15">
      <c r="A751" s="368"/>
      <c r="B751" s="369"/>
      <c r="C751" s="442"/>
      <c r="D751" s="448"/>
      <c r="E751" s="360"/>
      <c r="F751" s="372"/>
      <c r="G751" s="360"/>
      <c r="H751" s="425" t="s">
        <v>367</v>
      </c>
      <c r="I751" s="456" t="s">
        <v>10</v>
      </c>
      <c r="J751" s="382" t="s">
        <v>29</v>
      </c>
      <c r="K751" s="465"/>
      <c r="L751" s="479" t="s">
        <v>10</v>
      </c>
      <c r="M751" s="382" t="s">
        <v>35</v>
      </c>
      <c r="N751" s="406"/>
      <c r="O751" s="460"/>
      <c r="P751" s="460"/>
      <c r="Q751" s="460"/>
      <c r="R751" s="460"/>
      <c r="S751" s="460"/>
      <c r="T751" s="460"/>
      <c r="U751" s="460"/>
      <c r="V751" s="460"/>
      <c r="W751" s="460"/>
      <c r="X751" s="464"/>
      <c r="Y751" s="377"/>
      <c r="Z751" s="374"/>
      <c r="AA751" s="374"/>
      <c r="AB751" s="375"/>
      <c r="AC751" s="1144"/>
      <c r="AD751" s="1145"/>
      <c r="AE751" s="1145"/>
      <c r="AF751" s="1146"/>
    </row>
    <row r="752" spans="1:32" ht="18.75" customHeight="1" x14ac:dyDescent="0.15">
      <c r="A752" s="368"/>
      <c r="B752" s="369"/>
      <c r="C752" s="442"/>
      <c r="D752" s="448"/>
      <c r="E752" s="360"/>
      <c r="F752" s="372"/>
      <c r="G752" s="360"/>
      <c r="H752" s="425" t="s">
        <v>333</v>
      </c>
      <c r="I752" s="456" t="s">
        <v>10</v>
      </c>
      <c r="J752" s="382" t="s">
        <v>29</v>
      </c>
      <c r="K752" s="465"/>
      <c r="L752" s="479" t="s">
        <v>10</v>
      </c>
      <c r="M752" s="382" t="s">
        <v>35</v>
      </c>
      <c r="N752" s="406"/>
      <c r="O752" s="460"/>
      <c r="P752" s="460"/>
      <c r="Q752" s="460"/>
      <c r="R752" s="460"/>
      <c r="S752" s="460"/>
      <c r="T752" s="460"/>
      <c r="U752" s="460"/>
      <c r="V752" s="460"/>
      <c r="W752" s="460"/>
      <c r="X752" s="464"/>
      <c r="Y752" s="377"/>
      <c r="Z752" s="374"/>
      <c r="AA752" s="374"/>
      <c r="AB752" s="375"/>
      <c r="AC752" s="1144"/>
      <c r="AD752" s="1145"/>
      <c r="AE752" s="1145"/>
      <c r="AF752" s="1146"/>
    </row>
    <row r="753" spans="1:32" ht="18.75" customHeight="1" x14ac:dyDescent="0.15">
      <c r="A753" s="368"/>
      <c r="B753" s="369"/>
      <c r="C753" s="442"/>
      <c r="D753" s="448"/>
      <c r="E753" s="360"/>
      <c r="F753" s="372"/>
      <c r="G753" s="360"/>
      <c r="H753" s="425" t="s">
        <v>176</v>
      </c>
      <c r="I753" s="456" t="s">
        <v>365</v>
      </c>
      <c r="J753" s="382" t="s">
        <v>29</v>
      </c>
      <c r="K753" s="465"/>
      <c r="L753" s="479" t="s">
        <v>10</v>
      </c>
      <c r="M753" s="382" t="s">
        <v>35</v>
      </c>
      <c r="N753" s="406"/>
      <c r="O753" s="460"/>
      <c r="P753" s="460"/>
      <c r="Q753" s="460"/>
      <c r="R753" s="460"/>
      <c r="S753" s="460"/>
      <c r="T753" s="460"/>
      <c r="U753" s="460"/>
      <c r="V753" s="460"/>
      <c r="W753" s="460"/>
      <c r="X753" s="464"/>
      <c r="Y753" s="377"/>
      <c r="Z753" s="374"/>
      <c r="AA753" s="374"/>
      <c r="AB753" s="375"/>
      <c r="AC753" s="1144"/>
      <c r="AD753" s="1145"/>
      <c r="AE753" s="1145"/>
      <c r="AF753" s="1146"/>
    </row>
    <row r="754" spans="1:32" ht="18.75" customHeight="1" x14ac:dyDescent="0.15">
      <c r="A754" s="368"/>
      <c r="B754" s="369"/>
      <c r="C754" s="442"/>
      <c r="D754" s="448"/>
      <c r="E754" s="360"/>
      <c r="F754" s="372"/>
      <c r="G754" s="360"/>
      <c r="H754" s="425" t="s">
        <v>51</v>
      </c>
      <c r="I754" s="459" t="s">
        <v>10</v>
      </c>
      <c r="J754" s="379" t="s">
        <v>29</v>
      </c>
      <c r="K754" s="379"/>
      <c r="L754" s="461" t="s">
        <v>10</v>
      </c>
      <c r="M754" s="379" t="s">
        <v>30</v>
      </c>
      <c r="N754" s="379"/>
      <c r="O754" s="461" t="s">
        <v>10</v>
      </c>
      <c r="P754" s="379" t="s">
        <v>31</v>
      </c>
      <c r="Q754" s="462"/>
      <c r="R754" s="460"/>
      <c r="S754" s="460"/>
      <c r="T754" s="460"/>
      <c r="U754" s="460"/>
      <c r="V754" s="460"/>
      <c r="W754" s="460"/>
      <c r="X754" s="464"/>
      <c r="Y754" s="377"/>
      <c r="Z754" s="374"/>
      <c r="AA754" s="374"/>
      <c r="AB754" s="375"/>
      <c r="AC754" s="1144"/>
      <c r="AD754" s="1145"/>
      <c r="AE754" s="1145"/>
      <c r="AF754" s="1146"/>
    </row>
    <row r="755" spans="1:32" ht="18.75" customHeight="1" x14ac:dyDescent="0.15">
      <c r="A755" s="368"/>
      <c r="B755" s="369"/>
      <c r="C755" s="442"/>
      <c r="D755" s="448"/>
      <c r="E755" s="360"/>
      <c r="F755" s="372"/>
      <c r="G755" s="360"/>
      <c r="H755" s="425" t="s">
        <v>337</v>
      </c>
      <c r="I755" s="459" t="s">
        <v>10</v>
      </c>
      <c r="J755" s="379" t="s">
        <v>29</v>
      </c>
      <c r="K755" s="379"/>
      <c r="L755" s="461" t="s">
        <v>10</v>
      </c>
      <c r="M755" s="379" t="s">
        <v>30</v>
      </c>
      <c r="N755" s="379"/>
      <c r="O755" s="461" t="s">
        <v>10</v>
      </c>
      <c r="P755" s="379" t="s">
        <v>31</v>
      </c>
      <c r="Q755" s="460"/>
      <c r="R755" s="460"/>
      <c r="S755" s="460"/>
      <c r="T755" s="460"/>
      <c r="U755" s="460"/>
      <c r="V755" s="460"/>
      <c r="W755" s="460"/>
      <c r="X755" s="464"/>
      <c r="Y755" s="377"/>
      <c r="Z755" s="374"/>
      <c r="AA755" s="374"/>
      <c r="AB755" s="375"/>
      <c r="AC755" s="1144"/>
      <c r="AD755" s="1145"/>
      <c r="AE755" s="1145"/>
      <c r="AF755" s="1146"/>
    </row>
    <row r="756" spans="1:32" ht="18.75" customHeight="1" x14ac:dyDescent="0.15">
      <c r="A756" s="368"/>
      <c r="B756" s="369"/>
      <c r="C756" s="442"/>
      <c r="D756" s="448"/>
      <c r="E756" s="360"/>
      <c r="F756" s="372"/>
      <c r="G756" s="360"/>
      <c r="H756" s="425" t="s">
        <v>279</v>
      </c>
      <c r="I756" s="459" t="s">
        <v>10</v>
      </c>
      <c r="J756" s="379" t="s">
        <v>29</v>
      </c>
      <c r="K756" s="379"/>
      <c r="L756" s="461" t="s">
        <v>10</v>
      </c>
      <c r="M756" s="379" t="s">
        <v>30</v>
      </c>
      <c r="N756" s="379"/>
      <c r="O756" s="461" t="s">
        <v>10</v>
      </c>
      <c r="P756" s="379" t="s">
        <v>31</v>
      </c>
      <c r="Q756" s="462"/>
      <c r="R756" s="379"/>
      <c r="S756" s="379"/>
      <c r="T756" s="379"/>
      <c r="U756" s="379"/>
      <c r="V756" s="379"/>
      <c r="W756" s="379"/>
      <c r="X756" s="380"/>
      <c r="Y756" s="377"/>
      <c r="Z756" s="374"/>
      <c r="AA756" s="374"/>
      <c r="AB756" s="375"/>
      <c r="AC756" s="1144"/>
      <c r="AD756" s="1145"/>
      <c r="AE756" s="1145"/>
      <c r="AF756" s="1146"/>
    </row>
    <row r="757" spans="1:32" ht="18.75" customHeight="1" x14ac:dyDescent="0.15">
      <c r="A757" s="368"/>
      <c r="B757" s="369"/>
      <c r="C757" s="442"/>
      <c r="D757" s="448"/>
      <c r="E757" s="360"/>
      <c r="F757" s="372"/>
      <c r="G757" s="360"/>
      <c r="H757" s="425" t="s">
        <v>2294</v>
      </c>
      <c r="I757" s="459" t="s">
        <v>10</v>
      </c>
      <c r="J757" s="379" t="s">
        <v>29</v>
      </c>
      <c r="K757" s="379"/>
      <c r="L757" s="461" t="s">
        <v>10</v>
      </c>
      <c r="M757" s="382" t="s">
        <v>35</v>
      </c>
      <c r="N757" s="379"/>
      <c r="O757" s="379"/>
      <c r="P757" s="379"/>
      <c r="Q757" s="460"/>
      <c r="R757" s="460"/>
      <c r="S757" s="460"/>
      <c r="T757" s="460"/>
      <c r="U757" s="460"/>
      <c r="V757" s="460"/>
      <c r="W757" s="460"/>
      <c r="X757" s="464"/>
      <c r="Y757" s="377"/>
      <c r="Z757" s="374"/>
      <c r="AA757" s="374"/>
      <c r="AB757" s="375"/>
      <c r="AC757" s="1144"/>
      <c r="AD757" s="1145"/>
      <c r="AE757" s="1145"/>
      <c r="AF757" s="1146"/>
    </row>
    <row r="758" spans="1:32" ht="18.75" customHeight="1" x14ac:dyDescent="0.15">
      <c r="A758" s="368"/>
      <c r="B758" s="369"/>
      <c r="C758" s="442"/>
      <c r="D758" s="448"/>
      <c r="E758" s="360"/>
      <c r="F758" s="372"/>
      <c r="G758" s="360"/>
      <c r="H758" s="425" t="s">
        <v>2295</v>
      </c>
      <c r="I758" s="459" t="s">
        <v>10</v>
      </c>
      <c r="J758" s="379" t="s">
        <v>29</v>
      </c>
      <c r="K758" s="379"/>
      <c r="L758" s="461" t="s">
        <v>10</v>
      </c>
      <c r="M758" s="382" t="s">
        <v>35</v>
      </c>
      <c r="N758" s="379"/>
      <c r="O758" s="379"/>
      <c r="P758" s="379"/>
      <c r="Q758" s="460"/>
      <c r="R758" s="460"/>
      <c r="S758" s="460"/>
      <c r="T758" s="460"/>
      <c r="U758" s="460"/>
      <c r="V758" s="460"/>
      <c r="W758" s="460"/>
      <c r="X758" s="464"/>
      <c r="Y758" s="377"/>
      <c r="Z758" s="374"/>
      <c r="AA758" s="374"/>
      <c r="AB758" s="375"/>
      <c r="AC758" s="1144"/>
      <c r="AD758" s="1145"/>
      <c r="AE758" s="1145"/>
      <c r="AF758" s="1146"/>
    </row>
    <row r="759" spans="1:32" ht="18.75" customHeight="1" x14ac:dyDescent="0.15">
      <c r="A759" s="368"/>
      <c r="B759" s="369"/>
      <c r="C759" s="442"/>
      <c r="D759" s="448"/>
      <c r="E759" s="360"/>
      <c r="F759" s="372"/>
      <c r="G759" s="360"/>
      <c r="H759" s="485" t="s">
        <v>177</v>
      </c>
      <c r="I759" s="459" t="s">
        <v>10</v>
      </c>
      <c r="J759" s="379" t="s">
        <v>29</v>
      </c>
      <c r="K759" s="379"/>
      <c r="L759" s="461" t="s">
        <v>10</v>
      </c>
      <c r="M759" s="379" t="s">
        <v>30</v>
      </c>
      <c r="N759" s="379"/>
      <c r="O759" s="461" t="s">
        <v>10</v>
      </c>
      <c r="P759" s="379" t="s">
        <v>31</v>
      </c>
      <c r="Q759" s="462"/>
      <c r="R759" s="462"/>
      <c r="S759" s="462"/>
      <c r="T759" s="462"/>
      <c r="U759" s="486"/>
      <c r="V759" s="486"/>
      <c r="W759" s="486"/>
      <c r="X759" s="487"/>
      <c r="Y759" s="377"/>
      <c r="Z759" s="374"/>
      <c r="AA759" s="374"/>
      <c r="AB759" s="375"/>
      <c r="AC759" s="1144"/>
      <c r="AD759" s="1145"/>
      <c r="AE759" s="1145"/>
      <c r="AF759" s="1146"/>
    </row>
    <row r="760" spans="1:32" ht="18.75" customHeight="1" x14ac:dyDescent="0.15">
      <c r="A760" s="368"/>
      <c r="B760" s="369"/>
      <c r="C760" s="442"/>
      <c r="D760" s="448"/>
      <c r="E760" s="360"/>
      <c r="F760" s="372"/>
      <c r="G760" s="360"/>
      <c r="H760" s="425" t="s">
        <v>125</v>
      </c>
      <c r="I760" s="459" t="s">
        <v>10</v>
      </c>
      <c r="J760" s="379" t="s">
        <v>29</v>
      </c>
      <c r="K760" s="379"/>
      <c r="L760" s="461" t="s">
        <v>10</v>
      </c>
      <c r="M760" s="379" t="s">
        <v>53</v>
      </c>
      <c r="N760" s="379"/>
      <c r="O760" s="461" t="s">
        <v>10</v>
      </c>
      <c r="P760" s="379" t="s">
        <v>54</v>
      </c>
      <c r="Q760" s="406"/>
      <c r="R760" s="461" t="s">
        <v>10</v>
      </c>
      <c r="S760" s="379" t="s">
        <v>126</v>
      </c>
      <c r="T760" s="379"/>
      <c r="U760" s="379"/>
      <c r="V760" s="379"/>
      <c r="W760" s="379"/>
      <c r="X760" s="380"/>
      <c r="Y760" s="377"/>
      <c r="Z760" s="374"/>
      <c r="AA760" s="374"/>
      <c r="AB760" s="375"/>
      <c r="AC760" s="1144"/>
      <c r="AD760" s="1145"/>
      <c r="AE760" s="1145"/>
      <c r="AF760" s="1146"/>
    </row>
    <row r="761" spans="1:32" ht="18.75" customHeight="1" x14ac:dyDescent="0.15">
      <c r="A761" s="368"/>
      <c r="B761" s="369"/>
      <c r="C761" s="370"/>
      <c r="D761" s="371"/>
      <c r="E761" s="360"/>
      <c r="F761" s="372"/>
      <c r="G761" s="373"/>
      <c r="H761" s="386" t="s">
        <v>52</v>
      </c>
      <c r="I761" s="459" t="s">
        <v>10</v>
      </c>
      <c r="J761" s="379" t="s">
        <v>29</v>
      </c>
      <c r="K761" s="379"/>
      <c r="L761" s="461" t="s">
        <v>10</v>
      </c>
      <c r="M761" s="379" t="s">
        <v>53</v>
      </c>
      <c r="N761" s="379"/>
      <c r="O761" s="461" t="s">
        <v>10</v>
      </c>
      <c r="P761" s="379" t="s">
        <v>54</v>
      </c>
      <c r="Q761" s="379"/>
      <c r="R761" s="461" t="s">
        <v>10</v>
      </c>
      <c r="S761" s="379" t="s">
        <v>55</v>
      </c>
      <c r="T761" s="379"/>
      <c r="U761" s="460"/>
      <c r="V761" s="460"/>
      <c r="W761" s="460"/>
      <c r="X761" s="464"/>
      <c r="Y761" s="377"/>
      <c r="Z761" s="374"/>
      <c r="AA761" s="374"/>
      <c r="AB761" s="375"/>
      <c r="AC761" s="1144"/>
      <c r="AD761" s="1145"/>
      <c r="AE761" s="1145"/>
      <c r="AF761" s="1146"/>
    </row>
    <row r="762" spans="1:32" ht="18.75" customHeight="1" x14ac:dyDescent="0.15">
      <c r="A762" s="368"/>
      <c r="B762" s="369"/>
      <c r="C762" s="370"/>
      <c r="D762" s="371"/>
      <c r="E762" s="360"/>
      <c r="F762" s="372"/>
      <c r="G762" s="373"/>
      <c r="H762" s="387" t="s">
        <v>56</v>
      </c>
      <c r="I762" s="469" t="s">
        <v>10</v>
      </c>
      <c r="J762" s="381" t="s">
        <v>57</v>
      </c>
      <c r="K762" s="381"/>
      <c r="L762" s="470" t="s">
        <v>10</v>
      </c>
      <c r="M762" s="381" t="s">
        <v>58</v>
      </c>
      <c r="N762" s="381"/>
      <c r="O762" s="470" t="s">
        <v>10</v>
      </c>
      <c r="P762" s="381" t="s">
        <v>59</v>
      </c>
      <c r="Q762" s="381"/>
      <c r="R762" s="470"/>
      <c r="S762" s="381"/>
      <c r="T762" s="381"/>
      <c r="U762" s="467"/>
      <c r="V762" s="467"/>
      <c r="W762" s="467"/>
      <c r="X762" s="468"/>
      <c r="Y762" s="377"/>
      <c r="Z762" s="374"/>
      <c r="AA762" s="374"/>
      <c r="AB762" s="375"/>
      <c r="AC762" s="1144"/>
      <c r="AD762" s="1145"/>
      <c r="AE762" s="1145"/>
      <c r="AF762" s="1146"/>
    </row>
    <row r="763" spans="1:32" ht="18.75" customHeight="1" x14ac:dyDescent="0.15">
      <c r="A763" s="388"/>
      <c r="B763" s="389"/>
      <c r="C763" s="390"/>
      <c r="D763" s="391"/>
      <c r="E763" s="392"/>
      <c r="F763" s="393"/>
      <c r="G763" s="394"/>
      <c r="H763" s="395" t="s">
        <v>60</v>
      </c>
      <c r="I763" s="471" t="s">
        <v>10</v>
      </c>
      <c r="J763" s="396" t="s">
        <v>29</v>
      </c>
      <c r="K763" s="396"/>
      <c r="L763" s="472" t="s">
        <v>10</v>
      </c>
      <c r="M763" s="396" t="s">
        <v>35</v>
      </c>
      <c r="N763" s="396"/>
      <c r="O763" s="396"/>
      <c r="P763" s="396"/>
      <c r="Q763" s="473"/>
      <c r="R763" s="396"/>
      <c r="S763" s="396"/>
      <c r="T763" s="396"/>
      <c r="U763" s="396"/>
      <c r="V763" s="396"/>
      <c r="W763" s="396"/>
      <c r="X763" s="397"/>
      <c r="Y763" s="398"/>
      <c r="Z763" s="399"/>
      <c r="AA763" s="399"/>
      <c r="AB763" s="400"/>
      <c r="AC763" s="1177"/>
      <c r="AD763" s="1178"/>
      <c r="AE763" s="1178"/>
      <c r="AF763" s="1179"/>
    </row>
    <row r="764" spans="1:32" ht="18.75" customHeight="1" x14ac:dyDescent="0.15">
      <c r="A764" s="361"/>
      <c r="B764" s="362"/>
      <c r="C764" s="446"/>
      <c r="D764" s="447"/>
      <c r="E764" s="357"/>
      <c r="F764" s="365"/>
      <c r="G764" s="357"/>
      <c r="H764" s="1165" t="s">
        <v>184</v>
      </c>
      <c r="I764" s="480" t="s">
        <v>10</v>
      </c>
      <c r="J764" s="355" t="s">
        <v>153</v>
      </c>
      <c r="K764" s="452"/>
      <c r="L764" s="427"/>
      <c r="M764" s="451" t="s">
        <v>10</v>
      </c>
      <c r="N764" s="355" t="s">
        <v>208</v>
      </c>
      <c r="O764" s="427"/>
      <c r="P764" s="427"/>
      <c r="Q764" s="451" t="s">
        <v>10</v>
      </c>
      <c r="R764" s="355" t="s">
        <v>209</v>
      </c>
      <c r="S764" s="427"/>
      <c r="T764" s="427"/>
      <c r="U764" s="451" t="s">
        <v>10</v>
      </c>
      <c r="V764" s="355" t="s">
        <v>210</v>
      </c>
      <c r="W764" s="427"/>
      <c r="X764" s="415"/>
      <c r="Y764" s="480" t="s">
        <v>10</v>
      </c>
      <c r="Z764" s="355" t="s">
        <v>21</v>
      </c>
      <c r="AA764" s="355"/>
      <c r="AB764" s="367"/>
      <c r="AC764" s="1141"/>
      <c r="AD764" s="1142"/>
      <c r="AE764" s="1142"/>
      <c r="AF764" s="1143"/>
    </row>
    <row r="765" spans="1:32" ht="18.75" customHeight="1" x14ac:dyDescent="0.15">
      <c r="A765" s="368"/>
      <c r="B765" s="369"/>
      <c r="C765" s="442"/>
      <c r="D765" s="448"/>
      <c r="E765" s="360"/>
      <c r="F765" s="372"/>
      <c r="G765" s="360"/>
      <c r="H765" s="1195"/>
      <c r="I765" s="456" t="s">
        <v>10</v>
      </c>
      <c r="J765" s="382" t="s">
        <v>211</v>
      </c>
      <c r="K765" s="465"/>
      <c r="L765" s="376"/>
      <c r="M765" s="479" t="s">
        <v>10</v>
      </c>
      <c r="N765" s="382" t="s">
        <v>154</v>
      </c>
      <c r="O765" s="376"/>
      <c r="P765" s="376"/>
      <c r="Q765" s="376"/>
      <c r="R765" s="376"/>
      <c r="S765" s="376"/>
      <c r="T765" s="376"/>
      <c r="U765" s="376"/>
      <c r="V765" s="376"/>
      <c r="W765" s="376"/>
      <c r="X765" s="413"/>
      <c r="Y765" s="450" t="s">
        <v>10</v>
      </c>
      <c r="Z765" s="358" t="s">
        <v>23</v>
      </c>
      <c r="AA765" s="374"/>
      <c r="AB765" s="375"/>
      <c r="AC765" s="1144"/>
      <c r="AD765" s="1145"/>
      <c r="AE765" s="1145"/>
      <c r="AF765" s="1146"/>
    </row>
    <row r="766" spans="1:32" ht="18.75" customHeight="1" x14ac:dyDescent="0.15">
      <c r="A766" s="368"/>
      <c r="B766" s="369"/>
      <c r="C766" s="442"/>
      <c r="D766" s="448"/>
      <c r="E766" s="360"/>
      <c r="F766" s="372"/>
      <c r="G766" s="360"/>
      <c r="H766" s="1194" t="s">
        <v>98</v>
      </c>
      <c r="I766" s="469" t="s">
        <v>10</v>
      </c>
      <c r="J766" s="381" t="s">
        <v>29</v>
      </c>
      <c r="K766" s="381"/>
      <c r="L766" s="408"/>
      <c r="M766" s="470" t="s">
        <v>10</v>
      </c>
      <c r="N766" s="381" t="s">
        <v>128</v>
      </c>
      <c r="O766" s="381"/>
      <c r="P766" s="408"/>
      <c r="Q766" s="470" t="s">
        <v>10</v>
      </c>
      <c r="R766" s="408" t="s">
        <v>259</v>
      </c>
      <c r="S766" s="408"/>
      <c r="T766" s="408"/>
      <c r="U766" s="470" t="s">
        <v>10</v>
      </c>
      <c r="V766" s="408" t="s">
        <v>260</v>
      </c>
      <c r="W766" s="486"/>
      <c r="X766" s="487"/>
      <c r="Y766" s="377"/>
      <c r="Z766" s="374"/>
      <c r="AA766" s="374"/>
      <c r="AB766" s="375"/>
      <c r="AC766" s="1144"/>
      <c r="AD766" s="1145"/>
      <c r="AE766" s="1145"/>
      <c r="AF766" s="1146"/>
    </row>
    <row r="767" spans="1:32" ht="18.75" customHeight="1" x14ac:dyDescent="0.15">
      <c r="A767" s="368"/>
      <c r="B767" s="369"/>
      <c r="C767" s="442"/>
      <c r="D767" s="448"/>
      <c r="E767" s="360"/>
      <c r="F767" s="372"/>
      <c r="G767" s="360"/>
      <c r="H767" s="1195"/>
      <c r="I767" s="456" t="s">
        <v>10</v>
      </c>
      <c r="J767" s="376" t="s">
        <v>261</v>
      </c>
      <c r="K767" s="382"/>
      <c r="L767" s="376"/>
      <c r="M767" s="479" t="s">
        <v>10</v>
      </c>
      <c r="N767" s="382" t="s">
        <v>366</v>
      </c>
      <c r="O767" s="382"/>
      <c r="P767" s="376"/>
      <c r="Q767" s="376"/>
      <c r="R767" s="376"/>
      <c r="S767" s="376"/>
      <c r="T767" s="376"/>
      <c r="U767" s="376"/>
      <c r="V767" s="376"/>
      <c r="W767" s="457"/>
      <c r="X767" s="458"/>
      <c r="Y767" s="377"/>
      <c r="Z767" s="374"/>
      <c r="AA767" s="374"/>
      <c r="AB767" s="375"/>
      <c r="AC767" s="1144"/>
      <c r="AD767" s="1145"/>
      <c r="AE767" s="1145"/>
      <c r="AF767" s="1146"/>
    </row>
    <row r="768" spans="1:32" ht="18.75" customHeight="1" x14ac:dyDescent="0.15">
      <c r="A768" s="368"/>
      <c r="B768" s="369"/>
      <c r="C768" s="442"/>
      <c r="D768" s="448"/>
      <c r="E768" s="360"/>
      <c r="F768" s="372"/>
      <c r="G768" s="360"/>
      <c r="H768" s="425" t="s">
        <v>155</v>
      </c>
      <c r="I768" s="459" t="s">
        <v>10</v>
      </c>
      <c r="J768" s="379" t="s">
        <v>73</v>
      </c>
      <c r="K768" s="460"/>
      <c r="L768" s="405"/>
      <c r="M768" s="461" t="s">
        <v>10</v>
      </c>
      <c r="N768" s="379" t="s">
        <v>74</v>
      </c>
      <c r="O768" s="460"/>
      <c r="P768" s="460"/>
      <c r="Q768" s="460"/>
      <c r="R768" s="460"/>
      <c r="S768" s="460"/>
      <c r="T768" s="460"/>
      <c r="U768" s="460"/>
      <c r="V768" s="460"/>
      <c r="W768" s="460"/>
      <c r="X768" s="464"/>
      <c r="Y768" s="377"/>
      <c r="Z768" s="374"/>
      <c r="AA768" s="374"/>
      <c r="AB768" s="375"/>
      <c r="AC768" s="1144"/>
      <c r="AD768" s="1145"/>
      <c r="AE768" s="1145"/>
      <c r="AF768" s="1146"/>
    </row>
    <row r="769" spans="1:32" ht="18.75" customHeight="1" x14ac:dyDescent="0.15">
      <c r="A769" s="368"/>
      <c r="B769" s="369"/>
      <c r="C769" s="442"/>
      <c r="D769" s="448"/>
      <c r="E769" s="360"/>
      <c r="F769" s="372"/>
      <c r="G769" s="360"/>
      <c r="H769" s="425" t="s">
        <v>314</v>
      </c>
      <c r="I769" s="459" t="s">
        <v>10</v>
      </c>
      <c r="J769" s="379" t="s">
        <v>26</v>
      </c>
      <c r="K769" s="460"/>
      <c r="L769" s="405"/>
      <c r="M769" s="461" t="s">
        <v>10</v>
      </c>
      <c r="N769" s="379" t="s">
        <v>284</v>
      </c>
      <c r="O769" s="462"/>
      <c r="P769" s="460"/>
      <c r="Q769" s="460"/>
      <c r="R769" s="460"/>
      <c r="S769" s="460"/>
      <c r="T769" s="460"/>
      <c r="U769" s="460"/>
      <c r="V769" s="460"/>
      <c r="W769" s="460"/>
      <c r="X769" s="464"/>
      <c r="Y769" s="377"/>
      <c r="Z769" s="374"/>
      <c r="AA769" s="374"/>
      <c r="AB769" s="375"/>
      <c r="AC769" s="1144"/>
      <c r="AD769" s="1145"/>
      <c r="AE769" s="1145"/>
      <c r="AF769" s="1146"/>
    </row>
    <row r="770" spans="1:32" ht="18.75" customHeight="1" x14ac:dyDescent="0.15">
      <c r="A770" s="368"/>
      <c r="B770" s="369"/>
      <c r="C770" s="442"/>
      <c r="D770" s="448"/>
      <c r="E770" s="360"/>
      <c r="F770" s="372"/>
      <c r="G770" s="360"/>
      <c r="H770" s="425" t="s">
        <v>315</v>
      </c>
      <c r="I770" s="459" t="s">
        <v>10</v>
      </c>
      <c r="J770" s="379" t="s">
        <v>26</v>
      </c>
      <c r="K770" s="460"/>
      <c r="L770" s="405"/>
      <c r="M770" s="461" t="s">
        <v>10</v>
      </c>
      <c r="N770" s="379" t="s">
        <v>284</v>
      </c>
      <c r="O770" s="462"/>
      <c r="P770" s="460"/>
      <c r="Q770" s="460"/>
      <c r="R770" s="460"/>
      <c r="S770" s="460"/>
      <c r="T770" s="460"/>
      <c r="U770" s="460"/>
      <c r="V770" s="460"/>
      <c r="W770" s="460"/>
      <c r="X770" s="464"/>
      <c r="Y770" s="377"/>
      <c r="Z770" s="374"/>
      <c r="AA770" s="374"/>
      <c r="AB770" s="375"/>
      <c r="AC770" s="1144"/>
      <c r="AD770" s="1145"/>
      <c r="AE770" s="1145"/>
      <c r="AF770" s="1146"/>
    </row>
    <row r="771" spans="1:32" ht="19.5" customHeight="1" x14ac:dyDescent="0.15">
      <c r="A771" s="368"/>
      <c r="B771" s="369"/>
      <c r="C771" s="370"/>
      <c r="D771" s="371"/>
      <c r="E771" s="360"/>
      <c r="F771" s="372"/>
      <c r="G771" s="373"/>
      <c r="H771" s="385" t="s">
        <v>25</v>
      </c>
      <c r="I771" s="459" t="s">
        <v>10</v>
      </c>
      <c r="J771" s="379" t="s">
        <v>26</v>
      </c>
      <c r="K771" s="460"/>
      <c r="L771" s="405"/>
      <c r="M771" s="461" t="s">
        <v>10</v>
      </c>
      <c r="N771" s="379" t="s">
        <v>27</v>
      </c>
      <c r="O771" s="461"/>
      <c r="P771" s="379"/>
      <c r="Q771" s="462"/>
      <c r="R771" s="462"/>
      <c r="S771" s="462"/>
      <c r="T771" s="462"/>
      <c r="U771" s="462"/>
      <c r="V771" s="462"/>
      <c r="W771" s="462"/>
      <c r="X771" s="463"/>
      <c r="Y771" s="374"/>
      <c r="Z771" s="374"/>
      <c r="AA771" s="374"/>
      <c r="AB771" s="375"/>
      <c r="AC771" s="1144"/>
      <c r="AD771" s="1145"/>
      <c r="AE771" s="1145"/>
      <c r="AF771" s="1146"/>
    </row>
    <row r="772" spans="1:32" ht="19.5" customHeight="1" x14ac:dyDescent="0.15">
      <c r="A772" s="368"/>
      <c r="B772" s="369"/>
      <c r="C772" s="370"/>
      <c r="D772" s="371"/>
      <c r="E772" s="360"/>
      <c r="F772" s="372"/>
      <c r="G772" s="373"/>
      <c r="H772" s="385" t="s">
        <v>101</v>
      </c>
      <c r="I772" s="459" t="s">
        <v>10</v>
      </c>
      <c r="J772" s="379" t="s">
        <v>26</v>
      </c>
      <c r="K772" s="460"/>
      <c r="L772" s="405"/>
      <c r="M772" s="461" t="s">
        <v>10</v>
      </c>
      <c r="N772" s="379" t="s">
        <v>27</v>
      </c>
      <c r="O772" s="461"/>
      <c r="P772" s="379"/>
      <c r="Q772" s="462"/>
      <c r="R772" s="462"/>
      <c r="S772" s="462"/>
      <c r="T772" s="462"/>
      <c r="U772" s="462"/>
      <c r="V772" s="462"/>
      <c r="W772" s="462"/>
      <c r="X772" s="463"/>
      <c r="Y772" s="374"/>
      <c r="Z772" s="374"/>
      <c r="AA772" s="374"/>
      <c r="AB772" s="375"/>
      <c r="AC772" s="1144"/>
      <c r="AD772" s="1145"/>
      <c r="AE772" s="1145"/>
      <c r="AF772" s="1146"/>
    </row>
    <row r="773" spans="1:32" ht="18.75" customHeight="1" x14ac:dyDescent="0.15">
      <c r="A773" s="368"/>
      <c r="B773" s="369"/>
      <c r="C773" s="442"/>
      <c r="D773" s="448"/>
      <c r="E773" s="360"/>
      <c r="F773" s="372"/>
      <c r="G773" s="360"/>
      <c r="H773" s="1154" t="s">
        <v>316</v>
      </c>
      <c r="I773" s="1169" t="s">
        <v>10</v>
      </c>
      <c r="J773" s="1168" t="s">
        <v>29</v>
      </c>
      <c r="K773" s="1168"/>
      <c r="L773" s="1171" t="s">
        <v>10</v>
      </c>
      <c r="M773" s="1168" t="s">
        <v>35</v>
      </c>
      <c r="N773" s="1168"/>
      <c r="O773" s="408"/>
      <c r="P773" s="408"/>
      <c r="Q773" s="408"/>
      <c r="R773" s="408"/>
      <c r="S773" s="408"/>
      <c r="T773" s="408"/>
      <c r="U773" s="408"/>
      <c r="V773" s="408"/>
      <c r="W773" s="408"/>
      <c r="X773" s="409"/>
      <c r="Y773" s="377"/>
      <c r="Z773" s="374"/>
      <c r="AA773" s="374"/>
      <c r="AB773" s="375"/>
      <c r="AC773" s="1144"/>
      <c r="AD773" s="1145"/>
      <c r="AE773" s="1145"/>
      <c r="AF773" s="1146"/>
    </row>
    <row r="774" spans="1:32" ht="18.75" customHeight="1" x14ac:dyDescent="0.15">
      <c r="A774" s="368"/>
      <c r="B774" s="369"/>
      <c r="C774" s="442"/>
      <c r="D774" s="448"/>
      <c r="E774" s="360"/>
      <c r="F774" s="372"/>
      <c r="G774" s="360"/>
      <c r="H774" s="1153"/>
      <c r="I774" s="1170"/>
      <c r="J774" s="1158"/>
      <c r="K774" s="1158"/>
      <c r="L774" s="1172"/>
      <c r="M774" s="1158"/>
      <c r="N774" s="1158"/>
      <c r="O774" s="376"/>
      <c r="P774" s="376"/>
      <c r="Q774" s="376"/>
      <c r="R774" s="376"/>
      <c r="S774" s="376"/>
      <c r="T774" s="376"/>
      <c r="U774" s="376"/>
      <c r="V774" s="376"/>
      <c r="W774" s="376"/>
      <c r="X774" s="413"/>
      <c r="Y774" s="377"/>
      <c r="Z774" s="374"/>
      <c r="AA774" s="374"/>
      <c r="AB774" s="375"/>
      <c r="AC774" s="1144"/>
      <c r="AD774" s="1145"/>
      <c r="AE774" s="1145"/>
      <c r="AF774" s="1146"/>
    </row>
    <row r="775" spans="1:32" ht="18.75" customHeight="1" x14ac:dyDescent="0.15">
      <c r="A775" s="368"/>
      <c r="B775" s="369"/>
      <c r="C775" s="442"/>
      <c r="D775" s="448"/>
      <c r="E775" s="360"/>
      <c r="F775" s="372"/>
      <c r="G775" s="360"/>
      <c r="H775" s="425" t="s">
        <v>262</v>
      </c>
      <c r="I775" s="459" t="s">
        <v>10</v>
      </c>
      <c r="J775" s="379" t="s">
        <v>362</v>
      </c>
      <c r="K775" s="460"/>
      <c r="L775" s="405"/>
      <c r="M775" s="461" t="s">
        <v>10</v>
      </c>
      <c r="N775" s="379" t="s">
        <v>213</v>
      </c>
      <c r="O775" s="462"/>
      <c r="P775" s="460"/>
      <c r="Q775" s="460"/>
      <c r="R775" s="460"/>
      <c r="S775" s="460"/>
      <c r="T775" s="460"/>
      <c r="U775" s="460"/>
      <c r="V775" s="460"/>
      <c r="W775" s="460"/>
      <c r="X775" s="464"/>
      <c r="Y775" s="377"/>
      <c r="Z775" s="374"/>
      <c r="AA775" s="374"/>
      <c r="AB775" s="375"/>
      <c r="AC775" s="1144"/>
      <c r="AD775" s="1145"/>
      <c r="AE775" s="1145"/>
      <c r="AF775" s="1146"/>
    </row>
    <row r="776" spans="1:32" ht="18.75" customHeight="1" x14ac:dyDescent="0.15">
      <c r="A776" s="368"/>
      <c r="B776" s="369"/>
      <c r="C776" s="442"/>
      <c r="D776" s="448"/>
      <c r="E776" s="360"/>
      <c r="F776" s="372"/>
      <c r="G776" s="360"/>
      <c r="H776" s="425" t="s">
        <v>263</v>
      </c>
      <c r="I776" s="459" t="s">
        <v>10</v>
      </c>
      <c r="J776" s="379" t="s">
        <v>362</v>
      </c>
      <c r="K776" s="460"/>
      <c r="L776" s="405"/>
      <c r="M776" s="461" t="s">
        <v>10</v>
      </c>
      <c r="N776" s="379" t="s">
        <v>213</v>
      </c>
      <c r="O776" s="462"/>
      <c r="P776" s="460"/>
      <c r="Q776" s="460"/>
      <c r="R776" s="460"/>
      <c r="S776" s="460"/>
      <c r="T776" s="460"/>
      <c r="U776" s="460"/>
      <c r="V776" s="460"/>
      <c r="W776" s="460"/>
      <c r="X776" s="464"/>
      <c r="Y776" s="377"/>
      <c r="Z776" s="374"/>
      <c r="AA776" s="374"/>
      <c r="AB776" s="375"/>
      <c r="AC776" s="1144"/>
      <c r="AD776" s="1145"/>
      <c r="AE776" s="1145"/>
      <c r="AF776" s="1146"/>
    </row>
    <row r="777" spans="1:32" ht="18.75" customHeight="1" x14ac:dyDescent="0.15">
      <c r="A777" s="368"/>
      <c r="B777" s="369"/>
      <c r="C777" s="442"/>
      <c r="D777" s="448"/>
      <c r="E777" s="360"/>
      <c r="F777" s="372"/>
      <c r="G777" s="360"/>
      <c r="H777" s="425" t="s">
        <v>367</v>
      </c>
      <c r="I777" s="456" t="s">
        <v>10</v>
      </c>
      <c r="J777" s="382" t="s">
        <v>29</v>
      </c>
      <c r="K777" s="465"/>
      <c r="L777" s="479" t="s">
        <v>10</v>
      </c>
      <c r="M777" s="382" t="s">
        <v>35</v>
      </c>
      <c r="N777" s="406"/>
      <c r="O777" s="460"/>
      <c r="P777" s="460"/>
      <c r="Q777" s="460"/>
      <c r="R777" s="460"/>
      <c r="S777" s="460"/>
      <c r="T777" s="460"/>
      <c r="U777" s="460"/>
      <c r="V777" s="460"/>
      <c r="W777" s="460"/>
      <c r="X777" s="464"/>
      <c r="Y777" s="377"/>
      <c r="Z777" s="374"/>
      <c r="AA777" s="374"/>
      <c r="AB777" s="375"/>
      <c r="AC777" s="1144"/>
      <c r="AD777" s="1145"/>
      <c r="AE777" s="1145"/>
      <c r="AF777" s="1146"/>
    </row>
    <row r="778" spans="1:32" ht="18.75" customHeight="1" x14ac:dyDescent="0.15">
      <c r="A778" s="368"/>
      <c r="B778" s="369"/>
      <c r="C778" s="442"/>
      <c r="D778" s="448"/>
      <c r="E778" s="360"/>
      <c r="F778" s="372"/>
      <c r="G778" s="360"/>
      <c r="H778" s="425" t="s">
        <v>333</v>
      </c>
      <c r="I778" s="456" t="s">
        <v>10</v>
      </c>
      <c r="J778" s="382" t="s">
        <v>29</v>
      </c>
      <c r="K778" s="465"/>
      <c r="L778" s="479" t="s">
        <v>10</v>
      </c>
      <c r="M778" s="382" t="s">
        <v>35</v>
      </c>
      <c r="N778" s="406"/>
      <c r="O778" s="460"/>
      <c r="P778" s="460"/>
      <c r="Q778" s="460"/>
      <c r="R778" s="460"/>
      <c r="S778" s="460"/>
      <c r="T778" s="460"/>
      <c r="U778" s="460"/>
      <c r="V778" s="460"/>
      <c r="W778" s="460"/>
      <c r="X778" s="464"/>
      <c r="Y778" s="377"/>
      <c r="Z778" s="374"/>
      <c r="AA778" s="374"/>
      <c r="AB778" s="375"/>
      <c r="AC778" s="1144"/>
      <c r="AD778" s="1145"/>
      <c r="AE778" s="1145"/>
      <c r="AF778" s="1146"/>
    </row>
    <row r="779" spans="1:32" ht="18.75" customHeight="1" x14ac:dyDescent="0.15">
      <c r="A779" s="450" t="s">
        <v>10</v>
      </c>
      <c r="B779" s="369">
        <v>55</v>
      </c>
      <c r="C779" s="442" t="s">
        <v>377</v>
      </c>
      <c r="D779" s="450" t="s">
        <v>10</v>
      </c>
      <c r="E779" s="360" t="s">
        <v>378</v>
      </c>
      <c r="F779" s="450" t="s">
        <v>10</v>
      </c>
      <c r="G779" s="360" t="s">
        <v>265</v>
      </c>
      <c r="H779" s="425" t="s">
        <v>176</v>
      </c>
      <c r="I779" s="456" t="s">
        <v>10</v>
      </c>
      <c r="J779" s="382" t="s">
        <v>29</v>
      </c>
      <c r="K779" s="465"/>
      <c r="L779" s="479" t="s">
        <v>10</v>
      </c>
      <c r="M779" s="382" t="s">
        <v>35</v>
      </c>
      <c r="N779" s="406"/>
      <c r="O779" s="460"/>
      <c r="P779" s="460"/>
      <c r="Q779" s="460"/>
      <c r="R779" s="460"/>
      <c r="S779" s="460"/>
      <c r="T779" s="460"/>
      <c r="U779" s="460"/>
      <c r="V779" s="460"/>
      <c r="W779" s="460"/>
      <c r="X779" s="464"/>
      <c r="Y779" s="377"/>
      <c r="Z779" s="374"/>
      <c r="AA779" s="374"/>
      <c r="AB779" s="375"/>
      <c r="AC779" s="1144"/>
      <c r="AD779" s="1145"/>
      <c r="AE779" s="1145"/>
      <c r="AF779" s="1146"/>
    </row>
    <row r="780" spans="1:32" ht="18.75" customHeight="1" x14ac:dyDescent="0.15">
      <c r="A780" s="368"/>
      <c r="B780" s="369"/>
      <c r="C780" s="442"/>
      <c r="D780" s="448"/>
      <c r="E780" s="360"/>
      <c r="F780" s="450" t="s">
        <v>10</v>
      </c>
      <c r="G780" s="360" t="s">
        <v>268</v>
      </c>
      <c r="H780" s="1194" t="s">
        <v>369</v>
      </c>
      <c r="I780" s="469" t="s">
        <v>10</v>
      </c>
      <c r="J780" s="381" t="s">
        <v>198</v>
      </c>
      <c r="K780" s="381"/>
      <c r="L780" s="486"/>
      <c r="M780" s="486"/>
      <c r="N780" s="486"/>
      <c r="O780" s="486"/>
      <c r="P780" s="470" t="s">
        <v>10</v>
      </c>
      <c r="Q780" s="381" t="s">
        <v>199</v>
      </c>
      <c r="R780" s="486"/>
      <c r="S780" s="486"/>
      <c r="T780" s="486"/>
      <c r="U780" s="486"/>
      <c r="V780" s="486"/>
      <c r="W780" s="486"/>
      <c r="X780" s="487"/>
      <c r="Y780" s="377"/>
      <c r="Z780" s="374"/>
      <c r="AA780" s="374"/>
      <c r="AB780" s="375"/>
      <c r="AC780" s="1144"/>
      <c r="AD780" s="1145"/>
      <c r="AE780" s="1145"/>
      <c r="AF780" s="1146"/>
    </row>
    <row r="781" spans="1:32" ht="18.75" customHeight="1" x14ac:dyDescent="0.15">
      <c r="A781" s="368"/>
      <c r="B781" s="369"/>
      <c r="C781" s="442"/>
      <c r="D781" s="448"/>
      <c r="E781" s="360"/>
      <c r="F781" s="372"/>
      <c r="G781" s="360"/>
      <c r="H781" s="1195"/>
      <c r="I781" s="456" t="s">
        <v>10</v>
      </c>
      <c r="J781" s="382" t="s">
        <v>227</v>
      </c>
      <c r="K781" s="457"/>
      <c r="L781" s="457"/>
      <c r="M781" s="457"/>
      <c r="N781" s="457"/>
      <c r="O781" s="457"/>
      <c r="P781" s="457"/>
      <c r="Q781" s="376"/>
      <c r="R781" s="457"/>
      <c r="S781" s="457"/>
      <c r="T781" s="457"/>
      <c r="U781" s="457"/>
      <c r="V781" s="457"/>
      <c r="W781" s="457"/>
      <c r="X781" s="458"/>
      <c r="Y781" s="377"/>
      <c r="Z781" s="374"/>
      <c r="AA781" s="374"/>
      <c r="AB781" s="375"/>
      <c r="AC781" s="1144"/>
      <c r="AD781" s="1145"/>
      <c r="AE781" s="1145"/>
      <c r="AF781" s="1146"/>
    </row>
    <row r="782" spans="1:32" ht="18.75" customHeight="1" x14ac:dyDescent="0.15">
      <c r="A782" s="368"/>
      <c r="B782" s="369"/>
      <c r="C782" s="442"/>
      <c r="D782" s="448"/>
      <c r="E782" s="360"/>
      <c r="F782" s="372"/>
      <c r="G782" s="360"/>
      <c r="H782" s="1194" t="s">
        <v>243</v>
      </c>
      <c r="I782" s="469" t="s">
        <v>10</v>
      </c>
      <c r="J782" s="381" t="s">
        <v>230</v>
      </c>
      <c r="K782" s="467"/>
      <c r="L782" s="412"/>
      <c r="M782" s="470" t="s">
        <v>10</v>
      </c>
      <c r="N782" s="381" t="s">
        <v>231</v>
      </c>
      <c r="O782" s="486"/>
      <c r="P782" s="486"/>
      <c r="Q782" s="470" t="s">
        <v>10</v>
      </c>
      <c r="R782" s="381" t="s">
        <v>232</v>
      </c>
      <c r="S782" s="486"/>
      <c r="T782" s="486"/>
      <c r="U782" s="486"/>
      <c r="V782" s="486"/>
      <c r="W782" s="486"/>
      <c r="X782" s="487"/>
      <c r="Y782" s="377"/>
      <c r="Z782" s="374"/>
      <c r="AA782" s="374"/>
      <c r="AB782" s="375"/>
      <c r="AC782" s="1144"/>
      <c r="AD782" s="1145"/>
      <c r="AE782" s="1145"/>
      <c r="AF782" s="1146"/>
    </row>
    <row r="783" spans="1:32" ht="18.75" customHeight="1" x14ac:dyDescent="0.15">
      <c r="A783" s="368"/>
      <c r="B783" s="369"/>
      <c r="C783" s="442"/>
      <c r="D783" s="448"/>
      <c r="E783" s="360"/>
      <c r="F783" s="372"/>
      <c r="G783" s="360"/>
      <c r="H783" s="1195"/>
      <c r="I783" s="456" t="s">
        <v>10</v>
      </c>
      <c r="J783" s="382" t="s">
        <v>234</v>
      </c>
      <c r="K783" s="457"/>
      <c r="L783" s="457"/>
      <c r="M783" s="457"/>
      <c r="N783" s="457"/>
      <c r="O783" s="457"/>
      <c r="P783" s="457"/>
      <c r="Q783" s="479" t="s">
        <v>10</v>
      </c>
      <c r="R783" s="382" t="s">
        <v>235</v>
      </c>
      <c r="S783" s="376"/>
      <c r="T783" s="457"/>
      <c r="U783" s="457"/>
      <c r="V783" s="457"/>
      <c r="W783" s="457"/>
      <c r="X783" s="458"/>
      <c r="Y783" s="377"/>
      <c r="Z783" s="374"/>
      <c r="AA783" s="374"/>
      <c r="AB783" s="375"/>
      <c r="AC783" s="1144"/>
      <c r="AD783" s="1145"/>
      <c r="AE783" s="1145"/>
      <c r="AF783" s="1146"/>
    </row>
    <row r="784" spans="1:32" ht="18.75" customHeight="1" x14ac:dyDescent="0.15">
      <c r="A784" s="368"/>
      <c r="B784" s="369"/>
      <c r="C784" s="442"/>
      <c r="D784" s="448"/>
      <c r="E784" s="360"/>
      <c r="F784" s="372"/>
      <c r="G784" s="360"/>
      <c r="H784" s="1154" t="s">
        <v>371</v>
      </c>
      <c r="I784" s="1169" t="s">
        <v>10</v>
      </c>
      <c r="J784" s="1168" t="s">
        <v>29</v>
      </c>
      <c r="K784" s="1168"/>
      <c r="L784" s="1171" t="s">
        <v>10</v>
      </c>
      <c r="M784" s="1168" t="s">
        <v>372</v>
      </c>
      <c r="N784" s="1168"/>
      <c r="O784" s="1168"/>
      <c r="P784" s="1171" t="s">
        <v>10</v>
      </c>
      <c r="Q784" s="1168" t="s">
        <v>373</v>
      </c>
      <c r="R784" s="1168"/>
      <c r="S784" s="1168"/>
      <c r="T784" s="1171" t="s">
        <v>10</v>
      </c>
      <c r="U784" s="1168" t="s">
        <v>374</v>
      </c>
      <c r="V784" s="1168"/>
      <c r="W784" s="1168"/>
      <c r="X784" s="1215"/>
      <c r="Y784" s="377"/>
      <c r="Z784" s="374"/>
      <c r="AA784" s="374"/>
      <c r="AB784" s="375"/>
      <c r="AC784" s="1144"/>
      <c r="AD784" s="1145"/>
      <c r="AE784" s="1145"/>
      <c r="AF784" s="1146"/>
    </row>
    <row r="785" spans="1:32" ht="18.75" customHeight="1" x14ac:dyDescent="0.15">
      <c r="A785" s="368"/>
      <c r="B785" s="369"/>
      <c r="C785" s="442"/>
      <c r="D785" s="448"/>
      <c r="E785" s="360"/>
      <c r="F785" s="372"/>
      <c r="G785" s="360"/>
      <c r="H785" s="1153"/>
      <c r="I785" s="1170"/>
      <c r="J785" s="1158"/>
      <c r="K785" s="1158"/>
      <c r="L785" s="1172"/>
      <c r="M785" s="1158"/>
      <c r="N785" s="1158"/>
      <c r="O785" s="1158"/>
      <c r="P785" s="1172"/>
      <c r="Q785" s="1158"/>
      <c r="R785" s="1158"/>
      <c r="S785" s="1158"/>
      <c r="T785" s="1172"/>
      <c r="U785" s="1158"/>
      <c r="V785" s="1158"/>
      <c r="W785" s="1158"/>
      <c r="X785" s="1216"/>
      <c r="Y785" s="377"/>
      <c r="Z785" s="374"/>
      <c r="AA785" s="374"/>
      <c r="AB785" s="375"/>
      <c r="AC785" s="1144"/>
      <c r="AD785" s="1145"/>
      <c r="AE785" s="1145"/>
      <c r="AF785" s="1146"/>
    </row>
    <row r="786" spans="1:32" ht="18.75" customHeight="1" x14ac:dyDescent="0.15">
      <c r="A786" s="368"/>
      <c r="B786" s="369"/>
      <c r="C786" s="442"/>
      <c r="D786" s="448"/>
      <c r="E786" s="360"/>
      <c r="F786" s="372"/>
      <c r="G786" s="360"/>
      <c r="H786" s="378" t="s">
        <v>364</v>
      </c>
      <c r="I786" s="456" t="s">
        <v>10</v>
      </c>
      <c r="J786" s="382" t="s">
        <v>29</v>
      </c>
      <c r="K786" s="465"/>
      <c r="L786" s="479" t="s">
        <v>10</v>
      </c>
      <c r="M786" s="382" t="s">
        <v>35</v>
      </c>
      <c r="N786" s="460"/>
      <c r="O786" s="460"/>
      <c r="P786" s="460"/>
      <c r="Q786" s="460"/>
      <c r="R786" s="460"/>
      <c r="S786" s="460"/>
      <c r="T786" s="460"/>
      <c r="U786" s="460"/>
      <c r="V786" s="460"/>
      <c r="W786" s="460"/>
      <c r="X786" s="464"/>
      <c r="Y786" s="377"/>
      <c r="Z786" s="374"/>
      <c r="AA786" s="374"/>
      <c r="AB786" s="375"/>
      <c r="AC786" s="1144"/>
      <c r="AD786" s="1145"/>
      <c r="AE786" s="1145"/>
      <c r="AF786" s="1146"/>
    </row>
    <row r="787" spans="1:32" ht="18.75" customHeight="1" x14ac:dyDescent="0.15">
      <c r="A787" s="368"/>
      <c r="B787" s="369"/>
      <c r="C787" s="442"/>
      <c r="D787" s="448"/>
      <c r="E787" s="360"/>
      <c r="F787" s="372"/>
      <c r="G787" s="360"/>
      <c r="H787" s="425" t="s">
        <v>51</v>
      </c>
      <c r="I787" s="459" t="s">
        <v>10</v>
      </c>
      <c r="J787" s="379" t="s">
        <v>29</v>
      </c>
      <c r="K787" s="379"/>
      <c r="L787" s="461" t="s">
        <v>10</v>
      </c>
      <c r="M787" s="379" t="s">
        <v>30</v>
      </c>
      <c r="N787" s="379"/>
      <c r="O787" s="461" t="s">
        <v>10</v>
      </c>
      <c r="P787" s="379" t="s">
        <v>31</v>
      </c>
      <c r="Q787" s="462"/>
      <c r="R787" s="460"/>
      <c r="S787" s="460"/>
      <c r="T787" s="460"/>
      <c r="U787" s="460"/>
      <c r="V787" s="460"/>
      <c r="W787" s="460"/>
      <c r="X787" s="464"/>
      <c r="Y787" s="377"/>
      <c r="Z787" s="374"/>
      <c r="AA787" s="374"/>
      <c r="AB787" s="375"/>
      <c r="AC787" s="1144"/>
      <c r="AD787" s="1145"/>
      <c r="AE787" s="1145"/>
      <c r="AF787" s="1146"/>
    </row>
    <row r="788" spans="1:32" ht="18.75" customHeight="1" x14ac:dyDescent="0.15">
      <c r="A788" s="368"/>
      <c r="B788" s="369"/>
      <c r="C788" s="442"/>
      <c r="D788" s="448"/>
      <c r="E788" s="360"/>
      <c r="F788" s="372"/>
      <c r="G788" s="360"/>
      <c r="H788" s="425" t="s">
        <v>337</v>
      </c>
      <c r="I788" s="459" t="s">
        <v>10</v>
      </c>
      <c r="J788" s="379" t="s">
        <v>29</v>
      </c>
      <c r="K788" s="379"/>
      <c r="L788" s="461" t="s">
        <v>10</v>
      </c>
      <c r="M788" s="379" t="s">
        <v>30</v>
      </c>
      <c r="N788" s="379"/>
      <c r="O788" s="461" t="s">
        <v>10</v>
      </c>
      <c r="P788" s="379" t="s">
        <v>31</v>
      </c>
      <c r="Q788" s="460"/>
      <c r="R788" s="460"/>
      <c r="S788" s="460"/>
      <c r="T788" s="460"/>
      <c r="U788" s="460"/>
      <c r="V788" s="460"/>
      <c r="W788" s="460"/>
      <c r="X788" s="464"/>
      <c r="Y788" s="377"/>
      <c r="Z788" s="374"/>
      <c r="AA788" s="374"/>
      <c r="AB788" s="375"/>
      <c r="AC788" s="1144"/>
      <c r="AD788" s="1145"/>
      <c r="AE788" s="1145"/>
      <c r="AF788" s="1146"/>
    </row>
    <row r="789" spans="1:32" ht="18.75" customHeight="1" x14ac:dyDescent="0.15">
      <c r="A789" s="368"/>
      <c r="B789" s="369"/>
      <c r="C789" s="442"/>
      <c r="D789" s="448"/>
      <c r="E789" s="360"/>
      <c r="F789" s="372"/>
      <c r="G789" s="360"/>
      <c r="H789" s="425" t="s">
        <v>270</v>
      </c>
      <c r="I789" s="459" t="s">
        <v>10</v>
      </c>
      <c r="J789" s="379" t="s">
        <v>29</v>
      </c>
      <c r="K789" s="379"/>
      <c r="L789" s="461" t="s">
        <v>10</v>
      </c>
      <c r="M789" s="379" t="s">
        <v>30</v>
      </c>
      <c r="N789" s="379"/>
      <c r="O789" s="461" t="s">
        <v>10</v>
      </c>
      <c r="P789" s="379" t="s">
        <v>31</v>
      </c>
      <c r="Q789" s="462"/>
      <c r="R789" s="379"/>
      <c r="S789" s="379"/>
      <c r="T789" s="379"/>
      <c r="U789" s="379"/>
      <c r="V789" s="379"/>
      <c r="W789" s="379"/>
      <c r="X789" s="380"/>
      <c r="Y789" s="377"/>
      <c r="Z789" s="374"/>
      <c r="AA789" s="374"/>
      <c r="AB789" s="375"/>
      <c r="AC789" s="1144"/>
      <c r="AD789" s="1145"/>
      <c r="AE789" s="1145"/>
      <c r="AF789" s="1146"/>
    </row>
    <row r="790" spans="1:32" ht="18.75" customHeight="1" x14ac:dyDescent="0.15">
      <c r="A790" s="368"/>
      <c r="B790" s="369"/>
      <c r="C790" s="442"/>
      <c r="D790" s="448"/>
      <c r="E790" s="360"/>
      <c r="F790" s="372"/>
      <c r="G790" s="360"/>
      <c r="H790" s="386" t="s">
        <v>339</v>
      </c>
      <c r="I790" s="456" t="s">
        <v>10</v>
      </c>
      <c r="J790" s="382" t="s">
        <v>29</v>
      </c>
      <c r="K790" s="465"/>
      <c r="L790" s="479" t="s">
        <v>10</v>
      </c>
      <c r="M790" s="382" t="s">
        <v>35</v>
      </c>
      <c r="N790" s="460"/>
      <c r="O790" s="460"/>
      <c r="P790" s="460"/>
      <c r="Q790" s="460"/>
      <c r="R790" s="460"/>
      <c r="S790" s="460"/>
      <c r="T790" s="460"/>
      <c r="U790" s="460"/>
      <c r="V790" s="460"/>
      <c r="W790" s="460"/>
      <c r="X790" s="464"/>
      <c r="Y790" s="377"/>
      <c r="Z790" s="374"/>
      <c r="AA790" s="374"/>
      <c r="AB790" s="375"/>
      <c r="AC790" s="1144"/>
      <c r="AD790" s="1145"/>
      <c r="AE790" s="1145"/>
      <c r="AF790" s="1146"/>
    </row>
    <row r="791" spans="1:32" ht="18.75" customHeight="1" x14ac:dyDescent="0.15">
      <c r="A791" s="368"/>
      <c r="B791" s="369"/>
      <c r="C791" s="442"/>
      <c r="D791" s="448"/>
      <c r="E791" s="360"/>
      <c r="F791" s="372"/>
      <c r="G791" s="360"/>
      <c r="H791" s="425" t="s">
        <v>340</v>
      </c>
      <c r="I791" s="456" t="s">
        <v>10</v>
      </c>
      <c r="J791" s="382" t="s">
        <v>29</v>
      </c>
      <c r="K791" s="465"/>
      <c r="L791" s="479" t="s">
        <v>10</v>
      </c>
      <c r="M791" s="382" t="s">
        <v>35</v>
      </c>
      <c r="N791" s="460"/>
      <c r="O791" s="460"/>
      <c r="P791" s="460"/>
      <c r="Q791" s="460"/>
      <c r="R791" s="460"/>
      <c r="S791" s="460"/>
      <c r="T791" s="460"/>
      <c r="U791" s="460"/>
      <c r="V791" s="460"/>
      <c r="W791" s="460"/>
      <c r="X791" s="464"/>
      <c r="Y791" s="377"/>
      <c r="Z791" s="374"/>
      <c r="AA791" s="374"/>
      <c r="AB791" s="375"/>
      <c r="AC791" s="1144"/>
      <c r="AD791" s="1145"/>
      <c r="AE791" s="1145"/>
      <c r="AF791" s="1146"/>
    </row>
    <row r="792" spans="1:32" ht="18.75" customHeight="1" x14ac:dyDescent="0.15">
      <c r="A792" s="368"/>
      <c r="B792" s="369"/>
      <c r="C792" s="442"/>
      <c r="D792" s="448"/>
      <c r="E792" s="360"/>
      <c r="F792" s="372"/>
      <c r="G792" s="360"/>
      <c r="H792" s="425" t="s">
        <v>124</v>
      </c>
      <c r="I792" s="456" t="s">
        <v>10</v>
      </c>
      <c r="J792" s="382" t="s">
        <v>29</v>
      </c>
      <c r="K792" s="465"/>
      <c r="L792" s="479" t="s">
        <v>10</v>
      </c>
      <c r="M792" s="382" t="s">
        <v>35</v>
      </c>
      <c r="N792" s="460"/>
      <c r="O792" s="460"/>
      <c r="P792" s="460"/>
      <c r="Q792" s="460"/>
      <c r="R792" s="460"/>
      <c r="S792" s="460"/>
      <c r="T792" s="460"/>
      <c r="U792" s="460"/>
      <c r="V792" s="460"/>
      <c r="W792" s="460"/>
      <c r="X792" s="464"/>
      <c r="Y792" s="377"/>
      <c r="Z792" s="374"/>
      <c r="AA792" s="374"/>
      <c r="AB792" s="375"/>
      <c r="AC792" s="1144"/>
      <c r="AD792" s="1145"/>
      <c r="AE792" s="1145"/>
      <c r="AF792" s="1146"/>
    </row>
    <row r="793" spans="1:32" ht="18.75" customHeight="1" x14ac:dyDescent="0.15">
      <c r="A793" s="368"/>
      <c r="B793" s="369"/>
      <c r="C793" s="442"/>
      <c r="D793" s="448"/>
      <c r="E793" s="360"/>
      <c r="F793" s="372"/>
      <c r="G793" s="360"/>
      <c r="H793" s="425" t="s">
        <v>341</v>
      </c>
      <c r="I793" s="456" t="s">
        <v>10</v>
      </c>
      <c r="J793" s="382" t="s">
        <v>29</v>
      </c>
      <c r="K793" s="465"/>
      <c r="L793" s="479" t="s">
        <v>10</v>
      </c>
      <c r="M793" s="382" t="s">
        <v>35</v>
      </c>
      <c r="N793" s="460"/>
      <c r="O793" s="460"/>
      <c r="P793" s="460"/>
      <c r="Q793" s="460"/>
      <c r="R793" s="460"/>
      <c r="S793" s="460"/>
      <c r="T793" s="460"/>
      <c r="U793" s="460"/>
      <c r="V793" s="460"/>
      <c r="W793" s="460"/>
      <c r="X793" s="464"/>
      <c r="Y793" s="377"/>
      <c r="Z793" s="374"/>
      <c r="AA793" s="374"/>
      <c r="AB793" s="375"/>
      <c r="AC793" s="1144"/>
      <c r="AD793" s="1145"/>
      <c r="AE793" s="1145"/>
      <c r="AF793" s="1146"/>
    </row>
    <row r="794" spans="1:32" ht="18.75" customHeight="1" x14ac:dyDescent="0.15">
      <c r="A794" s="368"/>
      <c r="B794" s="369"/>
      <c r="C794" s="442"/>
      <c r="D794" s="448"/>
      <c r="E794" s="360"/>
      <c r="F794" s="372"/>
      <c r="G794" s="360"/>
      <c r="H794" s="425" t="s">
        <v>2294</v>
      </c>
      <c r="I794" s="459" t="s">
        <v>10</v>
      </c>
      <c r="J794" s="379" t="s">
        <v>29</v>
      </c>
      <c r="K794" s="379"/>
      <c r="L794" s="461" t="s">
        <v>10</v>
      </c>
      <c r="M794" s="382" t="s">
        <v>35</v>
      </c>
      <c r="N794" s="379"/>
      <c r="O794" s="379"/>
      <c r="P794" s="379"/>
      <c r="Q794" s="460"/>
      <c r="R794" s="460"/>
      <c r="S794" s="460"/>
      <c r="T794" s="460"/>
      <c r="U794" s="460"/>
      <c r="V794" s="460"/>
      <c r="W794" s="460"/>
      <c r="X794" s="464"/>
      <c r="Y794" s="377"/>
      <c r="Z794" s="374"/>
      <c r="AA794" s="374"/>
      <c r="AB794" s="375"/>
      <c r="AC794" s="1144"/>
      <c r="AD794" s="1145"/>
      <c r="AE794" s="1145"/>
      <c r="AF794" s="1146"/>
    </row>
    <row r="795" spans="1:32" ht="18.75" customHeight="1" x14ac:dyDescent="0.15">
      <c r="A795" s="368"/>
      <c r="B795" s="369"/>
      <c r="C795" s="442"/>
      <c r="D795" s="448"/>
      <c r="E795" s="360"/>
      <c r="F795" s="372"/>
      <c r="G795" s="360"/>
      <c r="H795" s="425" t="s">
        <v>2295</v>
      </c>
      <c r="I795" s="459" t="s">
        <v>10</v>
      </c>
      <c r="J795" s="379" t="s">
        <v>29</v>
      </c>
      <c r="K795" s="379"/>
      <c r="L795" s="461" t="s">
        <v>10</v>
      </c>
      <c r="M795" s="382" t="s">
        <v>35</v>
      </c>
      <c r="N795" s="379"/>
      <c r="O795" s="379"/>
      <c r="P795" s="379"/>
      <c r="Q795" s="460"/>
      <c r="R795" s="460"/>
      <c r="S795" s="460"/>
      <c r="T795" s="460"/>
      <c r="U795" s="460"/>
      <c r="V795" s="460"/>
      <c r="W795" s="460"/>
      <c r="X795" s="464"/>
      <c r="Y795" s="377"/>
      <c r="Z795" s="374"/>
      <c r="AA795" s="374"/>
      <c r="AB795" s="375"/>
      <c r="AC795" s="1144"/>
      <c r="AD795" s="1145"/>
      <c r="AE795" s="1145"/>
      <c r="AF795" s="1146"/>
    </row>
    <row r="796" spans="1:32" ht="18.75" customHeight="1" x14ac:dyDescent="0.15">
      <c r="A796" s="368"/>
      <c r="B796" s="369"/>
      <c r="C796" s="442"/>
      <c r="D796" s="448"/>
      <c r="E796" s="360"/>
      <c r="F796" s="372"/>
      <c r="G796" s="360"/>
      <c r="H796" s="485" t="s">
        <v>177</v>
      </c>
      <c r="I796" s="459" t="s">
        <v>10</v>
      </c>
      <c r="J796" s="379" t="s">
        <v>29</v>
      </c>
      <c r="K796" s="379"/>
      <c r="L796" s="461" t="s">
        <v>10</v>
      </c>
      <c r="M796" s="379" t="s">
        <v>30</v>
      </c>
      <c r="N796" s="379"/>
      <c r="O796" s="461" t="s">
        <v>10</v>
      </c>
      <c r="P796" s="379" t="s">
        <v>31</v>
      </c>
      <c r="Q796" s="462"/>
      <c r="R796" s="462"/>
      <c r="S796" s="462"/>
      <c r="T796" s="462"/>
      <c r="U796" s="486"/>
      <c r="V796" s="486"/>
      <c r="W796" s="486"/>
      <c r="X796" s="487"/>
      <c r="Y796" s="377"/>
      <c r="Z796" s="374"/>
      <c r="AA796" s="374"/>
      <c r="AB796" s="375"/>
      <c r="AC796" s="1144"/>
      <c r="AD796" s="1145"/>
      <c r="AE796" s="1145"/>
      <c r="AF796" s="1146"/>
    </row>
    <row r="797" spans="1:32" ht="18.75" customHeight="1" x14ac:dyDescent="0.15">
      <c r="A797" s="368"/>
      <c r="B797" s="369"/>
      <c r="C797" s="442"/>
      <c r="D797" s="448"/>
      <c r="E797" s="360"/>
      <c r="F797" s="372"/>
      <c r="G797" s="360"/>
      <c r="H797" s="425" t="s">
        <v>125</v>
      </c>
      <c r="I797" s="459" t="s">
        <v>10</v>
      </c>
      <c r="J797" s="379" t="s">
        <v>29</v>
      </c>
      <c r="K797" s="379"/>
      <c r="L797" s="461" t="s">
        <v>10</v>
      </c>
      <c r="M797" s="379" t="s">
        <v>53</v>
      </c>
      <c r="N797" s="379"/>
      <c r="O797" s="461" t="s">
        <v>10</v>
      </c>
      <c r="P797" s="379" t="s">
        <v>54</v>
      </c>
      <c r="Q797" s="406"/>
      <c r="R797" s="461" t="s">
        <v>10</v>
      </c>
      <c r="S797" s="379" t="s">
        <v>126</v>
      </c>
      <c r="T797" s="379"/>
      <c r="U797" s="379"/>
      <c r="V797" s="379"/>
      <c r="W797" s="379"/>
      <c r="X797" s="380"/>
      <c r="Y797" s="377"/>
      <c r="Z797" s="374"/>
      <c r="AA797" s="374"/>
      <c r="AB797" s="375"/>
      <c r="AC797" s="1144"/>
      <c r="AD797" s="1145"/>
      <c r="AE797" s="1145"/>
      <c r="AF797" s="1146"/>
    </row>
    <row r="798" spans="1:32" ht="18.75" customHeight="1" x14ac:dyDescent="0.15">
      <c r="A798" s="368"/>
      <c r="B798" s="369"/>
      <c r="C798" s="370"/>
      <c r="D798" s="371"/>
      <c r="E798" s="360"/>
      <c r="F798" s="372"/>
      <c r="G798" s="373"/>
      <c r="H798" s="386" t="s">
        <v>52</v>
      </c>
      <c r="I798" s="459" t="s">
        <v>10</v>
      </c>
      <c r="J798" s="379" t="s">
        <v>29</v>
      </c>
      <c r="K798" s="379"/>
      <c r="L798" s="461" t="s">
        <v>10</v>
      </c>
      <c r="M798" s="379" t="s">
        <v>53</v>
      </c>
      <c r="N798" s="379"/>
      <c r="O798" s="461" t="s">
        <v>10</v>
      </c>
      <c r="P798" s="379" t="s">
        <v>54</v>
      </c>
      <c r="Q798" s="379"/>
      <c r="R798" s="461" t="s">
        <v>10</v>
      </c>
      <c r="S798" s="379" t="s">
        <v>55</v>
      </c>
      <c r="T798" s="379"/>
      <c r="U798" s="460"/>
      <c r="V798" s="460"/>
      <c r="W798" s="460"/>
      <c r="X798" s="464"/>
      <c r="Y798" s="377"/>
      <c r="Z798" s="374"/>
      <c r="AA798" s="374"/>
      <c r="AB798" s="375"/>
      <c r="AC798" s="1144"/>
      <c r="AD798" s="1145"/>
      <c r="AE798" s="1145"/>
      <c r="AF798" s="1146"/>
    </row>
    <row r="799" spans="1:32" ht="18.75" customHeight="1" x14ac:dyDescent="0.15">
      <c r="A799" s="368"/>
      <c r="B799" s="369"/>
      <c r="C799" s="370"/>
      <c r="D799" s="371"/>
      <c r="E799" s="360"/>
      <c r="F799" s="372"/>
      <c r="G799" s="373"/>
      <c r="H799" s="387" t="s">
        <v>56</v>
      </c>
      <c r="I799" s="469" t="s">
        <v>10</v>
      </c>
      <c r="J799" s="381" t="s">
        <v>57</v>
      </c>
      <c r="K799" s="381"/>
      <c r="L799" s="470" t="s">
        <v>10</v>
      </c>
      <c r="M799" s="381" t="s">
        <v>58</v>
      </c>
      <c r="N799" s="381"/>
      <c r="O799" s="470" t="s">
        <v>10</v>
      </c>
      <c r="P799" s="381" t="s">
        <v>59</v>
      </c>
      <c r="Q799" s="381"/>
      <c r="R799" s="470"/>
      <c r="S799" s="381"/>
      <c r="T799" s="381"/>
      <c r="U799" s="467"/>
      <c r="V799" s="467"/>
      <c r="W799" s="467"/>
      <c r="X799" s="468"/>
      <c r="Y799" s="377"/>
      <c r="Z799" s="374"/>
      <c r="AA799" s="374"/>
      <c r="AB799" s="375"/>
      <c r="AC799" s="1144"/>
      <c r="AD799" s="1145"/>
      <c r="AE799" s="1145"/>
      <c r="AF799" s="1146"/>
    </row>
    <row r="800" spans="1:32" ht="18.75" customHeight="1" x14ac:dyDescent="0.15">
      <c r="A800" s="388"/>
      <c r="B800" s="389"/>
      <c r="C800" s="390"/>
      <c r="D800" s="391"/>
      <c r="E800" s="392"/>
      <c r="F800" s="393"/>
      <c r="G800" s="394"/>
      <c r="H800" s="395" t="s">
        <v>60</v>
      </c>
      <c r="I800" s="471" t="s">
        <v>10</v>
      </c>
      <c r="J800" s="396" t="s">
        <v>29</v>
      </c>
      <c r="K800" s="396"/>
      <c r="L800" s="472" t="s">
        <v>10</v>
      </c>
      <c r="M800" s="396" t="s">
        <v>35</v>
      </c>
      <c r="N800" s="396"/>
      <c r="O800" s="396"/>
      <c r="P800" s="396"/>
      <c r="Q800" s="473"/>
      <c r="R800" s="396"/>
      <c r="S800" s="396"/>
      <c r="T800" s="396"/>
      <c r="U800" s="396"/>
      <c r="V800" s="396"/>
      <c r="W800" s="396"/>
      <c r="X800" s="397"/>
      <c r="Y800" s="398"/>
      <c r="Z800" s="399"/>
      <c r="AA800" s="399"/>
      <c r="AB800" s="400"/>
      <c r="AC800" s="1177"/>
      <c r="AD800" s="1178"/>
      <c r="AE800" s="1178"/>
      <c r="AF800" s="1179"/>
    </row>
    <row r="801" spans="1:32" ht="18.75" customHeight="1" x14ac:dyDescent="0.15">
      <c r="A801" s="361"/>
      <c r="B801" s="362"/>
      <c r="C801" s="446"/>
      <c r="D801" s="447"/>
      <c r="E801" s="357"/>
      <c r="F801" s="365"/>
      <c r="G801" s="357"/>
      <c r="H801" s="1165" t="s">
        <v>184</v>
      </c>
      <c r="I801" s="480" t="s">
        <v>10</v>
      </c>
      <c r="J801" s="355" t="s">
        <v>153</v>
      </c>
      <c r="K801" s="452"/>
      <c r="L801" s="427"/>
      <c r="M801" s="451" t="s">
        <v>10</v>
      </c>
      <c r="N801" s="355" t="s">
        <v>208</v>
      </c>
      <c r="O801" s="427"/>
      <c r="P801" s="427"/>
      <c r="Q801" s="451" t="s">
        <v>10</v>
      </c>
      <c r="R801" s="355" t="s">
        <v>209</v>
      </c>
      <c r="S801" s="427"/>
      <c r="T801" s="427"/>
      <c r="U801" s="451" t="s">
        <v>10</v>
      </c>
      <c r="V801" s="355" t="s">
        <v>210</v>
      </c>
      <c r="W801" s="427"/>
      <c r="X801" s="415"/>
      <c r="Y801" s="480" t="s">
        <v>10</v>
      </c>
      <c r="Z801" s="355" t="s">
        <v>21</v>
      </c>
      <c r="AA801" s="355"/>
      <c r="AB801" s="367"/>
      <c r="AC801" s="1141"/>
      <c r="AD801" s="1142"/>
      <c r="AE801" s="1142"/>
      <c r="AF801" s="1143"/>
    </row>
    <row r="802" spans="1:32" ht="18.75" customHeight="1" x14ac:dyDescent="0.15">
      <c r="A802" s="368"/>
      <c r="B802" s="369"/>
      <c r="C802" s="442"/>
      <c r="D802" s="448"/>
      <c r="E802" s="360"/>
      <c r="F802" s="372"/>
      <c r="G802" s="360"/>
      <c r="H802" s="1195"/>
      <c r="I802" s="456" t="s">
        <v>10</v>
      </c>
      <c r="J802" s="382" t="s">
        <v>211</v>
      </c>
      <c r="K802" s="465"/>
      <c r="L802" s="376"/>
      <c r="M802" s="479" t="s">
        <v>10</v>
      </c>
      <c r="N802" s="382" t="s">
        <v>154</v>
      </c>
      <c r="O802" s="376"/>
      <c r="P802" s="376"/>
      <c r="Q802" s="376"/>
      <c r="R802" s="376"/>
      <c r="S802" s="376"/>
      <c r="T802" s="376"/>
      <c r="U802" s="376"/>
      <c r="V802" s="376"/>
      <c r="W802" s="376"/>
      <c r="X802" s="413"/>
      <c r="Y802" s="450" t="s">
        <v>10</v>
      </c>
      <c r="Z802" s="358" t="s">
        <v>23</v>
      </c>
      <c r="AA802" s="374"/>
      <c r="AB802" s="375"/>
      <c r="AC802" s="1144"/>
      <c r="AD802" s="1145"/>
      <c r="AE802" s="1145"/>
      <c r="AF802" s="1146"/>
    </row>
    <row r="803" spans="1:32" ht="18.75" customHeight="1" x14ac:dyDescent="0.15">
      <c r="A803" s="368"/>
      <c r="B803" s="369"/>
      <c r="C803" s="442"/>
      <c r="D803" s="448"/>
      <c r="E803" s="360"/>
      <c r="F803" s="372"/>
      <c r="G803" s="360"/>
      <c r="H803" s="1194" t="s">
        <v>98</v>
      </c>
      <c r="I803" s="469" t="s">
        <v>10</v>
      </c>
      <c r="J803" s="381" t="s">
        <v>29</v>
      </c>
      <c r="K803" s="381"/>
      <c r="L803" s="408"/>
      <c r="M803" s="470" t="s">
        <v>10</v>
      </c>
      <c r="N803" s="381" t="s">
        <v>128</v>
      </c>
      <c r="O803" s="381"/>
      <c r="P803" s="408"/>
      <c r="Q803" s="470" t="s">
        <v>10</v>
      </c>
      <c r="R803" s="408" t="s">
        <v>259</v>
      </c>
      <c r="S803" s="408"/>
      <c r="T803" s="408"/>
      <c r="U803" s="470" t="s">
        <v>10</v>
      </c>
      <c r="V803" s="408" t="s">
        <v>260</v>
      </c>
      <c r="W803" s="486"/>
      <c r="X803" s="487"/>
      <c r="Y803" s="377"/>
      <c r="Z803" s="374"/>
      <c r="AA803" s="374"/>
      <c r="AB803" s="375"/>
      <c r="AC803" s="1144"/>
      <c r="AD803" s="1145"/>
      <c r="AE803" s="1145"/>
      <c r="AF803" s="1146"/>
    </row>
    <row r="804" spans="1:32" ht="18.75" customHeight="1" x14ac:dyDescent="0.15">
      <c r="A804" s="368"/>
      <c r="B804" s="369"/>
      <c r="C804" s="442"/>
      <c r="D804" s="448"/>
      <c r="E804" s="360"/>
      <c r="F804" s="372"/>
      <c r="G804" s="360"/>
      <c r="H804" s="1195"/>
      <c r="I804" s="456" t="s">
        <v>10</v>
      </c>
      <c r="J804" s="376" t="s">
        <v>261</v>
      </c>
      <c r="K804" s="382"/>
      <c r="L804" s="376"/>
      <c r="M804" s="479" t="s">
        <v>10</v>
      </c>
      <c r="N804" s="382" t="s">
        <v>366</v>
      </c>
      <c r="O804" s="382"/>
      <c r="P804" s="376"/>
      <c r="Q804" s="376"/>
      <c r="R804" s="376"/>
      <c r="S804" s="376"/>
      <c r="T804" s="376"/>
      <c r="U804" s="376"/>
      <c r="V804" s="376"/>
      <c r="W804" s="457"/>
      <c r="X804" s="458"/>
      <c r="Y804" s="377"/>
      <c r="Z804" s="374"/>
      <c r="AA804" s="374"/>
      <c r="AB804" s="375"/>
      <c r="AC804" s="1144"/>
      <c r="AD804" s="1145"/>
      <c r="AE804" s="1145"/>
      <c r="AF804" s="1146"/>
    </row>
    <row r="805" spans="1:32" ht="18.75" customHeight="1" x14ac:dyDescent="0.15">
      <c r="A805" s="368"/>
      <c r="B805" s="369"/>
      <c r="C805" s="442"/>
      <c r="D805" s="448"/>
      <c r="E805" s="360"/>
      <c r="F805" s="372"/>
      <c r="G805" s="360"/>
      <c r="H805" s="425" t="s">
        <v>155</v>
      </c>
      <c r="I805" s="459" t="s">
        <v>10</v>
      </c>
      <c r="J805" s="379" t="s">
        <v>73</v>
      </c>
      <c r="K805" s="460"/>
      <c r="L805" s="405"/>
      <c r="M805" s="461" t="s">
        <v>10</v>
      </c>
      <c r="N805" s="379" t="s">
        <v>74</v>
      </c>
      <c r="O805" s="460"/>
      <c r="P805" s="460"/>
      <c r="Q805" s="406"/>
      <c r="R805" s="406"/>
      <c r="S805" s="406"/>
      <c r="T805" s="406"/>
      <c r="U805" s="406"/>
      <c r="V805" s="406"/>
      <c r="W805" s="406"/>
      <c r="X805" s="407"/>
      <c r="Y805" s="377"/>
      <c r="Z805" s="374"/>
      <c r="AA805" s="374"/>
      <c r="AB805" s="375"/>
      <c r="AC805" s="1144"/>
      <c r="AD805" s="1145"/>
      <c r="AE805" s="1145"/>
      <c r="AF805" s="1146"/>
    </row>
    <row r="806" spans="1:32" ht="18.75" customHeight="1" x14ac:dyDescent="0.15">
      <c r="A806" s="368"/>
      <c r="B806" s="369"/>
      <c r="C806" s="442"/>
      <c r="D806" s="448"/>
      <c r="E806" s="360"/>
      <c r="F806" s="372"/>
      <c r="G806" s="360"/>
      <c r="H806" s="425" t="s">
        <v>314</v>
      </c>
      <c r="I806" s="459" t="s">
        <v>10</v>
      </c>
      <c r="J806" s="379" t="s">
        <v>26</v>
      </c>
      <c r="K806" s="460"/>
      <c r="L806" s="405"/>
      <c r="M806" s="461" t="s">
        <v>10</v>
      </c>
      <c r="N806" s="379" t="s">
        <v>284</v>
      </c>
      <c r="O806" s="462"/>
      <c r="P806" s="460"/>
      <c r="Q806" s="406"/>
      <c r="R806" s="406"/>
      <c r="S806" s="406"/>
      <c r="T806" s="406"/>
      <c r="U806" s="406"/>
      <c r="V806" s="406"/>
      <c r="W806" s="406"/>
      <c r="X806" s="407"/>
      <c r="Y806" s="377"/>
      <c r="Z806" s="374"/>
      <c r="AA806" s="374"/>
      <c r="AB806" s="375"/>
      <c r="AC806" s="1144"/>
      <c r="AD806" s="1145"/>
      <c r="AE806" s="1145"/>
      <c r="AF806" s="1146"/>
    </row>
    <row r="807" spans="1:32" ht="18.75" customHeight="1" x14ac:dyDescent="0.15">
      <c r="A807" s="368"/>
      <c r="B807" s="369"/>
      <c r="C807" s="442"/>
      <c r="D807" s="448"/>
      <c r="E807" s="360"/>
      <c r="F807" s="372"/>
      <c r="G807" s="360"/>
      <c r="H807" s="425" t="s">
        <v>315</v>
      </c>
      <c r="I807" s="459" t="s">
        <v>10</v>
      </c>
      <c r="J807" s="379" t="s">
        <v>26</v>
      </c>
      <c r="K807" s="460"/>
      <c r="L807" s="405"/>
      <c r="M807" s="461" t="s">
        <v>10</v>
      </c>
      <c r="N807" s="379" t="s">
        <v>284</v>
      </c>
      <c r="O807" s="462"/>
      <c r="P807" s="460"/>
      <c r="Q807" s="462"/>
      <c r="R807" s="462"/>
      <c r="S807" s="462"/>
      <c r="T807" s="462"/>
      <c r="U807" s="462"/>
      <c r="V807" s="462"/>
      <c r="W807" s="462"/>
      <c r="X807" s="463"/>
      <c r="Y807" s="377"/>
      <c r="Z807" s="374"/>
      <c r="AA807" s="374"/>
      <c r="AB807" s="375"/>
      <c r="AC807" s="1144"/>
      <c r="AD807" s="1145"/>
      <c r="AE807" s="1145"/>
      <c r="AF807" s="1146"/>
    </row>
    <row r="808" spans="1:32" ht="19.5" customHeight="1" x14ac:dyDescent="0.15">
      <c r="A808" s="368"/>
      <c r="B808" s="369"/>
      <c r="C808" s="370"/>
      <c r="D808" s="371"/>
      <c r="E808" s="360"/>
      <c r="F808" s="372"/>
      <c r="G808" s="373"/>
      <c r="H808" s="385" t="s">
        <v>25</v>
      </c>
      <c r="I808" s="459" t="s">
        <v>10</v>
      </c>
      <c r="J808" s="379" t="s">
        <v>26</v>
      </c>
      <c r="K808" s="460"/>
      <c r="L808" s="405"/>
      <c r="M808" s="461" t="s">
        <v>10</v>
      </c>
      <c r="N808" s="379" t="s">
        <v>27</v>
      </c>
      <c r="O808" s="461"/>
      <c r="P808" s="379"/>
      <c r="Q808" s="462"/>
      <c r="R808" s="462"/>
      <c r="S808" s="462"/>
      <c r="T808" s="462"/>
      <c r="U808" s="462"/>
      <c r="V808" s="462"/>
      <c r="W808" s="462"/>
      <c r="X808" s="463"/>
      <c r="Y808" s="374"/>
      <c r="Z808" s="374"/>
      <c r="AA808" s="374"/>
      <c r="AB808" s="375"/>
      <c r="AC808" s="1144"/>
      <c r="AD808" s="1145"/>
      <c r="AE808" s="1145"/>
      <c r="AF808" s="1146"/>
    </row>
    <row r="809" spans="1:32" ht="19.5" customHeight="1" x14ac:dyDescent="0.15">
      <c r="A809" s="368"/>
      <c r="B809" s="369"/>
      <c r="C809" s="370"/>
      <c r="D809" s="371"/>
      <c r="E809" s="360"/>
      <c r="F809" s="372"/>
      <c r="G809" s="373"/>
      <c r="H809" s="385" t="s">
        <v>101</v>
      </c>
      <c r="I809" s="459" t="s">
        <v>10</v>
      </c>
      <c r="J809" s="379" t="s">
        <v>26</v>
      </c>
      <c r="K809" s="460"/>
      <c r="L809" s="405"/>
      <c r="M809" s="461" t="s">
        <v>10</v>
      </c>
      <c r="N809" s="379" t="s">
        <v>27</v>
      </c>
      <c r="O809" s="461"/>
      <c r="P809" s="379"/>
      <c r="Q809" s="462"/>
      <c r="R809" s="462"/>
      <c r="S809" s="462"/>
      <c r="T809" s="462"/>
      <c r="U809" s="462"/>
      <c r="V809" s="462"/>
      <c r="W809" s="462"/>
      <c r="X809" s="463"/>
      <c r="Y809" s="374"/>
      <c r="Z809" s="374"/>
      <c r="AA809" s="374"/>
      <c r="AB809" s="375"/>
      <c r="AC809" s="1144"/>
      <c r="AD809" s="1145"/>
      <c r="AE809" s="1145"/>
      <c r="AF809" s="1146"/>
    </row>
    <row r="810" spans="1:32" ht="18.75" customHeight="1" x14ac:dyDescent="0.15">
      <c r="A810" s="368"/>
      <c r="B810" s="369"/>
      <c r="C810" s="442"/>
      <c r="D810" s="448"/>
      <c r="E810" s="360"/>
      <c r="F810" s="372"/>
      <c r="G810" s="360"/>
      <c r="H810" s="1154" t="s">
        <v>316</v>
      </c>
      <c r="I810" s="1169" t="s">
        <v>10</v>
      </c>
      <c r="J810" s="1168" t="s">
        <v>29</v>
      </c>
      <c r="K810" s="1168"/>
      <c r="L810" s="1171" t="s">
        <v>10</v>
      </c>
      <c r="M810" s="1168" t="s">
        <v>35</v>
      </c>
      <c r="N810" s="1168"/>
      <c r="O810" s="408"/>
      <c r="P810" s="408"/>
      <c r="Q810" s="408"/>
      <c r="R810" s="408"/>
      <c r="S810" s="408"/>
      <c r="T810" s="408"/>
      <c r="U810" s="408"/>
      <c r="V810" s="408"/>
      <c r="W810" s="408"/>
      <c r="X810" s="409"/>
      <c r="Y810" s="377"/>
      <c r="Z810" s="374"/>
      <c r="AA810" s="374"/>
      <c r="AB810" s="375"/>
      <c r="AC810" s="1144"/>
      <c r="AD810" s="1145"/>
      <c r="AE810" s="1145"/>
      <c r="AF810" s="1146"/>
    </row>
    <row r="811" spans="1:32" ht="18.75" customHeight="1" x14ac:dyDescent="0.15">
      <c r="A811" s="368"/>
      <c r="B811" s="369"/>
      <c r="C811" s="442"/>
      <c r="D811" s="448"/>
      <c r="E811" s="360"/>
      <c r="F811" s="372"/>
      <c r="G811" s="360"/>
      <c r="H811" s="1153"/>
      <c r="I811" s="1170"/>
      <c r="J811" s="1158"/>
      <c r="K811" s="1158"/>
      <c r="L811" s="1172"/>
      <c r="M811" s="1158"/>
      <c r="N811" s="1158"/>
      <c r="O811" s="376"/>
      <c r="P811" s="376"/>
      <c r="Q811" s="376"/>
      <c r="R811" s="376"/>
      <c r="S811" s="376"/>
      <c r="T811" s="376"/>
      <c r="U811" s="376"/>
      <c r="V811" s="376"/>
      <c r="W811" s="376"/>
      <c r="X811" s="413"/>
      <c r="Y811" s="377"/>
      <c r="Z811" s="374"/>
      <c r="AA811" s="374"/>
      <c r="AB811" s="375"/>
      <c r="AC811" s="1144"/>
      <c r="AD811" s="1145"/>
      <c r="AE811" s="1145"/>
      <c r="AF811" s="1146"/>
    </row>
    <row r="812" spans="1:32" ht="18.75" customHeight="1" x14ac:dyDescent="0.15">
      <c r="A812" s="368"/>
      <c r="B812" s="369"/>
      <c r="C812" s="442"/>
      <c r="D812" s="448"/>
      <c r="E812" s="360"/>
      <c r="F812" s="372"/>
      <c r="G812" s="360"/>
      <c r="H812" s="425" t="s">
        <v>262</v>
      </c>
      <c r="I812" s="459" t="s">
        <v>10</v>
      </c>
      <c r="J812" s="379" t="s">
        <v>362</v>
      </c>
      <c r="K812" s="460"/>
      <c r="L812" s="405"/>
      <c r="M812" s="461" t="s">
        <v>10</v>
      </c>
      <c r="N812" s="379" t="s">
        <v>213</v>
      </c>
      <c r="O812" s="462"/>
      <c r="P812" s="406"/>
      <c r="Q812" s="406"/>
      <c r="R812" s="406"/>
      <c r="S812" s="406"/>
      <c r="T812" s="406"/>
      <c r="U812" s="406"/>
      <c r="V812" s="406"/>
      <c r="W812" s="406"/>
      <c r="X812" s="407"/>
      <c r="Y812" s="377"/>
      <c r="Z812" s="374"/>
      <c r="AA812" s="374"/>
      <c r="AB812" s="375"/>
      <c r="AC812" s="1144"/>
      <c r="AD812" s="1145"/>
      <c r="AE812" s="1145"/>
      <c r="AF812" s="1146"/>
    </row>
    <row r="813" spans="1:32" ht="18.75" customHeight="1" x14ac:dyDescent="0.15">
      <c r="A813" s="368"/>
      <c r="B813" s="369"/>
      <c r="C813" s="442"/>
      <c r="D813" s="448"/>
      <c r="E813" s="360"/>
      <c r="F813" s="372"/>
      <c r="G813" s="360"/>
      <c r="H813" s="425" t="s">
        <v>263</v>
      </c>
      <c r="I813" s="459" t="s">
        <v>10</v>
      </c>
      <c r="J813" s="379" t="s">
        <v>362</v>
      </c>
      <c r="K813" s="460"/>
      <c r="L813" s="405"/>
      <c r="M813" s="461" t="s">
        <v>10</v>
      </c>
      <c r="N813" s="379" t="s">
        <v>213</v>
      </c>
      <c r="O813" s="462"/>
      <c r="P813" s="406"/>
      <c r="Q813" s="406"/>
      <c r="R813" s="406"/>
      <c r="S813" s="406"/>
      <c r="T813" s="406"/>
      <c r="U813" s="406"/>
      <c r="V813" s="406"/>
      <c r="W813" s="406"/>
      <c r="X813" s="407"/>
      <c r="Y813" s="377"/>
      <c r="Z813" s="374"/>
      <c r="AA813" s="374"/>
      <c r="AB813" s="375"/>
      <c r="AC813" s="1144"/>
      <c r="AD813" s="1145"/>
      <c r="AE813" s="1145"/>
      <c r="AF813" s="1146"/>
    </row>
    <row r="814" spans="1:32" ht="18.75" customHeight="1" x14ac:dyDescent="0.15">
      <c r="A814" s="368"/>
      <c r="B814" s="369"/>
      <c r="C814" s="442"/>
      <c r="D814" s="448"/>
      <c r="E814" s="360"/>
      <c r="F814" s="372"/>
      <c r="G814" s="360"/>
      <c r="H814" s="425" t="s">
        <v>367</v>
      </c>
      <c r="I814" s="456" t="s">
        <v>10</v>
      </c>
      <c r="J814" s="382" t="s">
        <v>29</v>
      </c>
      <c r="K814" s="465"/>
      <c r="L814" s="479" t="s">
        <v>10</v>
      </c>
      <c r="M814" s="382" t="s">
        <v>35</v>
      </c>
      <c r="N814" s="460"/>
      <c r="O814" s="406"/>
      <c r="P814" s="406"/>
      <c r="Q814" s="406"/>
      <c r="R814" s="406"/>
      <c r="S814" s="406"/>
      <c r="T814" s="406"/>
      <c r="U814" s="406"/>
      <c r="V814" s="406"/>
      <c r="W814" s="406"/>
      <c r="X814" s="407"/>
      <c r="Y814" s="377"/>
      <c r="Z814" s="374"/>
      <c r="AA814" s="374"/>
      <c r="AB814" s="375"/>
      <c r="AC814" s="1144"/>
      <c r="AD814" s="1145"/>
      <c r="AE814" s="1145"/>
      <c r="AF814" s="1146"/>
    </row>
    <row r="815" spans="1:32" ht="18.75" customHeight="1" x14ac:dyDescent="0.15">
      <c r="A815" s="368"/>
      <c r="B815" s="369"/>
      <c r="C815" s="442"/>
      <c r="D815" s="448"/>
      <c r="E815" s="360"/>
      <c r="F815" s="372"/>
      <c r="G815" s="360"/>
      <c r="H815" s="425" t="s">
        <v>333</v>
      </c>
      <c r="I815" s="456" t="s">
        <v>10</v>
      </c>
      <c r="J815" s="382" t="s">
        <v>29</v>
      </c>
      <c r="K815" s="465"/>
      <c r="L815" s="479" t="s">
        <v>10</v>
      </c>
      <c r="M815" s="382" t="s">
        <v>35</v>
      </c>
      <c r="N815" s="460"/>
      <c r="O815" s="406"/>
      <c r="P815" s="406"/>
      <c r="Q815" s="406"/>
      <c r="R815" s="406"/>
      <c r="S815" s="406"/>
      <c r="T815" s="406"/>
      <c r="U815" s="406"/>
      <c r="V815" s="406"/>
      <c r="W815" s="406"/>
      <c r="X815" s="407"/>
      <c r="Y815" s="377"/>
      <c r="Z815" s="374"/>
      <c r="AA815" s="374"/>
      <c r="AB815" s="375"/>
      <c r="AC815" s="1144"/>
      <c r="AD815" s="1145"/>
      <c r="AE815" s="1145"/>
      <c r="AF815" s="1146"/>
    </row>
    <row r="816" spans="1:32" ht="18.75" customHeight="1" x14ac:dyDescent="0.15">
      <c r="A816" s="450" t="s">
        <v>10</v>
      </c>
      <c r="B816" s="369">
        <v>55</v>
      </c>
      <c r="C816" s="442" t="s">
        <v>376</v>
      </c>
      <c r="D816" s="450" t="s">
        <v>10</v>
      </c>
      <c r="E816" s="360" t="s">
        <v>281</v>
      </c>
      <c r="F816" s="372"/>
      <c r="G816" s="360"/>
      <c r="H816" s="425" t="s">
        <v>176</v>
      </c>
      <c r="I816" s="456" t="s">
        <v>10</v>
      </c>
      <c r="J816" s="382" t="s">
        <v>29</v>
      </c>
      <c r="K816" s="465"/>
      <c r="L816" s="479" t="s">
        <v>10</v>
      </c>
      <c r="M816" s="382" t="s">
        <v>35</v>
      </c>
      <c r="N816" s="460"/>
      <c r="O816" s="406"/>
      <c r="P816" s="406"/>
      <c r="Q816" s="406"/>
      <c r="R816" s="406"/>
      <c r="S816" s="406"/>
      <c r="T816" s="406"/>
      <c r="U816" s="406"/>
      <c r="V816" s="406"/>
      <c r="W816" s="406"/>
      <c r="X816" s="407"/>
      <c r="Y816" s="377"/>
      <c r="Z816" s="374"/>
      <c r="AA816" s="374"/>
      <c r="AB816" s="375"/>
      <c r="AC816" s="1144"/>
      <c r="AD816" s="1145"/>
      <c r="AE816" s="1145"/>
      <c r="AF816" s="1146"/>
    </row>
    <row r="817" spans="1:32" ht="18.75" customHeight="1" x14ac:dyDescent="0.15">
      <c r="A817" s="368"/>
      <c r="B817" s="369"/>
      <c r="C817" s="442"/>
      <c r="D817" s="448"/>
      <c r="E817" s="360"/>
      <c r="F817" s="372"/>
      <c r="G817" s="360"/>
      <c r="H817" s="1194" t="s">
        <v>369</v>
      </c>
      <c r="I817" s="469" t="s">
        <v>10</v>
      </c>
      <c r="J817" s="381" t="s">
        <v>198</v>
      </c>
      <c r="K817" s="381"/>
      <c r="L817" s="486"/>
      <c r="M817" s="486"/>
      <c r="N817" s="486"/>
      <c r="O817" s="486"/>
      <c r="P817" s="470" t="s">
        <v>10</v>
      </c>
      <c r="Q817" s="381" t="s">
        <v>199</v>
      </c>
      <c r="R817" s="486"/>
      <c r="S817" s="486"/>
      <c r="T817" s="486"/>
      <c r="U817" s="486"/>
      <c r="V817" s="486"/>
      <c r="W817" s="486"/>
      <c r="X817" s="487"/>
      <c r="Y817" s="377"/>
      <c r="Z817" s="374"/>
      <c r="AA817" s="374"/>
      <c r="AB817" s="375"/>
      <c r="AC817" s="1144"/>
      <c r="AD817" s="1145"/>
      <c r="AE817" s="1145"/>
      <c r="AF817" s="1146"/>
    </row>
    <row r="818" spans="1:32" ht="18.75" customHeight="1" x14ac:dyDescent="0.15">
      <c r="A818" s="368"/>
      <c r="B818" s="369"/>
      <c r="C818" s="442"/>
      <c r="D818" s="448"/>
      <c r="E818" s="360"/>
      <c r="F818" s="372"/>
      <c r="G818" s="360"/>
      <c r="H818" s="1195"/>
      <c r="I818" s="456" t="s">
        <v>10</v>
      </c>
      <c r="J818" s="382" t="s">
        <v>227</v>
      </c>
      <c r="K818" s="457"/>
      <c r="L818" s="457"/>
      <c r="M818" s="457"/>
      <c r="N818" s="457"/>
      <c r="O818" s="457"/>
      <c r="P818" s="457"/>
      <c r="Q818" s="376"/>
      <c r="R818" s="457"/>
      <c r="S818" s="457"/>
      <c r="T818" s="457"/>
      <c r="U818" s="457"/>
      <c r="V818" s="457"/>
      <c r="W818" s="457"/>
      <c r="X818" s="458"/>
      <c r="Y818" s="377"/>
      <c r="Z818" s="374"/>
      <c r="AA818" s="374"/>
      <c r="AB818" s="375"/>
      <c r="AC818" s="1144"/>
      <c r="AD818" s="1145"/>
      <c r="AE818" s="1145"/>
      <c r="AF818" s="1146"/>
    </row>
    <row r="819" spans="1:32" ht="18.75" customHeight="1" x14ac:dyDescent="0.15">
      <c r="A819" s="368"/>
      <c r="B819" s="369"/>
      <c r="C819" s="442"/>
      <c r="D819" s="448"/>
      <c r="E819" s="360"/>
      <c r="F819" s="372"/>
      <c r="G819" s="360"/>
      <c r="H819" s="1194" t="s">
        <v>243</v>
      </c>
      <c r="I819" s="469" t="s">
        <v>10</v>
      </c>
      <c r="J819" s="381" t="s">
        <v>230</v>
      </c>
      <c r="K819" s="467"/>
      <c r="L819" s="412"/>
      <c r="M819" s="470" t="s">
        <v>10</v>
      </c>
      <c r="N819" s="381" t="s">
        <v>231</v>
      </c>
      <c r="O819" s="486"/>
      <c r="P819" s="486"/>
      <c r="Q819" s="470" t="s">
        <v>10</v>
      </c>
      <c r="R819" s="381" t="s">
        <v>232</v>
      </c>
      <c r="S819" s="486"/>
      <c r="T819" s="486"/>
      <c r="U819" s="486"/>
      <c r="V819" s="486"/>
      <c r="W819" s="486"/>
      <c r="X819" s="487"/>
      <c r="Y819" s="377"/>
      <c r="Z819" s="374"/>
      <c r="AA819" s="374"/>
      <c r="AB819" s="375"/>
      <c r="AC819" s="1144"/>
      <c r="AD819" s="1145"/>
      <c r="AE819" s="1145"/>
      <c r="AF819" s="1146"/>
    </row>
    <row r="820" spans="1:32" ht="18.75" customHeight="1" x14ac:dyDescent="0.15">
      <c r="A820" s="368"/>
      <c r="B820" s="369"/>
      <c r="C820" s="442"/>
      <c r="D820" s="448"/>
      <c r="E820" s="360"/>
      <c r="F820" s="372"/>
      <c r="G820" s="360"/>
      <c r="H820" s="1195"/>
      <c r="I820" s="456" t="s">
        <v>10</v>
      </c>
      <c r="J820" s="382" t="s">
        <v>234</v>
      </c>
      <c r="K820" s="457"/>
      <c r="L820" s="457"/>
      <c r="M820" s="457"/>
      <c r="N820" s="457"/>
      <c r="O820" s="457"/>
      <c r="P820" s="457"/>
      <c r="Q820" s="479" t="s">
        <v>10</v>
      </c>
      <c r="R820" s="382" t="s">
        <v>235</v>
      </c>
      <c r="S820" s="376"/>
      <c r="T820" s="457"/>
      <c r="U820" s="457"/>
      <c r="V820" s="457"/>
      <c r="W820" s="457"/>
      <c r="X820" s="458"/>
      <c r="Y820" s="377"/>
      <c r="Z820" s="374"/>
      <c r="AA820" s="374"/>
      <c r="AB820" s="375"/>
      <c r="AC820" s="1144"/>
      <c r="AD820" s="1145"/>
      <c r="AE820" s="1145"/>
      <c r="AF820" s="1146"/>
    </row>
    <row r="821" spans="1:32" ht="18.75" customHeight="1" x14ac:dyDescent="0.15">
      <c r="A821" s="368"/>
      <c r="B821" s="369"/>
      <c r="C821" s="442"/>
      <c r="D821" s="448"/>
      <c r="E821" s="360"/>
      <c r="F821" s="372"/>
      <c r="G821" s="360"/>
      <c r="H821" s="1154" t="s">
        <v>371</v>
      </c>
      <c r="I821" s="1169" t="s">
        <v>10</v>
      </c>
      <c r="J821" s="1168" t="s">
        <v>29</v>
      </c>
      <c r="K821" s="1168"/>
      <c r="L821" s="1171" t="s">
        <v>10</v>
      </c>
      <c r="M821" s="1168" t="s">
        <v>372</v>
      </c>
      <c r="N821" s="1168"/>
      <c r="O821" s="1168"/>
      <c r="P821" s="1171" t="s">
        <v>10</v>
      </c>
      <c r="Q821" s="1168" t="s">
        <v>373</v>
      </c>
      <c r="R821" s="1168"/>
      <c r="S821" s="1168"/>
      <c r="T821" s="1171" t="s">
        <v>10</v>
      </c>
      <c r="U821" s="1168" t="s">
        <v>374</v>
      </c>
      <c r="V821" s="1168"/>
      <c r="W821" s="1168"/>
      <c r="X821" s="1215"/>
      <c r="Y821" s="377"/>
      <c r="Z821" s="374"/>
      <c r="AA821" s="374"/>
      <c r="AB821" s="375"/>
      <c r="AC821" s="1144"/>
      <c r="AD821" s="1145"/>
      <c r="AE821" s="1145"/>
      <c r="AF821" s="1146"/>
    </row>
    <row r="822" spans="1:32" ht="18.75" customHeight="1" x14ac:dyDescent="0.15">
      <c r="A822" s="368"/>
      <c r="B822" s="369"/>
      <c r="C822" s="442"/>
      <c r="D822" s="448"/>
      <c r="E822" s="360"/>
      <c r="F822" s="372"/>
      <c r="G822" s="360"/>
      <c r="H822" s="1153"/>
      <c r="I822" s="1170"/>
      <c r="J822" s="1158"/>
      <c r="K822" s="1158"/>
      <c r="L822" s="1172"/>
      <c r="M822" s="1158"/>
      <c r="N822" s="1158"/>
      <c r="O822" s="1158"/>
      <c r="P822" s="1172"/>
      <c r="Q822" s="1158"/>
      <c r="R822" s="1158"/>
      <c r="S822" s="1158"/>
      <c r="T822" s="1172"/>
      <c r="U822" s="1158"/>
      <c r="V822" s="1158"/>
      <c r="W822" s="1158"/>
      <c r="X822" s="1216"/>
      <c r="Y822" s="377"/>
      <c r="Z822" s="374"/>
      <c r="AA822" s="374"/>
      <c r="AB822" s="375"/>
      <c r="AC822" s="1144"/>
      <c r="AD822" s="1145"/>
      <c r="AE822" s="1145"/>
      <c r="AF822" s="1146"/>
    </row>
    <row r="823" spans="1:32" ht="18.75" customHeight="1" x14ac:dyDescent="0.15">
      <c r="A823" s="368"/>
      <c r="B823" s="369"/>
      <c r="C823" s="442"/>
      <c r="D823" s="448"/>
      <c r="E823" s="360"/>
      <c r="F823" s="372"/>
      <c r="G823" s="360"/>
      <c r="H823" s="378" t="s">
        <v>364</v>
      </c>
      <c r="I823" s="456" t="s">
        <v>10</v>
      </c>
      <c r="J823" s="382" t="s">
        <v>29</v>
      </c>
      <c r="K823" s="465"/>
      <c r="L823" s="479" t="s">
        <v>10</v>
      </c>
      <c r="M823" s="382" t="s">
        <v>35</v>
      </c>
      <c r="N823" s="460"/>
      <c r="O823" s="460"/>
      <c r="P823" s="460"/>
      <c r="Q823" s="460"/>
      <c r="R823" s="460"/>
      <c r="S823" s="460"/>
      <c r="T823" s="460"/>
      <c r="U823" s="460"/>
      <c r="V823" s="460"/>
      <c r="W823" s="460"/>
      <c r="X823" s="464"/>
      <c r="Y823" s="377"/>
      <c r="Z823" s="374"/>
      <c r="AA823" s="374"/>
      <c r="AB823" s="375"/>
      <c r="AC823" s="1144"/>
      <c r="AD823" s="1145"/>
      <c r="AE823" s="1145"/>
      <c r="AF823" s="1146"/>
    </row>
    <row r="824" spans="1:32" ht="18.75" customHeight="1" x14ac:dyDescent="0.15">
      <c r="A824" s="368"/>
      <c r="B824" s="369"/>
      <c r="C824" s="442"/>
      <c r="D824" s="448"/>
      <c r="E824" s="360"/>
      <c r="F824" s="372"/>
      <c r="G824" s="360"/>
      <c r="H824" s="425" t="s">
        <v>51</v>
      </c>
      <c r="I824" s="459" t="s">
        <v>10</v>
      </c>
      <c r="J824" s="379" t="s">
        <v>29</v>
      </c>
      <c r="K824" s="379"/>
      <c r="L824" s="461" t="s">
        <v>10</v>
      </c>
      <c r="M824" s="379" t="s">
        <v>30</v>
      </c>
      <c r="N824" s="379"/>
      <c r="O824" s="461" t="s">
        <v>10</v>
      </c>
      <c r="P824" s="379" t="s">
        <v>31</v>
      </c>
      <c r="Q824" s="462"/>
      <c r="R824" s="460"/>
      <c r="S824" s="460"/>
      <c r="T824" s="460"/>
      <c r="U824" s="460"/>
      <c r="V824" s="460"/>
      <c r="W824" s="460"/>
      <c r="X824" s="464"/>
      <c r="Y824" s="377"/>
      <c r="Z824" s="374"/>
      <c r="AA824" s="374"/>
      <c r="AB824" s="375"/>
      <c r="AC824" s="1144"/>
      <c r="AD824" s="1145"/>
      <c r="AE824" s="1145"/>
      <c r="AF824" s="1146"/>
    </row>
    <row r="825" spans="1:32" ht="18.75" customHeight="1" x14ac:dyDescent="0.15">
      <c r="A825" s="368"/>
      <c r="B825" s="369"/>
      <c r="C825" s="442"/>
      <c r="D825" s="448"/>
      <c r="E825" s="360"/>
      <c r="F825" s="372"/>
      <c r="G825" s="360"/>
      <c r="H825" s="425" t="s">
        <v>337</v>
      </c>
      <c r="I825" s="459" t="s">
        <v>10</v>
      </c>
      <c r="J825" s="379" t="s">
        <v>29</v>
      </c>
      <c r="K825" s="379"/>
      <c r="L825" s="461" t="s">
        <v>10</v>
      </c>
      <c r="M825" s="379" t="s">
        <v>30</v>
      </c>
      <c r="N825" s="379"/>
      <c r="O825" s="461" t="s">
        <v>10</v>
      </c>
      <c r="P825" s="379" t="s">
        <v>31</v>
      </c>
      <c r="Q825" s="460"/>
      <c r="R825" s="460"/>
      <c r="S825" s="460"/>
      <c r="T825" s="460"/>
      <c r="U825" s="460"/>
      <c r="V825" s="460"/>
      <c r="W825" s="460"/>
      <c r="X825" s="464"/>
      <c r="Y825" s="377"/>
      <c r="Z825" s="374"/>
      <c r="AA825" s="374"/>
      <c r="AB825" s="375"/>
      <c r="AC825" s="1144"/>
      <c r="AD825" s="1145"/>
      <c r="AE825" s="1145"/>
      <c r="AF825" s="1146"/>
    </row>
    <row r="826" spans="1:32" ht="18.75" customHeight="1" x14ac:dyDescent="0.15">
      <c r="A826" s="368"/>
      <c r="B826" s="369"/>
      <c r="C826" s="442"/>
      <c r="D826" s="448"/>
      <c r="E826" s="360"/>
      <c r="F826" s="372"/>
      <c r="G826" s="360"/>
      <c r="H826" s="425" t="s">
        <v>270</v>
      </c>
      <c r="I826" s="459" t="s">
        <v>10</v>
      </c>
      <c r="J826" s="379" t="s">
        <v>29</v>
      </c>
      <c r="K826" s="379"/>
      <c r="L826" s="461" t="s">
        <v>10</v>
      </c>
      <c r="M826" s="379" t="s">
        <v>30</v>
      </c>
      <c r="N826" s="379"/>
      <c r="O826" s="461" t="s">
        <v>10</v>
      </c>
      <c r="P826" s="379" t="s">
        <v>31</v>
      </c>
      <c r="Q826" s="462"/>
      <c r="R826" s="379"/>
      <c r="S826" s="379"/>
      <c r="T826" s="379"/>
      <c r="U826" s="379"/>
      <c r="V826" s="379"/>
      <c r="W826" s="379"/>
      <c r="X826" s="380"/>
      <c r="Y826" s="377"/>
      <c r="Z826" s="374"/>
      <c r="AA826" s="374"/>
      <c r="AB826" s="375"/>
      <c r="AC826" s="1144"/>
      <c r="AD826" s="1145"/>
      <c r="AE826" s="1145"/>
      <c r="AF826" s="1146"/>
    </row>
    <row r="827" spans="1:32" ht="18.75" customHeight="1" x14ac:dyDescent="0.15">
      <c r="A827" s="368"/>
      <c r="B827" s="369"/>
      <c r="C827" s="442"/>
      <c r="D827" s="448"/>
      <c r="E827" s="360"/>
      <c r="F827" s="372"/>
      <c r="G827" s="360"/>
      <c r="H827" s="386" t="s">
        <v>339</v>
      </c>
      <c r="I827" s="456" t="s">
        <v>10</v>
      </c>
      <c r="J827" s="382" t="s">
        <v>29</v>
      </c>
      <c r="K827" s="465"/>
      <c r="L827" s="479" t="s">
        <v>10</v>
      </c>
      <c r="M827" s="382" t="s">
        <v>35</v>
      </c>
      <c r="N827" s="460"/>
      <c r="O827" s="460"/>
      <c r="P827" s="460"/>
      <c r="Q827" s="460"/>
      <c r="R827" s="460"/>
      <c r="S827" s="460"/>
      <c r="T827" s="460"/>
      <c r="U827" s="460"/>
      <c r="V827" s="460"/>
      <c r="W827" s="460"/>
      <c r="X827" s="464"/>
      <c r="Y827" s="377"/>
      <c r="Z827" s="374"/>
      <c r="AA827" s="374"/>
      <c r="AB827" s="375"/>
      <c r="AC827" s="1144"/>
      <c r="AD827" s="1145"/>
      <c r="AE827" s="1145"/>
      <c r="AF827" s="1146"/>
    </row>
    <row r="828" spans="1:32" ht="18.75" customHeight="1" x14ac:dyDescent="0.15">
      <c r="A828" s="368"/>
      <c r="B828" s="369"/>
      <c r="C828" s="442"/>
      <c r="D828" s="448"/>
      <c r="E828" s="360"/>
      <c r="F828" s="372"/>
      <c r="G828" s="360"/>
      <c r="H828" s="425" t="s">
        <v>340</v>
      </c>
      <c r="I828" s="456" t="s">
        <v>10</v>
      </c>
      <c r="J828" s="382" t="s">
        <v>29</v>
      </c>
      <c r="K828" s="465"/>
      <c r="L828" s="479" t="s">
        <v>10</v>
      </c>
      <c r="M828" s="382" t="s">
        <v>35</v>
      </c>
      <c r="N828" s="460"/>
      <c r="O828" s="460"/>
      <c r="P828" s="460"/>
      <c r="Q828" s="460"/>
      <c r="R828" s="460"/>
      <c r="S828" s="460"/>
      <c r="T828" s="460"/>
      <c r="U828" s="460"/>
      <c r="V828" s="460"/>
      <c r="W828" s="460"/>
      <c r="X828" s="464"/>
      <c r="Y828" s="377"/>
      <c r="Z828" s="374"/>
      <c r="AA828" s="374"/>
      <c r="AB828" s="375"/>
      <c r="AC828" s="1144"/>
      <c r="AD828" s="1145"/>
      <c r="AE828" s="1145"/>
      <c r="AF828" s="1146"/>
    </row>
    <row r="829" spans="1:32" ht="18.75" customHeight="1" x14ac:dyDescent="0.15">
      <c r="A829" s="368"/>
      <c r="B829" s="369"/>
      <c r="C829" s="442"/>
      <c r="D829" s="448"/>
      <c r="E829" s="360"/>
      <c r="F829" s="372"/>
      <c r="G829" s="360"/>
      <c r="H829" s="425" t="s">
        <v>124</v>
      </c>
      <c r="I829" s="456" t="s">
        <v>10</v>
      </c>
      <c r="J829" s="382" t="s">
        <v>29</v>
      </c>
      <c r="K829" s="465"/>
      <c r="L829" s="479" t="s">
        <v>10</v>
      </c>
      <c r="M829" s="382" t="s">
        <v>35</v>
      </c>
      <c r="N829" s="460"/>
      <c r="O829" s="460"/>
      <c r="P829" s="460"/>
      <c r="Q829" s="460"/>
      <c r="R829" s="460"/>
      <c r="S829" s="460"/>
      <c r="T829" s="460"/>
      <c r="U829" s="460"/>
      <c r="V829" s="460"/>
      <c r="W829" s="460"/>
      <c r="X829" s="464"/>
      <c r="Y829" s="377"/>
      <c r="Z829" s="374"/>
      <c r="AA829" s="374"/>
      <c r="AB829" s="375"/>
      <c r="AC829" s="1144"/>
      <c r="AD829" s="1145"/>
      <c r="AE829" s="1145"/>
      <c r="AF829" s="1146"/>
    </row>
    <row r="830" spans="1:32" ht="18.75" customHeight="1" x14ac:dyDescent="0.15">
      <c r="A830" s="368"/>
      <c r="B830" s="369"/>
      <c r="C830" s="442"/>
      <c r="D830" s="448"/>
      <c r="E830" s="360"/>
      <c r="F830" s="372"/>
      <c r="G830" s="360"/>
      <c r="H830" s="425" t="s">
        <v>341</v>
      </c>
      <c r="I830" s="456" t="s">
        <v>10</v>
      </c>
      <c r="J830" s="382" t="s">
        <v>29</v>
      </c>
      <c r="K830" s="465"/>
      <c r="L830" s="479" t="s">
        <v>10</v>
      </c>
      <c r="M830" s="382" t="s">
        <v>35</v>
      </c>
      <c r="N830" s="460"/>
      <c r="O830" s="460"/>
      <c r="P830" s="460"/>
      <c r="Q830" s="460"/>
      <c r="R830" s="460"/>
      <c r="S830" s="460"/>
      <c r="T830" s="460"/>
      <c r="U830" s="460"/>
      <c r="V830" s="460"/>
      <c r="W830" s="460"/>
      <c r="X830" s="464"/>
      <c r="Y830" s="377"/>
      <c r="Z830" s="374"/>
      <c r="AA830" s="374"/>
      <c r="AB830" s="375"/>
      <c r="AC830" s="1144"/>
      <c r="AD830" s="1145"/>
      <c r="AE830" s="1145"/>
      <c r="AF830" s="1146"/>
    </row>
    <row r="831" spans="1:32" ht="18.75" customHeight="1" x14ac:dyDescent="0.15">
      <c r="A831" s="368"/>
      <c r="B831" s="369"/>
      <c r="C831" s="442"/>
      <c r="D831" s="448"/>
      <c r="E831" s="360"/>
      <c r="F831" s="372"/>
      <c r="G831" s="360"/>
      <c r="H831" s="425" t="s">
        <v>2294</v>
      </c>
      <c r="I831" s="459" t="s">
        <v>10</v>
      </c>
      <c r="J831" s="379" t="s">
        <v>29</v>
      </c>
      <c r="K831" s="379"/>
      <c r="L831" s="461" t="s">
        <v>10</v>
      </c>
      <c r="M831" s="382" t="s">
        <v>35</v>
      </c>
      <c r="N831" s="379"/>
      <c r="O831" s="379"/>
      <c r="P831" s="379"/>
      <c r="Q831" s="460"/>
      <c r="R831" s="460"/>
      <c r="S831" s="460"/>
      <c r="T831" s="460"/>
      <c r="U831" s="460"/>
      <c r="V831" s="460"/>
      <c r="W831" s="460"/>
      <c r="X831" s="464"/>
      <c r="Y831" s="377"/>
      <c r="Z831" s="374"/>
      <c r="AA831" s="374"/>
      <c r="AB831" s="375"/>
      <c r="AC831" s="1144"/>
      <c r="AD831" s="1145"/>
      <c r="AE831" s="1145"/>
      <c r="AF831" s="1146"/>
    </row>
    <row r="832" spans="1:32" ht="18.75" customHeight="1" x14ac:dyDescent="0.15">
      <c r="A832" s="368"/>
      <c r="B832" s="369"/>
      <c r="C832" s="442"/>
      <c r="D832" s="448"/>
      <c r="E832" s="360"/>
      <c r="F832" s="372"/>
      <c r="G832" s="360"/>
      <c r="H832" s="425" t="s">
        <v>2295</v>
      </c>
      <c r="I832" s="459" t="s">
        <v>10</v>
      </c>
      <c r="J832" s="379" t="s">
        <v>29</v>
      </c>
      <c r="K832" s="379"/>
      <c r="L832" s="461" t="s">
        <v>10</v>
      </c>
      <c r="M832" s="382" t="s">
        <v>35</v>
      </c>
      <c r="N832" s="379"/>
      <c r="O832" s="379"/>
      <c r="P832" s="379"/>
      <c r="Q832" s="460"/>
      <c r="R832" s="460"/>
      <c r="S832" s="460"/>
      <c r="T832" s="460"/>
      <c r="U832" s="460"/>
      <c r="V832" s="460"/>
      <c r="W832" s="460"/>
      <c r="X832" s="464"/>
      <c r="Y832" s="377"/>
      <c r="Z832" s="374"/>
      <c r="AA832" s="374"/>
      <c r="AB832" s="375"/>
      <c r="AC832" s="1144"/>
      <c r="AD832" s="1145"/>
      <c r="AE832" s="1145"/>
      <c r="AF832" s="1146"/>
    </row>
    <row r="833" spans="1:32" ht="18.75" customHeight="1" x14ac:dyDescent="0.15">
      <c r="A833" s="368"/>
      <c r="B833" s="369"/>
      <c r="C833" s="442"/>
      <c r="D833" s="448"/>
      <c r="E833" s="360"/>
      <c r="F833" s="372"/>
      <c r="G833" s="360"/>
      <c r="H833" s="485" t="s">
        <v>177</v>
      </c>
      <c r="I833" s="459" t="s">
        <v>10</v>
      </c>
      <c r="J833" s="379" t="s">
        <v>29</v>
      </c>
      <c r="K833" s="379"/>
      <c r="L833" s="461" t="s">
        <v>10</v>
      </c>
      <c r="M833" s="379" t="s">
        <v>30</v>
      </c>
      <c r="N833" s="379"/>
      <c r="O833" s="461" t="s">
        <v>10</v>
      </c>
      <c r="P833" s="379" t="s">
        <v>31</v>
      </c>
      <c r="Q833" s="462"/>
      <c r="R833" s="462"/>
      <c r="S833" s="462"/>
      <c r="T833" s="462"/>
      <c r="U833" s="486"/>
      <c r="V833" s="486"/>
      <c r="W833" s="486"/>
      <c r="X833" s="487"/>
      <c r="Y833" s="377"/>
      <c r="Z833" s="374"/>
      <c r="AA833" s="374"/>
      <c r="AB833" s="375"/>
      <c r="AC833" s="1144"/>
      <c r="AD833" s="1145"/>
      <c r="AE833" s="1145"/>
      <c r="AF833" s="1146"/>
    </row>
    <row r="834" spans="1:32" ht="18.75" customHeight="1" x14ac:dyDescent="0.15">
      <c r="A834" s="368"/>
      <c r="B834" s="369"/>
      <c r="C834" s="442"/>
      <c r="D834" s="448"/>
      <c r="E834" s="360"/>
      <c r="F834" s="372"/>
      <c r="G834" s="360"/>
      <c r="H834" s="425" t="s">
        <v>125</v>
      </c>
      <c r="I834" s="459" t="s">
        <v>10</v>
      </c>
      <c r="J834" s="379" t="s">
        <v>29</v>
      </c>
      <c r="K834" s="379"/>
      <c r="L834" s="461" t="s">
        <v>10</v>
      </c>
      <c r="M834" s="379" t="s">
        <v>53</v>
      </c>
      <c r="N834" s="379"/>
      <c r="O834" s="461" t="s">
        <v>10</v>
      </c>
      <c r="P834" s="379" t="s">
        <v>54</v>
      </c>
      <c r="Q834" s="406"/>
      <c r="R834" s="461" t="s">
        <v>10</v>
      </c>
      <c r="S834" s="379" t="s">
        <v>126</v>
      </c>
      <c r="T834" s="379"/>
      <c r="U834" s="379"/>
      <c r="V834" s="379"/>
      <c r="W834" s="379"/>
      <c r="X834" s="380"/>
      <c r="Y834" s="377"/>
      <c r="Z834" s="374"/>
      <c r="AA834" s="374"/>
      <c r="AB834" s="375"/>
      <c r="AC834" s="1144"/>
      <c r="AD834" s="1145"/>
      <c r="AE834" s="1145"/>
      <c r="AF834" s="1146"/>
    </row>
    <row r="835" spans="1:32" ht="18.75" customHeight="1" x14ac:dyDescent="0.15">
      <c r="A835" s="368"/>
      <c r="B835" s="369"/>
      <c r="C835" s="370"/>
      <c r="D835" s="371"/>
      <c r="E835" s="360"/>
      <c r="F835" s="372"/>
      <c r="G835" s="373"/>
      <c r="H835" s="386" t="s">
        <v>52</v>
      </c>
      <c r="I835" s="459" t="s">
        <v>10</v>
      </c>
      <c r="J835" s="379" t="s">
        <v>29</v>
      </c>
      <c r="K835" s="379"/>
      <c r="L835" s="461" t="s">
        <v>10</v>
      </c>
      <c r="M835" s="379" t="s">
        <v>53</v>
      </c>
      <c r="N835" s="379"/>
      <c r="O835" s="461" t="s">
        <v>10</v>
      </c>
      <c r="P835" s="379" t="s">
        <v>54</v>
      </c>
      <c r="Q835" s="379"/>
      <c r="R835" s="461" t="s">
        <v>10</v>
      </c>
      <c r="S835" s="379" t="s">
        <v>55</v>
      </c>
      <c r="T835" s="379"/>
      <c r="U835" s="460"/>
      <c r="V835" s="460"/>
      <c r="W835" s="460"/>
      <c r="X835" s="464"/>
      <c r="Y835" s="377"/>
      <c r="Z835" s="374"/>
      <c r="AA835" s="374"/>
      <c r="AB835" s="375"/>
      <c r="AC835" s="1144"/>
      <c r="AD835" s="1145"/>
      <c r="AE835" s="1145"/>
      <c r="AF835" s="1146"/>
    </row>
    <row r="836" spans="1:32" ht="18.75" customHeight="1" x14ac:dyDescent="0.15">
      <c r="A836" s="368"/>
      <c r="B836" s="369"/>
      <c r="C836" s="370"/>
      <c r="D836" s="371"/>
      <c r="E836" s="360"/>
      <c r="F836" s="372"/>
      <c r="G836" s="373"/>
      <c r="H836" s="387" t="s">
        <v>56</v>
      </c>
      <c r="I836" s="469" t="s">
        <v>10</v>
      </c>
      <c r="J836" s="381" t="s">
        <v>57</v>
      </c>
      <c r="K836" s="381"/>
      <c r="L836" s="470" t="s">
        <v>10</v>
      </c>
      <c r="M836" s="381" t="s">
        <v>58</v>
      </c>
      <c r="N836" s="381"/>
      <c r="O836" s="470" t="s">
        <v>10</v>
      </c>
      <c r="P836" s="381" t="s">
        <v>59</v>
      </c>
      <c r="Q836" s="381"/>
      <c r="R836" s="470"/>
      <c r="S836" s="381"/>
      <c r="T836" s="381"/>
      <c r="U836" s="467"/>
      <c r="V836" s="467"/>
      <c r="W836" s="467"/>
      <c r="X836" s="468"/>
      <c r="Y836" s="377"/>
      <c r="Z836" s="374"/>
      <c r="AA836" s="374"/>
      <c r="AB836" s="375"/>
      <c r="AC836" s="1144"/>
      <c r="AD836" s="1145"/>
      <c r="AE836" s="1145"/>
      <c r="AF836" s="1146"/>
    </row>
    <row r="837" spans="1:32" ht="18.75" customHeight="1" x14ac:dyDescent="0.15">
      <c r="A837" s="388"/>
      <c r="B837" s="389"/>
      <c r="C837" s="390"/>
      <c r="D837" s="391"/>
      <c r="E837" s="392"/>
      <c r="F837" s="393"/>
      <c r="G837" s="394"/>
      <c r="H837" s="395" t="s">
        <v>60</v>
      </c>
      <c r="I837" s="471" t="s">
        <v>10</v>
      </c>
      <c r="J837" s="396" t="s">
        <v>29</v>
      </c>
      <c r="K837" s="396"/>
      <c r="L837" s="472" t="s">
        <v>10</v>
      </c>
      <c r="M837" s="396" t="s">
        <v>35</v>
      </c>
      <c r="N837" s="396"/>
      <c r="O837" s="396"/>
      <c r="P837" s="396"/>
      <c r="Q837" s="473"/>
      <c r="R837" s="396"/>
      <c r="S837" s="396"/>
      <c r="T837" s="396"/>
      <c r="U837" s="396"/>
      <c r="V837" s="396"/>
      <c r="W837" s="396"/>
      <c r="X837" s="397"/>
      <c r="Y837" s="398"/>
      <c r="Z837" s="399"/>
      <c r="AA837" s="399"/>
      <c r="AB837" s="400"/>
      <c r="AC837" s="1177"/>
      <c r="AD837" s="1178"/>
      <c r="AE837" s="1178"/>
      <c r="AF837" s="1179"/>
    </row>
    <row r="838" spans="1:32" ht="18.75" customHeight="1" x14ac:dyDescent="0.15">
      <c r="A838" s="361"/>
      <c r="B838" s="362"/>
      <c r="C838" s="446"/>
      <c r="D838" s="447"/>
      <c r="E838" s="357"/>
      <c r="F838" s="365"/>
      <c r="G838" s="357"/>
      <c r="H838" s="1165" t="s">
        <v>184</v>
      </c>
      <c r="I838" s="480" t="s">
        <v>10</v>
      </c>
      <c r="J838" s="355" t="s">
        <v>153</v>
      </c>
      <c r="K838" s="452"/>
      <c r="L838" s="427"/>
      <c r="M838" s="451" t="s">
        <v>10</v>
      </c>
      <c r="N838" s="355" t="s">
        <v>208</v>
      </c>
      <c r="O838" s="427"/>
      <c r="P838" s="427"/>
      <c r="Q838" s="451" t="s">
        <v>10</v>
      </c>
      <c r="R838" s="355" t="s">
        <v>209</v>
      </c>
      <c r="S838" s="427"/>
      <c r="T838" s="427"/>
      <c r="U838" s="451" t="s">
        <v>10</v>
      </c>
      <c r="V838" s="355" t="s">
        <v>210</v>
      </c>
      <c r="W838" s="427"/>
      <c r="X838" s="415"/>
      <c r="Y838" s="480" t="s">
        <v>10</v>
      </c>
      <c r="Z838" s="355" t="s">
        <v>21</v>
      </c>
      <c r="AA838" s="355"/>
      <c r="AB838" s="367"/>
      <c r="AC838" s="1141"/>
      <c r="AD838" s="1142"/>
      <c r="AE838" s="1142"/>
      <c r="AF838" s="1143"/>
    </row>
    <row r="839" spans="1:32" ht="18.75" customHeight="1" x14ac:dyDescent="0.15">
      <c r="A839" s="368"/>
      <c r="B839" s="369"/>
      <c r="C839" s="442"/>
      <c r="D839" s="448"/>
      <c r="E839" s="360"/>
      <c r="F839" s="372"/>
      <c r="G839" s="360"/>
      <c r="H839" s="1195"/>
      <c r="I839" s="456" t="s">
        <v>10</v>
      </c>
      <c r="J839" s="382" t="s">
        <v>211</v>
      </c>
      <c r="K839" s="465"/>
      <c r="L839" s="376"/>
      <c r="M839" s="479" t="s">
        <v>10</v>
      </c>
      <c r="N839" s="382" t="s">
        <v>154</v>
      </c>
      <c r="O839" s="376"/>
      <c r="P839" s="376"/>
      <c r="Q839" s="376"/>
      <c r="R839" s="376"/>
      <c r="S839" s="376"/>
      <c r="T839" s="376"/>
      <c r="U839" s="376"/>
      <c r="V839" s="376"/>
      <c r="W839" s="376"/>
      <c r="X839" s="413"/>
      <c r="Y839" s="450" t="s">
        <v>10</v>
      </c>
      <c r="Z839" s="358" t="s">
        <v>23</v>
      </c>
      <c r="AA839" s="374"/>
      <c r="AB839" s="375"/>
      <c r="AC839" s="1144"/>
      <c r="AD839" s="1145"/>
      <c r="AE839" s="1145"/>
      <c r="AF839" s="1146"/>
    </row>
    <row r="840" spans="1:32" ht="18.75" customHeight="1" x14ac:dyDescent="0.15">
      <c r="A840" s="368"/>
      <c r="B840" s="369"/>
      <c r="C840" s="442"/>
      <c r="D840" s="448"/>
      <c r="E840" s="360"/>
      <c r="F840" s="372"/>
      <c r="G840" s="360"/>
      <c r="H840" s="1194" t="s">
        <v>98</v>
      </c>
      <c r="I840" s="469" t="s">
        <v>10</v>
      </c>
      <c r="J840" s="381" t="s">
        <v>29</v>
      </c>
      <c r="K840" s="381"/>
      <c r="L840" s="408"/>
      <c r="M840" s="470" t="s">
        <v>10</v>
      </c>
      <c r="N840" s="381" t="s">
        <v>128</v>
      </c>
      <c r="O840" s="381"/>
      <c r="P840" s="408"/>
      <c r="Q840" s="470" t="s">
        <v>10</v>
      </c>
      <c r="R840" s="408" t="s">
        <v>259</v>
      </c>
      <c r="S840" s="408"/>
      <c r="T840" s="408"/>
      <c r="U840" s="470" t="s">
        <v>10</v>
      </c>
      <c r="V840" s="408" t="s">
        <v>260</v>
      </c>
      <c r="W840" s="486"/>
      <c r="X840" s="487"/>
      <c r="Y840" s="377"/>
      <c r="Z840" s="374"/>
      <c r="AA840" s="374"/>
      <c r="AB840" s="375"/>
      <c r="AC840" s="1144"/>
      <c r="AD840" s="1145"/>
      <c r="AE840" s="1145"/>
      <c r="AF840" s="1146"/>
    </row>
    <row r="841" spans="1:32" ht="18.75" customHeight="1" x14ac:dyDescent="0.15">
      <c r="A841" s="368"/>
      <c r="B841" s="369"/>
      <c r="C841" s="442"/>
      <c r="D841" s="448"/>
      <c r="E841" s="360"/>
      <c r="F841" s="372"/>
      <c r="G841" s="360"/>
      <c r="H841" s="1195"/>
      <c r="I841" s="456" t="s">
        <v>10</v>
      </c>
      <c r="J841" s="376" t="s">
        <v>261</v>
      </c>
      <c r="K841" s="382"/>
      <c r="L841" s="376"/>
      <c r="M841" s="479" t="s">
        <v>10</v>
      </c>
      <c r="N841" s="382" t="s">
        <v>366</v>
      </c>
      <c r="O841" s="382"/>
      <c r="P841" s="376"/>
      <c r="Q841" s="376"/>
      <c r="R841" s="376"/>
      <c r="S841" s="376"/>
      <c r="T841" s="376"/>
      <c r="U841" s="376"/>
      <c r="V841" s="376"/>
      <c r="W841" s="457"/>
      <c r="X841" s="458"/>
      <c r="Y841" s="377"/>
      <c r="Z841" s="374"/>
      <c r="AA841" s="374"/>
      <c r="AB841" s="375"/>
      <c r="AC841" s="1144"/>
      <c r="AD841" s="1145"/>
      <c r="AE841" s="1145"/>
      <c r="AF841" s="1146"/>
    </row>
    <row r="842" spans="1:32" ht="18.75" customHeight="1" x14ac:dyDescent="0.15">
      <c r="A842" s="368"/>
      <c r="B842" s="369"/>
      <c r="C842" s="442"/>
      <c r="D842" s="448"/>
      <c r="E842" s="360"/>
      <c r="F842" s="372"/>
      <c r="G842" s="360"/>
      <c r="H842" s="425" t="s">
        <v>155</v>
      </c>
      <c r="I842" s="459" t="s">
        <v>10</v>
      </c>
      <c r="J842" s="379" t="s">
        <v>73</v>
      </c>
      <c r="K842" s="460"/>
      <c r="L842" s="406"/>
      <c r="M842" s="461" t="s">
        <v>10</v>
      </c>
      <c r="N842" s="379" t="s">
        <v>74</v>
      </c>
      <c r="O842" s="460"/>
      <c r="P842" s="462"/>
      <c r="Q842" s="462"/>
      <c r="R842" s="462"/>
      <c r="S842" s="462"/>
      <c r="T842" s="462"/>
      <c r="U842" s="462"/>
      <c r="V842" s="462"/>
      <c r="W842" s="462"/>
      <c r="X842" s="463"/>
      <c r="Y842" s="377"/>
      <c r="Z842" s="374"/>
      <c r="AA842" s="374"/>
      <c r="AB842" s="375"/>
      <c r="AC842" s="1144"/>
      <c r="AD842" s="1145"/>
      <c r="AE842" s="1145"/>
      <c r="AF842" s="1146"/>
    </row>
    <row r="843" spans="1:32" ht="18.75" customHeight="1" x14ac:dyDescent="0.15">
      <c r="A843" s="368"/>
      <c r="B843" s="369"/>
      <c r="C843" s="442"/>
      <c r="D843" s="448"/>
      <c r="E843" s="360"/>
      <c r="F843" s="372"/>
      <c r="G843" s="360"/>
      <c r="H843" s="425" t="s">
        <v>314</v>
      </c>
      <c r="I843" s="459" t="s">
        <v>10</v>
      </c>
      <c r="J843" s="379" t="s">
        <v>26</v>
      </c>
      <c r="K843" s="460"/>
      <c r="L843" s="406"/>
      <c r="M843" s="461" t="s">
        <v>10</v>
      </c>
      <c r="N843" s="379" t="s">
        <v>284</v>
      </c>
      <c r="O843" s="462"/>
      <c r="P843" s="462"/>
      <c r="Q843" s="462"/>
      <c r="R843" s="462"/>
      <c r="S843" s="462"/>
      <c r="T843" s="462"/>
      <c r="U843" s="462"/>
      <c r="V843" s="462"/>
      <c r="W843" s="462"/>
      <c r="X843" s="463"/>
      <c r="Y843" s="377"/>
      <c r="Z843" s="374"/>
      <c r="AA843" s="374"/>
      <c r="AB843" s="375"/>
      <c r="AC843" s="1144"/>
      <c r="AD843" s="1145"/>
      <c r="AE843" s="1145"/>
      <c r="AF843" s="1146"/>
    </row>
    <row r="844" spans="1:32" ht="18.75" customHeight="1" x14ac:dyDescent="0.15">
      <c r="A844" s="368"/>
      <c r="B844" s="369"/>
      <c r="C844" s="442"/>
      <c r="D844" s="448"/>
      <c r="E844" s="360"/>
      <c r="F844" s="372"/>
      <c r="G844" s="360"/>
      <c r="H844" s="425" t="s">
        <v>315</v>
      </c>
      <c r="I844" s="459" t="s">
        <v>10</v>
      </c>
      <c r="J844" s="379" t="s">
        <v>26</v>
      </c>
      <c r="K844" s="460"/>
      <c r="L844" s="406"/>
      <c r="M844" s="461" t="s">
        <v>10</v>
      </c>
      <c r="N844" s="379" t="s">
        <v>284</v>
      </c>
      <c r="O844" s="462"/>
      <c r="P844" s="462"/>
      <c r="Q844" s="462"/>
      <c r="R844" s="462"/>
      <c r="S844" s="462"/>
      <c r="T844" s="462"/>
      <c r="U844" s="462"/>
      <c r="V844" s="462"/>
      <c r="W844" s="462"/>
      <c r="X844" s="463"/>
      <c r="Y844" s="377"/>
      <c r="Z844" s="374"/>
      <c r="AA844" s="374"/>
      <c r="AB844" s="375"/>
      <c r="AC844" s="1144"/>
      <c r="AD844" s="1145"/>
      <c r="AE844" s="1145"/>
      <c r="AF844" s="1146"/>
    </row>
    <row r="845" spans="1:32" ht="19.5" customHeight="1" x14ac:dyDescent="0.15">
      <c r="A845" s="368"/>
      <c r="B845" s="369"/>
      <c r="C845" s="370"/>
      <c r="D845" s="371"/>
      <c r="E845" s="360"/>
      <c r="F845" s="372"/>
      <c r="G845" s="373"/>
      <c r="H845" s="385" t="s">
        <v>25</v>
      </c>
      <c r="I845" s="459" t="s">
        <v>10</v>
      </c>
      <c r="J845" s="379" t="s">
        <v>26</v>
      </c>
      <c r="K845" s="460"/>
      <c r="L845" s="405"/>
      <c r="M845" s="461" t="s">
        <v>10</v>
      </c>
      <c r="N845" s="379" t="s">
        <v>27</v>
      </c>
      <c r="O845" s="461"/>
      <c r="P845" s="379"/>
      <c r="Q845" s="462"/>
      <c r="R845" s="462"/>
      <c r="S845" s="462"/>
      <c r="T845" s="462"/>
      <c r="U845" s="462"/>
      <c r="V845" s="462"/>
      <c r="W845" s="462"/>
      <c r="X845" s="463"/>
      <c r="Y845" s="374"/>
      <c r="Z845" s="374"/>
      <c r="AA845" s="374"/>
      <c r="AB845" s="375"/>
      <c r="AC845" s="1144"/>
      <c r="AD845" s="1145"/>
      <c r="AE845" s="1145"/>
      <c r="AF845" s="1146"/>
    </row>
    <row r="846" spans="1:32" ht="19.5" customHeight="1" x14ac:dyDescent="0.15">
      <c r="A846" s="368"/>
      <c r="B846" s="369"/>
      <c r="C846" s="370"/>
      <c r="D846" s="371"/>
      <c r="E846" s="360"/>
      <c r="F846" s="372"/>
      <c r="G846" s="373"/>
      <c r="H846" s="385" t="s">
        <v>101</v>
      </c>
      <c r="I846" s="459" t="s">
        <v>10</v>
      </c>
      <c r="J846" s="379" t="s">
        <v>26</v>
      </c>
      <c r="K846" s="460"/>
      <c r="L846" s="405"/>
      <c r="M846" s="461" t="s">
        <v>10</v>
      </c>
      <c r="N846" s="379" t="s">
        <v>27</v>
      </c>
      <c r="O846" s="461"/>
      <c r="P846" s="379"/>
      <c r="Q846" s="462"/>
      <c r="R846" s="462"/>
      <c r="S846" s="462"/>
      <c r="T846" s="462"/>
      <c r="U846" s="462"/>
      <c r="V846" s="462"/>
      <c r="W846" s="462"/>
      <c r="X846" s="463"/>
      <c r="Y846" s="374"/>
      <c r="Z846" s="374"/>
      <c r="AA846" s="374"/>
      <c r="AB846" s="375"/>
      <c r="AC846" s="1144"/>
      <c r="AD846" s="1145"/>
      <c r="AE846" s="1145"/>
      <c r="AF846" s="1146"/>
    </row>
    <row r="847" spans="1:32" ht="18.75" customHeight="1" x14ac:dyDescent="0.15">
      <c r="A847" s="368"/>
      <c r="B847" s="369"/>
      <c r="C847" s="442"/>
      <c r="D847" s="448"/>
      <c r="E847" s="360"/>
      <c r="F847" s="372"/>
      <c r="G847" s="360"/>
      <c r="H847" s="1154" t="s">
        <v>316</v>
      </c>
      <c r="I847" s="1169" t="s">
        <v>10</v>
      </c>
      <c r="J847" s="1168" t="s">
        <v>29</v>
      </c>
      <c r="K847" s="1168"/>
      <c r="L847" s="1171" t="s">
        <v>10</v>
      </c>
      <c r="M847" s="1168" t="s">
        <v>35</v>
      </c>
      <c r="N847" s="1168"/>
      <c r="O847" s="408"/>
      <c r="P847" s="408"/>
      <c r="Q847" s="408"/>
      <c r="R847" s="408"/>
      <c r="S847" s="408"/>
      <c r="T847" s="408"/>
      <c r="U847" s="408"/>
      <c r="V847" s="408"/>
      <c r="W847" s="408"/>
      <c r="X847" s="409"/>
      <c r="Y847" s="377"/>
      <c r="Z847" s="374"/>
      <c r="AA847" s="374"/>
      <c r="AB847" s="375"/>
      <c r="AC847" s="1144"/>
      <c r="AD847" s="1145"/>
      <c r="AE847" s="1145"/>
      <c r="AF847" s="1146"/>
    </row>
    <row r="848" spans="1:32" ht="18.75" customHeight="1" x14ac:dyDescent="0.15">
      <c r="A848" s="368"/>
      <c r="B848" s="369"/>
      <c r="C848" s="442"/>
      <c r="D848" s="448"/>
      <c r="E848" s="360"/>
      <c r="F848" s="372"/>
      <c r="G848" s="360"/>
      <c r="H848" s="1153"/>
      <c r="I848" s="1170"/>
      <c r="J848" s="1158"/>
      <c r="K848" s="1158"/>
      <c r="L848" s="1172"/>
      <c r="M848" s="1158"/>
      <c r="N848" s="1158"/>
      <c r="O848" s="376"/>
      <c r="P848" s="376"/>
      <c r="Q848" s="376"/>
      <c r="R848" s="376"/>
      <c r="S848" s="376"/>
      <c r="T848" s="376"/>
      <c r="U848" s="376"/>
      <c r="V848" s="376"/>
      <c r="W848" s="376"/>
      <c r="X848" s="413"/>
      <c r="Y848" s="377"/>
      <c r="Z848" s="374"/>
      <c r="AA848" s="374"/>
      <c r="AB848" s="375"/>
      <c r="AC848" s="1144"/>
      <c r="AD848" s="1145"/>
      <c r="AE848" s="1145"/>
      <c r="AF848" s="1146"/>
    </row>
    <row r="849" spans="1:32" ht="18.75" customHeight="1" x14ac:dyDescent="0.15">
      <c r="A849" s="450" t="s">
        <v>10</v>
      </c>
      <c r="B849" s="369">
        <v>55</v>
      </c>
      <c r="C849" s="442" t="s">
        <v>377</v>
      </c>
      <c r="D849" s="450" t="s">
        <v>10</v>
      </c>
      <c r="E849" s="360" t="s">
        <v>379</v>
      </c>
      <c r="F849" s="450" t="s">
        <v>10</v>
      </c>
      <c r="G849" s="360" t="s">
        <v>278</v>
      </c>
      <c r="H849" s="425" t="s">
        <v>262</v>
      </c>
      <c r="I849" s="459" t="s">
        <v>10</v>
      </c>
      <c r="J849" s="379" t="s">
        <v>362</v>
      </c>
      <c r="K849" s="460"/>
      <c r="L849" s="405"/>
      <c r="M849" s="461" t="s">
        <v>10</v>
      </c>
      <c r="N849" s="379" t="s">
        <v>213</v>
      </c>
      <c r="O849" s="462"/>
      <c r="P849" s="462"/>
      <c r="Q849" s="462"/>
      <c r="R849" s="462"/>
      <c r="S849" s="462"/>
      <c r="T849" s="462"/>
      <c r="U849" s="462"/>
      <c r="V849" s="462"/>
      <c r="W849" s="462"/>
      <c r="X849" s="463"/>
      <c r="Y849" s="377"/>
      <c r="Z849" s="374"/>
      <c r="AA849" s="374"/>
      <c r="AB849" s="375"/>
      <c r="AC849" s="1144"/>
      <c r="AD849" s="1145"/>
      <c r="AE849" s="1145"/>
      <c r="AF849" s="1146"/>
    </row>
    <row r="850" spans="1:32" ht="18.75" customHeight="1" x14ac:dyDescent="0.15">
      <c r="A850" s="368"/>
      <c r="B850" s="369"/>
      <c r="C850" s="442"/>
      <c r="D850" s="448"/>
      <c r="E850" s="360"/>
      <c r="F850" s="450" t="s">
        <v>10</v>
      </c>
      <c r="G850" s="360" t="s">
        <v>255</v>
      </c>
      <c r="H850" s="425" t="s">
        <v>263</v>
      </c>
      <c r="I850" s="459" t="s">
        <v>10</v>
      </c>
      <c r="J850" s="379" t="s">
        <v>362</v>
      </c>
      <c r="K850" s="460"/>
      <c r="L850" s="405"/>
      <c r="M850" s="461" t="s">
        <v>10</v>
      </c>
      <c r="N850" s="379" t="s">
        <v>213</v>
      </c>
      <c r="O850" s="462"/>
      <c r="P850" s="462"/>
      <c r="Q850" s="462"/>
      <c r="R850" s="462"/>
      <c r="S850" s="462"/>
      <c r="T850" s="462"/>
      <c r="U850" s="462"/>
      <c r="V850" s="462"/>
      <c r="W850" s="462"/>
      <c r="X850" s="463"/>
      <c r="Y850" s="377"/>
      <c r="Z850" s="374"/>
      <c r="AA850" s="374"/>
      <c r="AB850" s="375"/>
      <c r="AC850" s="1144"/>
      <c r="AD850" s="1145"/>
      <c r="AE850" s="1145"/>
      <c r="AF850" s="1146"/>
    </row>
    <row r="851" spans="1:32" ht="18.75" customHeight="1" x14ac:dyDescent="0.15">
      <c r="A851" s="368"/>
      <c r="B851" s="369"/>
      <c r="C851" s="442"/>
      <c r="D851" s="448"/>
      <c r="E851" s="360"/>
      <c r="F851" s="372"/>
      <c r="G851" s="360"/>
      <c r="H851" s="425" t="s">
        <v>367</v>
      </c>
      <c r="I851" s="456" t="s">
        <v>10</v>
      </c>
      <c r="J851" s="382" t="s">
        <v>29</v>
      </c>
      <c r="K851" s="465"/>
      <c r="L851" s="479" t="s">
        <v>10</v>
      </c>
      <c r="M851" s="382" t="s">
        <v>35</v>
      </c>
      <c r="N851" s="460"/>
      <c r="O851" s="462"/>
      <c r="P851" s="462"/>
      <c r="Q851" s="462"/>
      <c r="R851" s="462"/>
      <c r="S851" s="462"/>
      <c r="T851" s="462"/>
      <c r="U851" s="462"/>
      <c r="V851" s="462"/>
      <c r="W851" s="462"/>
      <c r="X851" s="463"/>
      <c r="Y851" s="377"/>
      <c r="Z851" s="374"/>
      <c r="AA851" s="374"/>
      <c r="AB851" s="375"/>
      <c r="AC851" s="1144"/>
      <c r="AD851" s="1145"/>
      <c r="AE851" s="1145"/>
      <c r="AF851" s="1146"/>
    </row>
    <row r="852" spans="1:32" ht="18.75" customHeight="1" x14ac:dyDescent="0.15">
      <c r="A852" s="368"/>
      <c r="B852" s="369"/>
      <c r="C852" s="442"/>
      <c r="D852" s="448"/>
      <c r="E852" s="360"/>
      <c r="F852" s="372"/>
      <c r="G852" s="360"/>
      <c r="H852" s="425" t="s">
        <v>333</v>
      </c>
      <c r="I852" s="456" t="s">
        <v>10</v>
      </c>
      <c r="J852" s="382" t="s">
        <v>29</v>
      </c>
      <c r="K852" s="465"/>
      <c r="L852" s="479" t="s">
        <v>10</v>
      </c>
      <c r="M852" s="382" t="s">
        <v>35</v>
      </c>
      <c r="N852" s="460"/>
      <c r="O852" s="462"/>
      <c r="P852" s="462"/>
      <c r="Q852" s="462"/>
      <c r="R852" s="462"/>
      <c r="S852" s="462"/>
      <c r="T852" s="462"/>
      <c r="U852" s="462"/>
      <c r="V852" s="462"/>
      <c r="W852" s="462"/>
      <c r="X852" s="463"/>
      <c r="Y852" s="377"/>
      <c r="Z852" s="374"/>
      <c r="AA852" s="374"/>
      <c r="AB852" s="375"/>
      <c r="AC852" s="1144"/>
      <c r="AD852" s="1145"/>
      <c r="AE852" s="1145"/>
      <c r="AF852" s="1146"/>
    </row>
    <row r="853" spans="1:32" ht="18.75" customHeight="1" x14ac:dyDescent="0.15">
      <c r="A853" s="368"/>
      <c r="B853" s="369"/>
      <c r="C853" s="442"/>
      <c r="D853" s="448"/>
      <c r="E853" s="360"/>
      <c r="F853" s="372"/>
      <c r="G853" s="360"/>
      <c r="H853" s="425" t="s">
        <v>176</v>
      </c>
      <c r="I853" s="456" t="s">
        <v>10</v>
      </c>
      <c r="J853" s="382" t="s">
        <v>29</v>
      </c>
      <c r="K853" s="465"/>
      <c r="L853" s="479" t="s">
        <v>10</v>
      </c>
      <c r="M853" s="382" t="s">
        <v>35</v>
      </c>
      <c r="N853" s="460"/>
      <c r="O853" s="462"/>
      <c r="P853" s="462"/>
      <c r="Q853" s="462"/>
      <c r="R853" s="462"/>
      <c r="S853" s="462"/>
      <c r="T853" s="462"/>
      <c r="U853" s="462"/>
      <c r="V853" s="462"/>
      <c r="W853" s="462"/>
      <c r="X853" s="463"/>
      <c r="Y853" s="377"/>
      <c r="Z853" s="374"/>
      <c r="AA853" s="374"/>
      <c r="AB853" s="375"/>
      <c r="AC853" s="1144"/>
      <c r="AD853" s="1145"/>
      <c r="AE853" s="1145"/>
      <c r="AF853" s="1146"/>
    </row>
    <row r="854" spans="1:32" ht="18.75" customHeight="1" x14ac:dyDescent="0.15">
      <c r="A854" s="368"/>
      <c r="B854" s="369"/>
      <c r="C854" s="442"/>
      <c r="D854" s="448"/>
      <c r="E854" s="360"/>
      <c r="F854" s="372"/>
      <c r="G854" s="360"/>
      <c r="H854" s="425" t="s">
        <v>51</v>
      </c>
      <c r="I854" s="459" t="s">
        <v>10</v>
      </c>
      <c r="J854" s="379" t="s">
        <v>29</v>
      </c>
      <c r="K854" s="379"/>
      <c r="L854" s="461" t="s">
        <v>10</v>
      </c>
      <c r="M854" s="379" t="s">
        <v>30</v>
      </c>
      <c r="N854" s="379"/>
      <c r="O854" s="461" t="s">
        <v>10</v>
      </c>
      <c r="P854" s="379" t="s">
        <v>31</v>
      </c>
      <c r="Q854" s="462"/>
      <c r="R854" s="460"/>
      <c r="S854" s="462"/>
      <c r="T854" s="462"/>
      <c r="U854" s="462"/>
      <c r="V854" s="462"/>
      <c r="W854" s="462"/>
      <c r="X854" s="463"/>
      <c r="Y854" s="377"/>
      <c r="Z854" s="374"/>
      <c r="AA854" s="374"/>
      <c r="AB854" s="375"/>
      <c r="AC854" s="1144"/>
      <c r="AD854" s="1145"/>
      <c r="AE854" s="1145"/>
      <c r="AF854" s="1146"/>
    </row>
    <row r="855" spans="1:32" ht="18.75" customHeight="1" x14ac:dyDescent="0.15">
      <c r="A855" s="368"/>
      <c r="B855" s="369"/>
      <c r="C855" s="442"/>
      <c r="D855" s="448"/>
      <c r="E855" s="360"/>
      <c r="F855" s="372"/>
      <c r="G855" s="360"/>
      <c r="H855" s="425" t="s">
        <v>337</v>
      </c>
      <c r="I855" s="459" t="s">
        <v>10</v>
      </c>
      <c r="J855" s="379" t="s">
        <v>29</v>
      </c>
      <c r="K855" s="379"/>
      <c r="L855" s="461" t="s">
        <v>10</v>
      </c>
      <c r="M855" s="379" t="s">
        <v>30</v>
      </c>
      <c r="N855" s="379"/>
      <c r="O855" s="461" t="s">
        <v>10</v>
      </c>
      <c r="P855" s="379" t="s">
        <v>31</v>
      </c>
      <c r="Q855" s="460"/>
      <c r="R855" s="460"/>
      <c r="S855" s="460"/>
      <c r="T855" s="460"/>
      <c r="U855" s="460"/>
      <c r="V855" s="460"/>
      <c r="W855" s="460"/>
      <c r="X855" s="464"/>
      <c r="Y855" s="377"/>
      <c r="Z855" s="374"/>
      <c r="AA855" s="374"/>
      <c r="AB855" s="375"/>
      <c r="AC855" s="1144"/>
      <c r="AD855" s="1145"/>
      <c r="AE855" s="1145"/>
      <c r="AF855" s="1146"/>
    </row>
    <row r="856" spans="1:32" ht="18.75" customHeight="1" x14ac:dyDescent="0.15">
      <c r="A856" s="368"/>
      <c r="B856" s="369"/>
      <c r="C856" s="442"/>
      <c r="D856" s="448"/>
      <c r="E856" s="360"/>
      <c r="F856" s="372"/>
      <c r="G856" s="360"/>
      <c r="H856" s="425" t="s">
        <v>279</v>
      </c>
      <c r="I856" s="459" t="s">
        <v>10</v>
      </c>
      <c r="J856" s="379" t="s">
        <v>29</v>
      </c>
      <c r="K856" s="379"/>
      <c r="L856" s="461" t="s">
        <v>10</v>
      </c>
      <c r="M856" s="379" t="s">
        <v>30</v>
      </c>
      <c r="N856" s="379"/>
      <c r="O856" s="461" t="s">
        <v>10</v>
      </c>
      <c r="P856" s="379" t="s">
        <v>31</v>
      </c>
      <c r="Q856" s="462"/>
      <c r="R856" s="379"/>
      <c r="S856" s="406"/>
      <c r="T856" s="406"/>
      <c r="U856" s="406"/>
      <c r="V856" s="406"/>
      <c r="W856" s="406"/>
      <c r="X856" s="407"/>
      <c r="Y856" s="377"/>
      <c r="Z856" s="374"/>
      <c r="AA856" s="374"/>
      <c r="AB856" s="375"/>
      <c r="AC856" s="1144"/>
      <c r="AD856" s="1145"/>
      <c r="AE856" s="1145"/>
      <c r="AF856" s="1146"/>
    </row>
    <row r="857" spans="1:32" ht="18.75" customHeight="1" x14ac:dyDescent="0.15">
      <c r="A857" s="368"/>
      <c r="B857" s="369"/>
      <c r="C857" s="442"/>
      <c r="D857" s="448"/>
      <c r="E857" s="360"/>
      <c r="F857" s="372"/>
      <c r="G857" s="360"/>
      <c r="H857" s="425" t="s">
        <v>2294</v>
      </c>
      <c r="I857" s="459" t="s">
        <v>10</v>
      </c>
      <c r="J857" s="379" t="s">
        <v>29</v>
      </c>
      <c r="K857" s="379"/>
      <c r="L857" s="461" t="s">
        <v>10</v>
      </c>
      <c r="M857" s="382" t="s">
        <v>35</v>
      </c>
      <c r="N857" s="379"/>
      <c r="O857" s="379"/>
      <c r="P857" s="379"/>
      <c r="Q857" s="460"/>
      <c r="R857" s="460"/>
      <c r="S857" s="460"/>
      <c r="T857" s="460"/>
      <c r="U857" s="460"/>
      <c r="V857" s="460"/>
      <c r="W857" s="460"/>
      <c r="X857" s="464"/>
      <c r="Y857" s="377"/>
      <c r="Z857" s="374"/>
      <c r="AA857" s="374"/>
      <c r="AB857" s="375"/>
      <c r="AC857" s="1144"/>
      <c r="AD857" s="1145"/>
      <c r="AE857" s="1145"/>
      <c r="AF857" s="1146"/>
    </row>
    <row r="858" spans="1:32" ht="18.75" customHeight="1" x14ac:dyDescent="0.15">
      <c r="A858" s="368"/>
      <c r="B858" s="369"/>
      <c r="C858" s="442"/>
      <c r="D858" s="448"/>
      <c r="E858" s="360"/>
      <c r="F858" s="372"/>
      <c r="G858" s="360"/>
      <c r="H858" s="425" t="s">
        <v>2295</v>
      </c>
      <c r="I858" s="459" t="s">
        <v>10</v>
      </c>
      <c r="J858" s="379" t="s">
        <v>29</v>
      </c>
      <c r="K858" s="379"/>
      <c r="L858" s="461" t="s">
        <v>10</v>
      </c>
      <c r="M858" s="382" t="s">
        <v>35</v>
      </c>
      <c r="N858" s="379"/>
      <c r="O858" s="379"/>
      <c r="P858" s="379"/>
      <c r="Q858" s="460"/>
      <c r="R858" s="460"/>
      <c r="S858" s="460"/>
      <c r="T858" s="460"/>
      <c r="U858" s="460"/>
      <c r="V858" s="460"/>
      <c r="W858" s="460"/>
      <c r="X858" s="464"/>
      <c r="Y858" s="377"/>
      <c r="Z858" s="374"/>
      <c r="AA858" s="374"/>
      <c r="AB858" s="375"/>
      <c r="AC858" s="1144"/>
      <c r="AD858" s="1145"/>
      <c r="AE858" s="1145"/>
      <c r="AF858" s="1146"/>
    </row>
    <row r="859" spans="1:32" ht="18.75" customHeight="1" x14ac:dyDescent="0.15">
      <c r="A859" s="368"/>
      <c r="B859" s="369"/>
      <c r="C859" s="442"/>
      <c r="D859" s="448"/>
      <c r="E859" s="360"/>
      <c r="F859" s="372"/>
      <c r="G859" s="360"/>
      <c r="H859" s="485" t="s">
        <v>177</v>
      </c>
      <c r="I859" s="459" t="s">
        <v>10</v>
      </c>
      <c r="J859" s="379" t="s">
        <v>29</v>
      </c>
      <c r="K859" s="379"/>
      <c r="L859" s="461" t="s">
        <v>10</v>
      </c>
      <c r="M859" s="379" t="s">
        <v>30</v>
      </c>
      <c r="N859" s="379"/>
      <c r="O859" s="461" t="s">
        <v>10</v>
      </c>
      <c r="P859" s="379" t="s">
        <v>31</v>
      </c>
      <c r="Q859" s="462"/>
      <c r="R859" s="462"/>
      <c r="S859" s="462"/>
      <c r="T859" s="462"/>
      <c r="U859" s="486"/>
      <c r="V859" s="486"/>
      <c r="W859" s="486"/>
      <c r="X859" s="487"/>
      <c r="Y859" s="377"/>
      <c r="Z859" s="374"/>
      <c r="AA859" s="374"/>
      <c r="AB859" s="375"/>
      <c r="AC859" s="1144"/>
      <c r="AD859" s="1145"/>
      <c r="AE859" s="1145"/>
      <c r="AF859" s="1146"/>
    </row>
    <row r="860" spans="1:32" ht="18.75" customHeight="1" x14ac:dyDescent="0.15">
      <c r="A860" s="368"/>
      <c r="B860" s="369"/>
      <c r="C860" s="442"/>
      <c r="D860" s="448"/>
      <c r="E860" s="360"/>
      <c r="F860" s="372"/>
      <c r="G860" s="360"/>
      <c r="H860" s="425" t="s">
        <v>125</v>
      </c>
      <c r="I860" s="459" t="s">
        <v>10</v>
      </c>
      <c r="J860" s="379" t="s">
        <v>29</v>
      </c>
      <c r="K860" s="379"/>
      <c r="L860" s="461" t="s">
        <v>10</v>
      </c>
      <c r="M860" s="379" t="s">
        <v>53</v>
      </c>
      <c r="N860" s="379"/>
      <c r="O860" s="461" t="s">
        <v>10</v>
      </c>
      <c r="P860" s="379" t="s">
        <v>54</v>
      </c>
      <c r="Q860" s="406"/>
      <c r="R860" s="461" t="s">
        <v>10</v>
      </c>
      <c r="S860" s="379" t="s">
        <v>126</v>
      </c>
      <c r="T860" s="379"/>
      <c r="U860" s="379"/>
      <c r="V860" s="406"/>
      <c r="W860" s="406"/>
      <c r="X860" s="407"/>
      <c r="Y860" s="377"/>
      <c r="Z860" s="374"/>
      <c r="AA860" s="374"/>
      <c r="AB860" s="375"/>
      <c r="AC860" s="1144"/>
      <c r="AD860" s="1145"/>
      <c r="AE860" s="1145"/>
      <c r="AF860" s="1146"/>
    </row>
    <row r="861" spans="1:32" ht="18.75" customHeight="1" x14ac:dyDescent="0.15">
      <c r="A861" s="368"/>
      <c r="B861" s="369"/>
      <c r="C861" s="370"/>
      <c r="D861" s="371"/>
      <c r="E861" s="360"/>
      <c r="F861" s="372"/>
      <c r="G861" s="373"/>
      <c r="H861" s="386" t="s">
        <v>52</v>
      </c>
      <c r="I861" s="459" t="s">
        <v>10</v>
      </c>
      <c r="J861" s="379" t="s">
        <v>29</v>
      </c>
      <c r="K861" s="379"/>
      <c r="L861" s="461" t="s">
        <v>10</v>
      </c>
      <c r="M861" s="379" t="s">
        <v>53</v>
      </c>
      <c r="N861" s="379"/>
      <c r="O861" s="461" t="s">
        <v>10</v>
      </c>
      <c r="P861" s="379" t="s">
        <v>54</v>
      </c>
      <c r="Q861" s="379"/>
      <c r="R861" s="461" t="s">
        <v>10</v>
      </c>
      <c r="S861" s="379" t="s">
        <v>55</v>
      </c>
      <c r="T861" s="379"/>
      <c r="U861" s="460"/>
      <c r="V861" s="460"/>
      <c r="W861" s="460"/>
      <c r="X861" s="464"/>
      <c r="Y861" s="377"/>
      <c r="Z861" s="374"/>
      <c r="AA861" s="374"/>
      <c r="AB861" s="375"/>
      <c r="AC861" s="1144"/>
      <c r="AD861" s="1145"/>
      <c r="AE861" s="1145"/>
      <c r="AF861" s="1146"/>
    </row>
    <row r="862" spans="1:32" ht="18.75" customHeight="1" x14ac:dyDescent="0.15">
      <c r="A862" s="368"/>
      <c r="B862" s="369"/>
      <c r="C862" s="370"/>
      <c r="D862" s="371"/>
      <c r="E862" s="360"/>
      <c r="F862" s="372"/>
      <c r="G862" s="373"/>
      <c r="H862" s="387" t="s">
        <v>56</v>
      </c>
      <c r="I862" s="469" t="s">
        <v>10</v>
      </c>
      <c r="J862" s="381" t="s">
        <v>57</v>
      </c>
      <c r="K862" s="381"/>
      <c r="L862" s="470" t="s">
        <v>10</v>
      </c>
      <c r="M862" s="381" t="s">
        <v>58</v>
      </c>
      <c r="N862" s="381"/>
      <c r="O862" s="470" t="s">
        <v>10</v>
      </c>
      <c r="P862" s="381" t="s">
        <v>59</v>
      </c>
      <c r="Q862" s="381"/>
      <c r="R862" s="470"/>
      <c r="S862" s="381"/>
      <c r="T862" s="381"/>
      <c r="U862" s="467"/>
      <c r="V862" s="467"/>
      <c r="W862" s="467"/>
      <c r="X862" s="468"/>
      <c r="Y862" s="377"/>
      <c r="Z862" s="374"/>
      <c r="AA862" s="374"/>
      <c r="AB862" s="375"/>
      <c r="AC862" s="1144"/>
      <c r="AD862" s="1145"/>
      <c r="AE862" s="1145"/>
      <c r="AF862" s="1146"/>
    </row>
    <row r="863" spans="1:32" ht="18.75" customHeight="1" x14ac:dyDescent="0.15">
      <c r="A863" s="388"/>
      <c r="B863" s="389"/>
      <c r="C863" s="390"/>
      <c r="D863" s="391"/>
      <c r="E863" s="392"/>
      <c r="F863" s="393"/>
      <c r="G863" s="394"/>
      <c r="H863" s="395" t="s">
        <v>60</v>
      </c>
      <c r="I863" s="471" t="s">
        <v>10</v>
      </c>
      <c r="J863" s="396" t="s">
        <v>29</v>
      </c>
      <c r="K863" s="396"/>
      <c r="L863" s="472" t="s">
        <v>10</v>
      </c>
      <c r="M863" s="396" t="s">
        <v>35</v>
      </c>
      <c r="N863" s="396"/>
      <c r="O863" s="396"/>
      <c r="P863" s="396"/>
      <c r="Q863" s="473"/>
      <c r="R863" s="396"/>
      <c r="S863" s="396"/>
      <c r="T863" s="396"/>
      <c r="U863" s="396"/>
      <c r="V863" s="396"/>
      <c r="W863" s="396"/>
      <c r="X863" s="397"/>
      <c r="Y863" s="398"/>
      <c r="Z863" s="399"/>
      <c r="AA863" s="399"/>
      <c r="AB863" s="400"/>
      <c r="AC863" s="1177"/>
      <c r="AD863" s="1178"/>
      <c r="AE863" s="1178"/>
      <c r="AF863" s="1179"/>
    </row>
    <row r="864" spans="1:32" ht="20.25" customHeight="1" x14ac:dyDescent="0.15"/>
    <row r="865" spans="1:32" ht="36" customHeight="1" x14ac:dyDescent="0.15">
      <c r="A865" s="1147" t="s">
        <v>380</v>
      </c>
      <c r="B865" s="1147"/>
      <c r="C865" s="1147"/>
      <c r="D865" s="1147"/>
      <c r="E865" s="1147"/>
      <c r="F865" s="1147"/>
      <c r="G865" s="1147"/>
      <c r="H865" s="1147"/>
      <c r="I865" s="1147"/>
      <c r="J865" s="1147"/>
      <c r="K865" s="1147"/>
      <c r="L865" s="1147"/>
      <c r="M865" s="1147"/>
      <c r="N865" s="1147"/>
      <c r="O865" s="1147"/>
      <c r="P865" s="1147"/>
      <c r="Q865" s="1147"/>
      <c r="R865" s="1147"/>
      <c r="S865" s="1147"/>
      <c r="T865" s="1147"/>
      <c r="U865" s="1147"/>
      <c r="V865" s="1147"/>
      <c r="W865" s="1147"/>
      <c r="X865" s="1147"/>
      <c r="Y865" s="1147"/>
      <c r="Z865" s="1147"/>
      <c r="AA865" s="1147"/>
      <c r="AB865" s="1147"/>
      <c r="AC865" s="1147"/>
      <c r="AD865" s="1147"/>
      <c r="AE865" s="1147"/>
      <c r="AF865" s="1147"/>
    </row>
    <row r="866" spans="1:32" ht="20.25" customHeight="1" x14ac:dyDescent="0.15"/>
    <row r="867" spans="1:32" ht="30" customHeight="1" x14ac:dyDescent="0.15">
      <c r="S867" s="1148" t="s">
        <v>1</v>
      </c>
      <c r="T867" s="1149"/>
      <c r="U867" s="1149"/>
      <c r="V867" s="1150"/>
      <c r="W867" s="501"/>
      <c r="X867" s="502"/>
      <c r="Y867" s="502"/>
      <c r="Z867" s="502"/>
      <c r="AA867" s="502"/>
      <c r="AB867" s="502"/>
      <c r="AC867" s="502"/>
      <c r="AD867" s="502"/>
      <c r="AE867" s="502"/>
      <c r="AF867" s="503"/>
    </row>
    <row r="868" spans="1:32" ht="20.25" customHeight="1" x14ac:dyDescent="0.15"/>
    <row r="869" spans="1:32" ht="18" customHeight="1" x14ac:dyDescent="0.15">
      <c r="A869" s="1148" t="s">
        <v>381</v>
      </c>
      <c r="B869" s="1149"/>
      <c r="C869" s="1150"/>
      <c r="D869" s="1148" t="s">
        <v>3</v>
      </c>
      <c r="E869" s="1150"/>
      <c r="F869" s="1148" t="s">
        <v>4</v>
      </c>
      <c r="G869" s="1150"/>
      <c r="H869" s="1148" t="s">
        <v>5</v>
      </c>
      <c r="I869" s="1149"/>
      <c r="J869" s="1149"/>
      <c r="K869" s="1149"/>
      <c r="L869" s="1149"/>
      <c r="M869" s="1149"/>
      <c r="N869" s="1149"/>
      <c r="O869" s="1149"/>
      <c r="P869" s="1149"/>
      <c r="Q869" s="1149"/>
      <c r="R869" s="1149"/>
      <c r="S869" s="1149"/>
      <c r="T869" s="1149"/>
      <c r="U869" s="1149"/>
      <c r="V869" s="1149"/>
      <c r="W869" s="1149"/>
      <c r="X869" s="1149"/>
      <c r="Y869" s="1149"/>
      <c r="Z869" s="1149"/>
      <c r="AA869" s="1149"/>
      <c r="AB869" s="1149"/>
      <c r="AC869" s="1149"/>
      <c r="AD869" s="1149"/>
      <c r="AE869" s="1149"/>
      <c r="AF869" s="1150"/>
    </row>
    <row r="870" spans="1:32" ht="18.75" customHeight="1" x14ac:dyDescent="0.15">
      <c r="A870" s="1159" t="s">
        <v>8</v>
      </c>
      <c r="B870" s="1160"/>
      <c r="C870" s="1161"/>
      <c r="D870" s="504"/>
      <c r="E870" s="415"/>
      <c r="F870" s="364"/>
      <c r="G870" s="415"/>
      <c r="H870" s="1165" t="s">
        <v>9</v>
      </c>
      <c r="I870" s="449" t="s">
        <v>10</v>
      </c>
      <c r="J870" s="355" t="s">
        <v>11</v>
      </c>
      <c r="K870" s="356"/>
      <c r="L870" s="356"/>
      <c r="M870" s="449" t="s">
        <v>10</v>
      </c>
      <c r="N870" s="355" t="s">
        <v>12</v>
      </c>
      <c r="O870" s="356"/>
      <c r="P870" s="356"/>
      <c r="Q870" s="449" t="s">
        <v>10</v>
      </c>
      <c r="R870" s="355" t="s">
        <v>13</v>
      </c>
      <c r="S870" s="356"/>
      <c r="T870" s="356"/>
      <c r="U870" s="449" t="s">
        <v>10</v>
      </c>
      <c r="V870" s="355" t="s">
        <v>14</v>
      </c>
      <c r="W870" s="356"/>
      <c r="X870" s="356"/>
      <c r="Y870" s="355"/>
      <c r="Z870" s="355"/>
      <c r="AA870" s="355"/>
      <c r="AB870" s="355"/>
      <c r="AC870" s="355"/>
      <c r="AD870" s="355"/>
      <c r="AE870" s="355"/>
      <c r="AF870" s="366"/>
    </row>
    <row r="871" spans="1:32" ht="18.75" customHeight="1" x14ac:dyDescent="0.15">
      <c r="A871" s="1219"/>
      <c r="B871" s="1220"/>
      <c r="C871" s="1221"/>
      <c r="D871" s="505"/>
      <c r="E871" s="417"/>
      <c r="F871" s="391"/>
      <c r="G871" s="417"/>
      <c r="H871" s="1222"/>
      <c r="I871" s="518" t="s">
        <v>10</v>
      </c>
      <c r="J871" s="506" t="s">
        <v>15</v>
      </c>
      <c r="K871" s="507"/>
      <c r="L871" s="507"/>
      <c r="M871" s="449" t="s">
        <v>10</v>
      </c>
      <c r="N871" s="506" t="s">
        <v>16</v>
      </c>
      <c r="O871" s="507"/>
      <c r="P871" s="507"/>
      <c r="Q871" s="449" t="s">
        <v>10</v>
      </c>
      <c r="R871" s="506" t="s">
        <v>17</v>
      </c>
      <c r="S871" s="507"/>
      <c r="T871" s="507"/>
      <c r="U871" s="449" t="s">
        <v>10</v>
      </c>
      <c r="V871" s="506" t="s">
        <v>18</v>
      </c>
      <c r="W871" s="507"/>
      <c r="X871" s="507"/>
      <c r="Y871" s="508"/>
      <c r="Z871" s="508"/>
      <c r="AA871" s="508"/>
      <c r="AB871" s="508"/>
      <c r="AC871" s="508"/>
      <c r="AD871" s="508"/>
      <c r="AE871" s="508"/>
      <c r="AF871" s="417"/>
    </row>
    <row r="872" spans="1:32" ht="18.75" customHeight="1" x14ac:dyDescent="0.15">
      <c r="A872" s="361"/>
      <c r="B872" s="362"/>
      <c r="C872" s="363"/>
      <c r="D872" s="364"/>
      <c r="E872" s="357"/>
      <c r="F872" s="365"/>
      <c r="G872" s="366"/>
      <c r="H872" s="1223" t="s">
        <v>19</v>
      </c>
      <c r="I872" s="480" t="s">
        <v>10</v>
      </c>
      <c r="J872" s="355" t="s">
        <v>20</v>
      </c>
      <c r="K872" s="519"/>
      <c r="L872" s="519"/>
      <c r="M872" s="519"/>
      <c r="N872" s="519"/>
      <c r="O872" s="519"/>
      <c r="P872" s="519"/>
      <c r="Q872" s="519"/>
      <c r="R872" s="519"/>
      <c r="S872" s="519"/>
      <c r="T872" s="519"/>
      <c r="U872" s="519"/>
      <c r="V872" s="519"/>
      <c r="W872" s="519"/>
      <c r="X872" s="519"/>
      <c r="Y872" s="519"/>
      <c r="Z872" s="519"/>
      <c r="AA872" s="519"/>
      <c r="AB872" s="519"/>
      <c r="AC872" s="519"/>
      <c r="AD872" s="519"/>
      <c r="AE872" s="519"/>
      <c r="AF872" s="520"/>
    </row>
    <row r="873" spans="1:32" ht="18.75" customHeight="1" x14ac:dyDescent="0.15">
      <c r="A873" s="368"/>
      <c r="B873" s="369"/>
      <c r="C873" s="370"/>
      <c r="D873" s="371"/>
      <c r="E873" s="360"/>
      <c r="F873" s="372"/>
      <c r="G873" s="373"/>
      <c r="H873" s="1224"/>
      <c r="I873" s="450" t="s">
        <v>10</v>
      </c>
      <c r="J873" s="339" t="s">
        <v>22</v>
      </c>
      <c r="K873" s="454"/>
      <c r="L873" s="454"/>
      <c r="M873" s="454"/>
      <c r="N873" s="454"/>
      <c r="O873" s="454"/>
      <c r="P873" s="454"/>
      <c r="Q873" s="454"/>
      <c r="R873" s="454"/>
      <c r="S873" s="454"/>
      <c r="T873" s="454"/>
      <c r="U873" s="454"/>
      <c r="V873" s="454"/>
      <c r="W873" s="454"/>
      <c r="X873" s="454"/>
      <c r="Y873" s="454"/>
      <c r="Z873" s="454"/>
      <c r="AA873" s="454"/>
      <c r="AB873" s="454"/>
      <c r="AC873" s="454"/>
      <c r="AD873" s="454"/>
      <c r="AE873" s="454"/>
      <c r="AF873" s="455"/>
    </row>
    <row r="874" spans="1:32" ht="18.75" customHeight="1" x14ac:dyDescent="0.15">
      <c r="A874" s="368"/>
      <c r="B874" s="369"/>
      <c r="C874" s="370"/>
      <c r="D874" s="371"/>
      <c r="E874" s="360"/>
      <c r="F874" s="372"/>
      <c r="G874" s="373"/>
      <c r="H874" s="1218"/>
      <c r="I874" s="456" t="s">
        <v>10</v>
      </c>
      <c r="J874" s="376" t="s">
        <v>24</v>
      </c>
      <c r="K874" s="457"/>
      <c r="L874" s="457"/>
      <c r="M874" s="457"/>
      <c r="N874" s="457"/>
      <c r="O874" s="457"/>
      <c r="P874" s="457"/>
      <c r="Q874" s="457"/>
      <c r="R874" s="457"/>
      <c r="S874" s="457"/>
      <c r="T874" s="457"/>
      <c r="U874" s="457"/>
      <c r="V874" s="457"/>
      <c r="W874" s="457"/>
      <c r="X874" s="457"/>
      <c r="Y874" s="457"/>
      <c r="Z874" s="457"/>
      <c r="AA874" s="457"/>
      <c r="AB874" s="457"/>
      <c r="AC874" s="457"/>
      <c r="AD874" s="457"/>
      <c r="AE874" s="457"/>
      <c r="AF874" s="458"/>
    </row>
    <row r="875" spans="1:32" ht="19.5" customHeight="1" x14ac:dyDescent="0.15">
      <c r="A875" s="368"/>
      <c r="B875" s="369"/>
      <c r="C875" s="370"/>
      <c r="D875" s="371"/>
      <c r="E875" s="360"/>
      <c r="F875" s="372"/>
      <c r="G875" s="373"/>
      <c r="H875" s="385" t="s">
        <v>25</v>
      </c>
      <c r="I875" s="459" t="s">
        <v>10</v>
      </c>
      <c r="J875" s="379" t="s">
        <v>26</v>
      </c>
      <c r="K875" s="460"/>
      <c r="L875" s="405"/>
      <c r="M875" s="461" t="s">
        <v>10</v>
      </c>
      <c r="N875" s="379" t="s">
        <v>27</v>
      </c>
      <c r="O875" s="461"/>
      <c r="P875" s="379"/>
      <c r="Q875" s="462"/>
      <c r="R875" s="462"/>
      <c r="S875" s="462"/>
      <c r="T875" s="462"/>
      <c r="U875" s="462"/>
      <c r="V875" s="462"/>
      <c r="W875" s="462"/>
      <c r="X875" s="462"/>
      <c r="Y875" s="462"/>
      <c r="Z875" s="462"/>
      <c r="AA875" s="462"/>
      <c r="AB875" s="462"/>
      <c r="AC875" s="462"/>
      <c r="AD875" s="462"/>
      <c r="AE875" s="462"/>
      <c r="AF875" s="375"/>
    </row>
    <row r="876" spans="1:32" ht="18.75" customHeight="1" x14ac:dyDescent="0.15">
      <c r="A876" s="368"/>
      <c r="B876" s="369"/>
      <c r="C876" s="370"/>
      <c r="D876" s="450"/>
      <c r="E876" s="360"/>
      <c r="F876" s="372"/>
      <c r="G876" s="373"/>
      <c r="H876" s="1217" t="s">
        <v>36</v>
      </c>
      <c r="I876" s="1175" t="s">
        <v>10</v>
      </c>
      <c r="J876" s="1157" t="s">
        <v>29</v>
      </c>
      <c r="K876" s="1157"/>
      <c r="L876" s="1175" t="s">
        <v>10</v>
      </c>
      <c r="M876" s="1157" t="s">
        <v>35</v>
      </c>
      <c r="N876" s="1157"/>
      <c r="O876" s="408"/>
      <c r="P876" s="408"/>
      <c r="Q876" s="408"/>
      <c r="R876" s="408"/>
      <c r="S876" s="408"/>
      <c r="T876" s="408"/>
      <c r="U876" s="408"/>
      <c r="V876" s="408"/>
      <c r="W876" s="408"/>
      <c r="X876" s="408"/>
      <c r="Y876" s="408"/>
      <c r="Z876" s="408"/>
      <c r="AA876" s="408"/>
      <c r="AB876" s="408"/>
      <c r="AC876" s="408"/>
      <c r="AD876" s="408"/>
      <c r="AE876" s="408"/>
      <c r="AF876" s="409"/>
    </row>
    <row r="877" spans="1:32" ht="18.75" customHeight="1" x14ac:dyDescent="0.15">
      <c r="A877" s="450"/>
      <c r="B877" s="369"/>
      <c r="C877" s="370"/>
      <c r="D877" s="450"/>
      <c r="E877" s="360"/>
      <c r="F877" s="372"/>
      <c r="G877" s="373"/>
      <c r="H877" s="1218"/>
      <c r="I877" s="1174"/>
      <c r="J877" s="1158"/>
      <c r="K877" s="1158"/>
      <c r="L877" s="1174"/>
      <c r="M877" s="1158"/>
      <c r="N877" s="1158"/>
      <c r="O877" s="376"/>
      <c r="P877" s="376"/>
      <c r="Q877" s="376"/>
      <c r="R877" s="376"/>
      <c r="S877" s="376"/>
      <c r="T877" s="376"/>
      <c r="U877" s="376"/>
      <c r="V877" s="376"/>
      <c r="W877" s="376"/>
      <c r="X877" s="376"/>
      <c r="Y877" s="376"/>
      <c r="Z877" s="376"/>
      <c r="AA877" s="376"/>
      <c r="AB877" s="376"/>
      <c r="AC877" s="376"/>
      <c r="AD877" s="376"/>
      <c r="AE877" s="376"/>
      <c r="AF877" s="413"/>
    </row>
    <row r="878" spans="1:32" ht="18.75" customHeight="1" x14ac:dyDescent="0.15">
      <c r="A878" s="450"/>
      <c r="B878" s="369"/>
      <c r="C878" s="370"/>
      <c r="D878" s="450"/>
      <c r="E878" s="360"/>
      <c r="F878" s="372"/>
      <c r="G878" s="373"/>
      <c r="H878" s="1217" t="s">
        <v>37</v>
      </c>
      <c r="I878" s="1175" t="s">
        <v>10</v>
      </c>
      <c r="J878" s="1157" t="s">
        <v>29</v>
      </c>
      <c r="K878" s="1157"/>
      <c r="L878" s="1175" t="s">
        <v>10</v>
      </c>
      <c r="M878" s="1157" t="s">
        <v>35</v>
      </c>
      <c r="N878" s="1157"/>
      <c r="O878" s="408"/>
      <c r="P878" s="408"/>
      <c r="Q878" s="408"/>
      <c r="R878" s="408"/>
      <c r="S878" s="408"/>
      <c r="T878" s="408"/>
      <c r="U878" s="408"/>
      <c r="V878" s="408"/>
      <c r="W878" s="408"/>
      <c r="X878" s="408"/>
      <c r="Y878" s="408"/>
      <c r="Z878" s="408"/>
      <c r="AA878" s="408"/>
      <c r="AB878" s="408"/>
      <c r="AC878" s="408"/>
      <c r="AD878" s="408"/>
      <c r="AE878" s="408"/>
      <c r="AF878" s="409"/>
    </row>
    <row r="879" spans="1:32" ht="18.75" customHeight="1" x14ac:dyDescent="0.15">
      <c r="A879" s="450"/>
      <c r="B879" s="369"/>
      <c r="C879" s="370"/>
      <c r="D879" s="450"/>
      <c r="E879" s="360"/>
      <c r="F879" s="372"/>
      <c r="G879" s="373"/>
      <c r="H879" s="1218"/>
      <c r="I879" s="1174"/>
      <c r="J879" s="1158"/>
      <c r="K879" s="1158"/>
      <c r="L879" s="1174"/>
      <c r="M879" s="1158"/>
      <c r="N879" s="1158"/>
      <c r="O879" s="376"/>
      <c r="P879" s="376"/>
      <c r="Q879" s="376"/>
      <c r="R879" s="376"/>
      <c r="S879" s="376"/>
      <c r="T879" s="376"/>
      <c r="U879" s="376"/>
      <c r="V879" s="376"/>
      <c r="W879" s="376"/>
      <c r="X879" s="376"/>
      <c r="Y879" s="376"/>
      <c r="Z879" s="376"/>
      <c r="AA879" s="376"/>
      <c r="AB879" s="376"/>
      <c r="AC879" s="376"/>
      <c r="AD879" s="376"/>
      <c r="AE879" s="376"/>
      <c r="AF879" s="413"/>
    </row>
    <row r="880" spans="1:32" ht="18.75" customHeight="1" x14ac:dyDescent="0.15">
      <c r="A880" s="450"/>
      <c r="B880" s="369"/>
      <c r="C880" s="370"/>
      <c r="D880" s="449"/>
      <c r="E880" s="360"/>
      <c r="F880" s="372"/>
      <c r="G880" s="373"/>
      <c r="H880" s="1154" t="s">
        <v>38</v>
      </c>
      <c r="I880" s="1169" t="s">
        <v>10</v>
      </c>
      <c r="J880" s="1168" t="s">
        <v>39</v>
      </c>
      <c r="K880" s="1168"/>
      <c r="L880" s="1168"/>
      <c r="M880" s="1167" t="s">
        <v>10</v>
      </c>
      <c r="N880" s="1168" t="s">
        <v>40</v>
      </c>
      <c r="O880" s="1168"/>
      <c r="P880" s="1168"/>
      <c r="Q880" s="1171"/>
      <c r="R880" s="1171"/>
      <c r="S880" s="1171"/>
      <c r="T880" s="1171"/>
      <c r="U880" s="1171"/>
      <c r="V880" s="1171"/>
      <c r="W880" s="1171"/>
      <c r="X880" s="1171"/>
      <c r="Y880" s="509"/>
      <c r="Z880" s="509"/>
      <c r="AA880" s="509"/>
      <c r="AB880" s="509"/>
      <c r="AC880" s="509"/>
      <c r="AD880" s="509"/>
      <c r="AE880" s="509"/>
      <c r="AF880" s="510"/>
    </row>
    <row r="881" spans="1:32" ht="19.5" customHeight="1" x14ac:dyDescent="0.15">
      <c r="A881" s="368"/>
      <c r="B881" s="369"/>
      <c r="C881" s="370"/>
      <c r="D881" s="450" t="s">
        <v>10</v>
      </c>
      <c r="E881" s="360" t="s">
        <v>41</v>
      </c>
      <c r="F881" s="372"/>
      <c r="G881" s="373"/>
      <c r="H881" s="1153"/>
      <c r="I881" s="1170"/>
      <c r="J881" s="1158"/>
      <c r="K881" s="1158"/>
      <c r="L881" s="1158"/>
      <c r="M881" s="1156"/>
      <c r="N881" s="1158"/>
      <c r="O881" s="1158"/>
      <c r="P881" s="1158"/>
      <c r="Q881" s="1172"/>
      <c r="R881" s="1172"/>
      <c r="S881" s="1172"/>
      <c r="T881" s="1172"/>
      <c r="U881" s="1172"/>
      <c r="V881" s="1172"/>
      <c r="W881" s="1172"/>
      <c r="X881" s="1172"/>
      <c r="Y881" s="511"/>
      <c r="Z881" s="511"/>
      <c r="AA881" s="511"/>
      <c r="AB881" s="511"/>
      <c r="AC881" s="511"/>
      <c r="AD881" s="511"/>
      <c r="AE881" s="511"/>
      <c r="AF881" s="512"/>
    </row>
    <row r="882" spans="1:32" ht="19.5" customHeight="1" x14ac:dyDescent="0.15">
      <c r="A882" s="450" t="s">
        <v>10</v>
      </c>
      <c r="B882" s="369">
        <v>11</v>
      </c>
      <c r="C882" s="370" t="s">
        <v>42</v>
      </c>
      <c r="D882" s="450" t="s">
        <v>10</v>
      </c>
      <c r="E882" s="360" t="s">
        <v>43</v>
      </c>
      <c r="F882" s="372"/>
      <c r="G882" s="373"/>
      <c r="H882" s="1154" t="s">
        <v>44</v>
      </c>
      <c r="I882" s="1169" t="s">
        <v>10</v>
      </c>
      <c r="J882" s="1168" t="s">
        <v>39</v>
      </c>
      <c r="K882" s="1168"/>
      <c r="L882" s="1168"/>
      <c r="M882" s="1167" t="s">
        <v>10</v>
      </c>
      <c r="N882" s="1168" t="s">
        <v>40</v>
      </c>
      <c r="O882" s="1168"/>
      <c r="P882" s="1168"/>
      <c r="Q882" s="1171"/>
      <c r="R882" s="1171"/>
      <c r="S882" s="1171"/>
      <c r="T882" s="1171"/>
      <c r="U882" s="1171"/>
      <c r="V882" s="1171"/>
      <c r="W882" s="1171"/>
      <c r="X882" s="1171"/>
      <c r="Y882" s="509"/>
      <c r="Z882" s="509"/>
      <c r="AA882" s="509"/>
      <c r="AB882" s="509"/>
      <c r="AC882" s="509"/>
      <c r="AD882" s="509"/>
      <c r="AE882" s="509"/>
      <c r="AF882" s="510"/>
    </row>
    <row r="883" spans="1:32" ht="19.5" customHeight="1" x14ac:dyDescent="0.15">
      <c r="A883" s="450"/>
      <c r="B883" s="369"/>
      <c r="C883" s="370"/>
      <c r="D883" s="450" t="s">
        <v>10</v>
      </c>
      <c r="E883" s="360" t="s">
        <v>382</v>
      </c>
      <c r="F883" s="372"/>
      <c r="G883" s="373"/>
      <c r="H883" s="1153"/>
      <c r="I883" s="1170"/>
      <c r="J883" s="1158"/>
      <c r="K883" s="1158"/>
      <c r="L883" s="1158"/>
      <c r="M883" s="1156"/>
      <c r="N883" s="1158"/>
      <c r="O883" s="1158"/>
      <c r="P883" s="1158"/>
      <c r="Q883" s="1172"/>
      <c r="R883" s="1172"/>
      <c r="S883" s="1172"/>
      <c r="T883" s="1172"/>
      <c r="U883" s="1172"/>
      <c r="V883" s="1172"/>
      <c r="W883" s="1172"/>
      <c r="X883" s="1172"/>
      <c r="Y883" s="511"/>
      <c r="Z883" s="511"/>
      <c r="AA883" s="511"/>
      <c r="AB883" s="511"/>
      <c r="AC883" s="511"/>
      <c r="AD883" s="511"/>
      <c r="AE883" s="511"/>
      <c r="AF883" s="512"/>
    </row>
    <row r="884" spans="1:32" ht="19.5" customHeight="1" x14ac:dyDescent="0.15">
      <c r="A884" s="450"/>
      <c r="B884" s="369"/>
      <c r="C884" s="370"/>
      <c r="D884" s="449"/>
      <c r="E884" s="360"/>
      <c r="F884" s="372"/>
      <c r="G884" s="373"/>
      <c r="H884" s="1154" t="s">
        <v>46</v>
      </c>
      <c r="I884" s="1169" t="s">
        <v>10</v>
      </c>
      <c r="J884" s="1168" t="s">
        <v>39</v>
      </c>
      <c r="K884" s="1168"/>
      <c r="L884" s="1168"/>
      <c r="M884" s="1167" t="s">
        <v>10</v>
      </c>
      <c r="N884" s="1168" t="s">
        <v>40</v>
      </c>
      <c r="O884" s="1168"/>
      <c r="P884" s="1168"/>
      <c r="Q884" s="1171"/>
      <c r="R884" s="1171"/>
      <c r="S884" s="1171"/>
      <c r="T884" s="1171"/>
      <c r="U884" s="1171"/>
      <c r="V884" s="1171"/>
      <c r="W884" s="1171"/>
      <c r="X884" s="1171"/>
      <c r="Y884" s="509"/>
      <c r="Z884" s="509"/>
      <c r="AA884" s="509"/>
      <c r="AB884" s="509"/>
      <c r="AC884" s="509"/>
      <c r="AD884" s="509"/>
      <c r="AE884" s="509"/>
      <c r="AF884" s="510"/>
    </row>
    <row r="885" spans="1:32" ht="19.5" customHeight="1" x14ac:dyDescent="0.15">
      <c r="A885" s="368"/>
      <c r="B885" s="369"/>
      <c r="C885" s="370"/>
      <c r="F885" s="372"/>
      <c r="G885" s="373"/>
      <c r="H885" s="1153"/>
      <c r="I885" s="1170"/>
      <c r="J885" s="1158"/>
      <c r="K885" s="1158"/>
      <c r="L885" s="1158"/>
      <c r="M885" s="1156"/>
      <c r="N885" s="1158"/>
      <c r="O885" s="1158"/>
      <c r="P885" s="1158"/>
      <c r="Q885" s="1172"/>
      <c r="R885" s="1172"/>
      <c r="S885" s="1172"/>
      <c r="T885" s="1172"/>
      <c r="U885" s="1172"/>
      <c r="V885" s="1172"/>
      <c r="W885" s="1172"/>
      <c r="X885" s="1172"/>
      <c r="Y885" s="511"/>
      <c r="Z885" s="511"/>
      <c r="AA885" s="511"/>
      <c r="AB885" s="511"/>
      <c r="AC885" s="511"/>
      <c r="AD885" s="511"/>
      <c r="AE885" s="511"/>
      <c r="AF885" s="512"/>
    </row>
    <row r="886" spans="1:32" ht="18.75" customHeight="1" x14ac:dyDescent="0.15">
      <c r="A886" s="368"/>
      <c r="B886" s="369"/>
      <c r="C886" s="370"/>
      <c r="F886" s="372"/>
      <c r="G886" s="373"/>
      <c r="H886" s="402" t="s">
        <v>304</v>
      </c>
      <c r="I886" s="456" t="s">
        <v>10</v>
      </c>
      <c r="J886" s="382" t="s">
        <v>29</v>
      </c>
      <c r="K886" s="465"/>
      <c r="L886" s="479" t="s">
        <v>10</v>
      </c>
      <c r="M886" s="382" t="s">
        <v>35</v>
      </c>
      <c r="N886" s="460"/>
      <c r="O886" s="462"/>
      <c r="P886" s="462"/>
      <c r="Q886" s="462"/>
      <c r="R886" s="462"/>
      <c r="S886" s="462"/>
      <c r="T886" s="462"/>
      <c r="U886" s="462"/>
      <c r="V886" s="462"/>
      <c r="W886" s="462"/>
      <c r="X886" s="462"/>
      <c r="Y886" s="462"/>
      <c r="Z886" s="462"/>
      <c r="AA886" s="462"/>
      <c r="AB886" s="462"/>
      <c r="AC886" s="462"/>
      <c r="AD886" s="462"/>
      <c r="AE886" s="462"/>
      <c r="AF886" s="463"/>
    </row>
    <row r="887" spans="1:32" ht="18.75" customHeight="1" x14ac:dyDescent="0.15">
      <c r="A887" s="368"/>
      <c r="B887" s="369"/>
      <c r="C887" s="370"/>
      <c r="D887" s="371"/>
      <c r="E887" s="360"/>
      <c r="F887" s="372"/>
      <c r="G887" s="373"/>
      <c r="H887" s="1217" t="s">
        <v>84</v>
      </c>
      <c r="I887" s="1173" t="s">
        <v>10</v>
      </c>
      <c r="J887" s="1168" t="s">
        <v>39</v>
      </c>
      <c r="K887" s="1168"/>
      <c r="L887" s="1168"/>
      <c r="M887" s="1173" t="s">
        <v>10</v>
      </c>
      <c r="N887" s="1168" t="s">
        <v>40</v>
      </c>
      <c r="O887" s="1168"/>
      <c r="P887" s="1168"/>
      <c r="Q887" s="486"/>
      <c r="R887" s="486"/>
      <c r="S887" s="486"/>
      <c r="T887" s="486"/>
      <c r="U887" s="486"/>
      <c r="V887" s="486"/>
      <c r="W887" s="486"/>
      <c r="X887" s="486"/>
      <c r="Y887" s="486"/>
      <c r="Z887" s="486"/>
      <c r="AA887" s="486"/>
      <c r="AB887" s="486"/>
      <c r="AC887" s="486"/>
      <c r="AD887" s="486"/>
      <c r="AE887" s="486"/>
      <c r="AF887" s="487"/>
    </row>
    <row r="888" spans="1:32" ht="18.75" customHeight="1" x14ac:dyDescent="0.15">
      <c r="A888" s="368"/>
      <c r="B888" s="369"/>
      <c r="C888" s="370"/>
      <c r="D888" s="371"/>
      <c r="E888" s="360"/>
      <c r="F888" s="372"/>
      <c r="G888" s="373"/>
      <c r="H888" s="1218"/>
      <c r="I888" s="1174"/>
      <c r="J888" s="1158"/>
      <c r="K888" s="1158"/>
      <c r="L888" s="1158"/>
      <c r="M888" s="1174"/>
      <c r="N888" s="1158"/>
      <c r="O888" s="1158"/>
      <c r="P888" s="1158"/>
      <c r="Q888" s="457"/>
      <c r="R888" s="457"/>
      <c r="S888" s="457"/>
      <c r="T888" s="457"/>
      <c r="U888" s="457"/>
      <c r="V888" s="457"/>
      <c r="W888" s="457"/>
      <c r="X888" s="457"/>
      <c r="Y888" s="457"/>
      <c r="Z888" s="457"/>
      <c r="AA888" s="457"/>
      <c r="AB888" s="457"/>
      <c r="AC888" s="457"/>
      <c r="AD888" s="457"/>
      <c r="AE888" s="457"/>
      <c r="AF888" s="458"/>
    </row>
    <row r="889" spans="1:32" ht="18.75" customHeight="1" x14ac:dyDescent="0.15">
      <c r="A889" s="368"/>
      <c r="B889" s="369"/>
      <c r="C889" s="370"/>
      <c r="D889" s="371"/>
      <c r="E889" s="360"/>
      <c r="F889" s="372"/>
      <c r="G889" s="373"/>
      <c r="H889" s="1217" t="s">
        <v>86</v>
      </c>
      <c r="I889" s="1173" t="s">
        <v>10</v>
      </c>
      <c r="J889" s="1168" t="s">
        <v>39</v>
      </c>
      <c r="K889" s="1168"/>
      <c r="L889" s="1168"/>
      <c r="M889" s="1173" t="s">
        <v>10</v>
      </c>
      <c r="N889" s="1168" t="s">
        <v>40</v>
      </c>
      <c r="O889" s="1168"/>
      <c r="P889" s="1168"/>
      <c r="Q889" s="486"/>
      <c r="R889" s="486"/>
      <c r="S889" s="486"/>
      <c r="T889" s="486"/>
      <c r="U889" s="486"/>
      <c r="V889" s="486"/>
      <c r="W889" s="486"/>
      <c r="X889" s="486"/>
      <c r="Y889" s="486"/>
      <c r="Z889" s="486"/>
      <c r="AA889" s="486"/>
      <c r="AB889" s="486"/>
      <c r="AC889" s="486"/>
      <c r="AD889" s="486"/>
      <c r="AE889" s="486"/>
      <c r="AF889" s="487"/>
    </row>
    <row r="890" spans="1:32" ht="18.75" customHeight="1" x14ac:dyDescent="0.15">
      <c r="A890" s="368"/>
      <c r="B890" s="369"/>
      <c r="C890" s="370"/>
      <c r="D890" s="371"/>
      <c r="E890" s="360"/>
      <c r="F890" s="372"/>
      <c r="G890" s="373"/>
      <c r="H890" s="1218"/>
      <c r="I890" s="1174"/>
      <c r="J890" s="1158"/>
      <c r="K890" s="1158"/>
      <c r="L890" s="1158"/>
      <c r="M890" s="1174"/>
      <c r="N890" s="1158"/>
      <c r="O890" s="1158"/>
      <c r="P890" s="1158"/>
      <c r="Q890" s="457"/>
      <c r="R890" s="457"/>
      <c r="S890" s="457"/>
      <c r="T890" s="457"/>
      <c r="U890" s="457"/>
      <c r="V890" s="457"/>
      <c r="W890" s="457"/>
      <c r="X890" s="457"/>
      <c r="Y890" s="457"/>
      <c r="Z890" s="457"/>
      <c r="AA890" s="457"/>
      <c r="AB890" s="457"/>
      <c r="AC890" s="457"/>
      <c r="AD890" s="457"/>
      <c r="AE890" s="457"/>
      <c r="AF890" s="458"/>
    </row>
    <row r="891" spans="1:32" ht="19.5" customHeight="1" x14ac:dyDescent="0.15">
      <c r="A891" s="368"/>
      <c r="B891" s="369"/>
      <c r="C891" s="370"/>
      <c r="D891" s="371"/>
      <c r="E891" s="360"/>
      <c r="F891" s="372"/>
      <c r="G891" s="373"/>
      <c r="H891" s="385" t="s">
        <v>50</v>
      </c>
      <c r="I891" s="459" t="s">
        <v>10</v>
      </c>
      <c r="J891" s="379" t="s">
        <v>29</v>
      </c>
      <c r="K891" s="379"/>
      <c r="L891" s="461" t="s">
        <v>10</v>
      </c>
      <c r="M891" s="379" t="s">
        <v>35</v>
      </c>
      <c r="N891" s="379"/>
      <c r="O891" s="462"/>
      <c r="P891" s="379"/>
      <c r="Q891" s="462"/>
      <c r="R891" s="462"/>
      <c r="S891" s="462"/>
      <c r="T891" s="462"/>
      <c r="U891" s="462"/>
      <c r="V891" s="462"/>
      <c r="W891" s="462"/>
      <c r="X891" s="462"/>
      <c r="Y891" s="462"/>
      <c r="Z891" s="462"/>
      <c r="AA891" s="462"/>
      <c r="AB891" s="462"/>
      <c r="AC891" s="462"/>
      <c r="AD891" s="462"/>
      <c r="AE891" s="462"/>
      <c r="AF891" s="513"/>
    </row>
    <row r="892" spans="1:32" ht="18.75" customHeight="1" x14ac:dyDescent="0.15">
      <c r="A892" s="388"/>
      <c r="B892" s="389"/>
      <c r="C892" s="390"/>
      <c r="D892" s="391"/>
      <c r="E892" s="392"/>
      <c r="F892" s="393"/>
      <c r="G892" s="394"/>
      <c r="H892" s="390" t="s">
        <v>51</v>
      </c>
      <c r="I892" s="518" t="s">
        <v>10</v>
      </c>
      <c r="J892" s="506" t="s">
        <v>29</v>
      </c>
      <c r="K892" s="506"/>
      <c r="L892" s="481" t="s">
        <v>10</v>
      </c>
      <c r="M892" s="506" t="s">
        <v>30</v>
      </c>
      <c r="N892" s="506"/>
      <c r="O892" s="481" t="s">
        <v>10</v>
      </c>
      <c r="P892" s="506" t="s">
        <v>31</v>
      </c>
      <c r="Q892" s="482"/>
      <c r="R892" s="482"/>
      <c r="S892" s="482"/>
      <c r="T892" s="482"/>
      <c r="U892" s="482"/>
      <c r="V892" s="482"/>
      <c r="W892" s="482"/>
      <c r="X892" s="482"/>
      <c r="Y892" s="482"/>
      <c r="Z892" s="482"/>
      <c r="AA892" s="482"/>
      <c r="AB892" s="482"/>
      <c r="AC892" s="482"/>
      <c r="AD892" s="482"/>
      <c r="AE892" s="482"/>
      <c r="AF892" s="483"/>
    </row>
    <row r="893" spans="1:32" ht="18.75" customHeight="1" x14ac:dyDescent="0.15">
      <c r="A893" s="361"/>
      <c r="B893" s="362"/>
      <c r="C893" s="363"/>
      <c r="D893" s="364"/>
      <c r="E893" s="357"/>
      <c r="F893" s="365"/>
      <c r="G893" s="366"/>
      <c r="H893" s="514" t="s">
        <v>83</v>
      </c>
      <c r="I893" s="474" t="s">
        <v>10</v>
      </c>
      <c r="J893" s="404" t="s">
        <v>29</v>
      </c>
      <c r="K893" s="475"/>
      <c r="L893" s="476" t="s">
        <v>10</v>
      </c>
      <c r="M893" s="404" t="s">
        <v>35</v>
      </c>
      <c r="N893" s="475"/>
      <c r="O893" s="477"/>
      <c r="P893" s="477"/>
      <c r="Q893" s="477"/>
      <c r="R893" s="477"/>
      <c r="S893" s="477"/>
      <c r="T893" s="477"/>
      <c r="U893" s="477"/>
      <c r="V893" s="477"/>
      <c r="W893" s="477"/>
      <c r="X893" s="477"/>
      <c r="Y893" s="477"/>
      <c r="Z893" s="477"/>
      <c r="AA893" s="477"/>
      <c r="AB893" s="477"/>
      <c r="AC893" s="477"/>
      <c r="AD893" s="477"/>
      <c r="AE893" s="477"/>
      <c r="AF893" s="478"/>
    </row>
    <row r="894" spans="1:32" ht="18.75" customHeight="1" x14ac:dyDescent="0.15">
      <c r="A894" s="368"/>
      <c r="B894" s="369"/>
      <c r="C894" s="370"/>
      <c r="D894" s="450" t="s">
        <v>10</v>
      </c>
      <c r="E894" s="360" t="s">
        <v>67</v>
      </c>
      <c r="F894" s="372"/>
      <c r="G894" s="495"/>
      <c r="H894" s="1217" t="s">
        <v>84</v>
      </c>
      <c r="I894" s="1173" t="s">
        <v>10</v>
      </c>
      <c r="J894" s="1168" t="s">
        <v>39</v>
      </c>
      <c r="K894" s="1168"/>
      <c r="L894" s="1168"/>
      <c r="M894" s="1173" t="s">
        <v>10</v>
      </c>
      <c r="N894" s="1168" t="s">
        <v>40</v>
      </c>
      <c r="O894" s="1168"/>
      <c r="P894" s="1168"/>
      <c r="Q894" s="486"/>
      <c r="R894" s="486"/>
      <c r="S894" s="486"/>
      <c r="T894" s="486"/>
      <c r="U894" s="486"/>
      <c r="V894" s="486"/>
      <c r="W894" s="486"/>
      <c r="X894" s="486"/>
      <c r="Y894" s="486"/>
      <c r="Z894" s="486"/>
      <c r="AA894" s="486"/>
      <c r="AB894" s="486"/>
      <c r="AC894" s="486"/>
      <c r="AD894" s="486"/>
      <c r="AE894" s="486"/>
      <c r="AF894" s="487"/>
    </row>
    <row r="895" spans="1:32" ht="18.75" customHeight="1" x14ac:dyDescent="0.15">
      <c r="A895" s="450" t="s">
        <v>10</v>
      </c>
      <c r="B895" s="369">
        <v>13</v>
      </c>
      <c r="C895" s="370" t="s">
        <v>68</v>
      </c>
      <c r="D895" s="450" t="s">
        <v>10</v>
      </c>
      <c r="E895" s="360" t="s">
        <v>69</v>
      </c>
      <c r="F895" s="372"/>
      <c r="G895" s="495"/>
      <c r="H895" s="1218"/>
      <c r="I895" s="1174"/>
      <c r="J895" s="1158"/>
      <c r="K895" s="1158"/>
      <c r="L895" s="1158"/>
      <c r="M895" s="1174"/>
      <c r="N895" s="1158"/>
      <c r="O895" s="1158"/>
      <c r="P895" s="1158"/>
      <c r="Q895" s="457"/>
      <c r="R895" s="457"/>
      <c r="S895" s="457"/>
      <c r="T895" s="457"/>
      <c r="U895" s="457"/>
      <c r="V895" s="457"/>
      <c r="W895" s="457"/>
      <c r="X895" s="457"/>
      <c r="Y895" s="457"/>
      <c r="Z895" s="457"/>
      <c r="AA895" s="457"/>
      <c r="AB895" s="457"/>
      <c r="AC895" s="457"/>
      <c r="AD895" s="457"/>
      <c r="AE895" s="457"/>
      <c r="AF895" s="458"/>
    </row>
    <row r="896" spans="1:32" ht="18.75" customHeight="1" x14ac:dyDescent="0.15">
      <c r="A896" s="368"/>
      <c r="B896" s="369"/>
      <c r="C896" s="370"/>
      <c r="D896" s="450" t="s">
        <v>10</v>
      </c>
      <c r="E896" s="360" t="s">
        <v>383</v>
      </c>
      <c r="F896" s="372"/>
      <c r="G896" s="495"/>
      <c r="H896" s="1217" t="s">
        <v>86</v>
      </c>
      <c r="I896" s="1173" t="s">
        <v>10</v>
      </c>
      <c r="J896" s="1168" t="s">
        <v>39</v>
      </c>
      <c r="K896" s="1168"/>
      <c r="L896" s="1168"/>
      <c r="M896" s="1173" t="s">
        <v>10</v>
      </c>
      <c r="N896" s="1168" t="s">
        <v>40</v>
      </c>
      <c r="O896" s="1168"/>
      <c r="P896" s="1168"/>
      <c r="Q896" s="486"/>
      <c r="R896" s="486"/>
      <c r="S896" s="486"/>
      <c r="T896" s="486"/>
      <c r="U896" s="486"/>
      <c r="V896" s="486"/>
      <c r="W896" s="486"/>
      <c r="X896" s="486"/>
      <c r="Y896" s="486"/>
      <c r="Z896" s="486"/>
      <c r="AA896" s="486"/>
      <c r="AB896" s="486"/>
      <c r="AC896" s="486"/>
      <c r="AD896" s="486"/>
      <c r="AE896" s="486"/>
      <c r="AF896" s="487"/>
    </row>
    <row r="897" spans="1:32" ht="18.75" customHeight="1" x14ac:dyDescent="0.15">
      <c r="A897" s="388"/>
      <c r="B897" s="389"/>
      <c r="C897" s="390"/>
      <c r="D897" s="391"/>
      <c r="E897" s="392"/>
      <c r="F897" s="393"/>
      <c r="G897" s="493"/>
      <c r="H897" s="1225"/>
      <c r="I897" s="1184"/>
      <c r="J897" s="1183"/>
      <c r="K897" s="1183"/>
      <c r="L897" s="1183"/>
      <c r="M897" s="1184"/>
      <c r="N897" s="1183"/>
      <c r="O897" s="1183"/>
      <c r="P897" s="1183"/>
      <c r="Q897" s="482"/>
      <c r="R897" s="482"/>
      <c r="S897" s="482"/>
      <c r="T897" s="482"/>
      <c r="U897" s="482"/>
      <c r="V897" s="482"/>
      <c r="W897" s="482"/>
      <c r="X897" s="482"/>
      <c r="Y897" s="482"/>
      <c r="Z897" s="482"/>
      <c r="AA897" s="482"/>
      <c r="AB897" s="482"/>
      <c r="AC897" s="482"/>
      <c r="AD897" s="482"/>
      <c r="AE897" s="482"/>
      <c r="AF897" s="483"/>
    </row>
    <row r="898" spans="1:32" ht="18.75" customHeight="1" x14ac:dyDescent="0.15">
      <c r="A898" s="361"/>
      <c r="B898" s="362"/>
      <c r="C898" s="363"/>
      <c r="D898" s="361"/>
      <c r="E898" s="357"/>
      <c r="F898" s="365"/>
      <c r="G898" s="366"/>
      <c r="H898" s="416" t="s">
        <v>304</v>
      </c>
      <c r="I898" s="474" t="s">
        <v>10</v>
      </c>
      <c r="J898" s="404" t="s">
        <v>29</v>
      </c>
      <c r="K898" s="475"/>
      <c r="L898" s="476" t="s">
        <v>10</v>
      </c>
      <c r="M898" s="404" t="s">
        <v>35</v>
      </c>
      <c r="N898" s="475"/>
      <c r="O898" s="477"/>
      <c r="P898" s="475"/>
      <c r="Q898" s="475"/>
      <c r="R898" s="475"/>
      <c r="S898" s="475"/>
      <c r="T898" s="475"/>
      <c r="U898" s="475"/>
      <c r="V898" s="475"/>
      <c r="W898" s="475"/>
      <c r="X898" s="475"/>
      <c r="Y898" s="475"/>
      <c r="Z898" s="475"/>
      <c r="AA898" s="475"/>
      <c r="AB898" s="475"/>
      <c r="AC898" s="475"/>
      <c r="AD898" s="475"/>
      <c r="AE898" s="475"/>
      <c r="AF898" s="491"/>
    </row>
    <row r="899" spans="1:32" ht="18.75" customHeight="1" x14ac:dyDescent="0.15">
      <c r="A899" s="368"/>
      <c r="B899" s="369"/>
      <c r="C899" s="370"/>
      <c r="D899" s="368"/>
      <c r="E899" s="360"/>
      <c r="F899" s="372"/>
      <c r="G899" s="373"/>
      <c r="H899" s="1154" t="s">
        <v>84</v>
      </c>
      <c r="I899" s="1173" t="s">
        <v>10</v>
      </c>
      <c r="J899" s="1168" t="s">
        <v>39</v>
      </c>
      <c r="K899" s="1168"/>
      <c r="L899" s="1168"/>
      <c r="M899" s="1173" t="s">
        <v>10</v>
      </c>
      <c r="N899" s="1168" t="s">
        <v>40</v>
      </c>
      <c r="O899" s="1168"/>
      <c r="P899" s="1168"/>
      <c r="Q899" s="486"/>
      <c r="R899" s="486"/>
      <c r="S899" s="486"/>
      <c r="T899" s="486"/>
      <c r="U899" s="486"/>
      <c r="V899" s="486"/>
      <c r="W899" s="486"/>
      <c r="X899" s="486"/>
      <c r="Y899" s="486"/>
      <c r="Z899" s="486"/>
      <c r="AA899" s="486"/>
      <c r="AB899" s="486"/>
      <c r="AC899" s="486"/>
      <c r="AD899" s="486"/>
      <c r="AE899" s="486"/>
      <c r="AF899" s="487"/>
    </row>
    <row r="900" spans="1:32" ht="18.75" customHeight="1" x14ac:dyDescent="0.15">
      <c r="A900" s="368"/>
      <c r="B900" s="369"/>
      <c r="C900" s="370"/>
      <c r="D900" s="450" t="s">
        <v>10</v>
      </c>
      <c r="E900" s="360" t="s">
        <v>384</v>
      </c>
      <c r="F900" s="372"/>
      <c r="G900" s="373"/>
      <c r="H900" s="1153"/>
      <c r="I900" s="1174"/>
      <c r="J900" s="1158"/>
      <c r="K900" s="1158"/>
      <c r="L900" s="1158"/>
      <c r="M900" s="1174"/>
      <c r="N900" s="1158"/>
      <c r="O900" s="1158"/>
      <c r="P900" s="1158"/>
      <c r="Q900" s="457"/>
      <c r="R900" s="457"/>
      <c r="S900" s="457"/>
      <c r="T900" s="457"/>
      <c r="U900" s="457"/>
      <c r="V900" s="457"/>
      <c r="W900" s="457"/>
      <c r="X900" s="457"/>
      <c r="Y900" s="457"/>
      <c r="Z900" s="457"/>
      <c r="AA900" s="457"/>
      <c r="AB900" s="457"/>
      <c r="AC900" s="457"/>
      <c r="AD900" s="457"/>
      <c r="AE900" s="457"/>
      <c r="AF900" s="458"/>
    </row>
    <row r="901" spans="1:32" ht="18.75" customHeight="1" x14ac:dyDescent="0.15">
      <c r="A901" s="450" t="s">
        <v>10</v>
      </c>
      <c r="B901" s="369">
        <v>14</v>
      </c>
      <c r="C901" s="370" t="s">
        <v>385</v>
      </c>
      <c r="D901" s="450" t="s">
        <v>10</v>
      </c>
      <c r="E901" s="360" t="s">
        <v>88</v>
      </c>
      <c r="F901" s="372"/>
      <c r="G901" s="373"/>
      <c r="H901" s="1154" t="s">
        <v>86</v>
      </c>
      <c r="I901" s="1173" t="s">
        <v>10</v>
      </c>
      <c r="J901" s="1168" t="s">
        <v>39</v>
      </c>
      <c r="K901" s="1168"/>
      <c r="L901" s="1168"/>
      <c r="M901" s="1173" t="s">
        <v>10</v>
      </c>
      <c r="N901" s="1168" t="s">
        <v>40</v>
      </c>
      <c r="O901" s="1168"/>
      <c r="P901" s="1168"/>
      <c r="Q901" s="486"/>
      <c r="R901" s="486"/>
      <c r="S901" s="486"/>
      <c r="T901" s="486"/>
      <c r="U901" s="486"/>
      <c r="V901" s="486"/>
      <c r="W901" s="486"/>
      <c r="X901" s="486"/>
      <c r="Y901" s="486"/>
      <c r="Z901" s="486"/>
      <c r="AA901" s="486"/>
      <c r="AB901" s="486"/>
      <c r="AC901" s="486"/>
      <c r="AD901" s="486"/>
      <c r="AE901" s="486"/>
      <c r="AF901" s="487"/>
    </row>
    <row r="902" spans="1:32" ht="18.75" customHeight="1" x14ac:dyDescent="0.15">
      <c r="A902" s="368"/>
      <c r="B902" s="369"/>
      <c r="C902" s="370"/>
      <c r="D902" s="450" t="s">
        <v>10</v>
      </c>
      <c r="E902" s="360" t="s">
        <v>89</v>
      </c>
      <c r="F902" s="372"/>
      <c r="G902" s="373"/>
      <c r="H902" s="1153"/>
      <c r="I902" s="1174"/>
      <c r="J902" s="1158"/>
      <c r="K902" s="1158"/>
      <c r="L902" s="1158"/>
      <c r="M902" s="1174"/>
      <c r="N902" s="1158"/>
      <c r="O902" s="1158"/>
      <c r="P902" s="1158"/>
      <c r="Q902" s="457"/>
      <c r="R902" s="457"/>
      <c r="S902" s="457"/>
      <c r="T902" s="457"/>
      <c r="U902" s="457"/>
      <c r="V902" s="457"/>
      <c r="W902" s="457"/>
      <c r="X902" s="457"/>
      <c r="Y902" s="457"/>
      <c r="Z902" s="457"/>
      <c r="AA902" s="457"/>
      <c r="AB902" s="457"/>
      <c r="AC902" s="457"/>
      <c r="AD902" s="457"/>
      <c r="AE902" s="457"/>
      <c r="AF902" s="458"/>
    </row>
    <row r="903" spans="1:32" ht="18.75" customHeight="1" x14ac:dyDescent="0.15">
      <c r="A903" s="368"/>
      <c r="B903" s="369"/>
      <c r="C903" s="370"/>
      <c r="D903" s="450"/>
      <c r="E903" s="360"/>
      <c r="F903" s="372"/>
      <c r="G903" s="373"/>
      <c r="H903" s="425" t="s">
        <v>139</v>
      </c>
      <c r="I903" s="521" t="s">
        <v>10</v>
      </c>
      <c r="J903" s="379" t="s">
        <v>29</v>
      </c>
      <c r="K903" s="379"/>
      <c r="L903" s="461" t="s">
        <v>10</v>
      </c>
      <c r="M903" s="379" t="s">
        <v>91</v>
      </c>
      <c r="N903" s="379"/>
      <c r="O903" s="379"/>
      <c r="P903" s="461" t="s">
        <v>10</v>
      </c>
      <c r="Q903" s="379" t="s">
        <v>92</v>
      </c>
      <c r="R903" s="379"/>
      <c r="S903" s="379"/>
      <c r="T903" s="461" t="s">
        <v>10</v>
      </c>
      <c r="U903" s="379" t="s">
        <v>93</v>
      </c>
      <c r="V903" s="379"/>
      <c r="W903" s="379"/>
      <c r="X903" s="461" t="s">
        <v>10</v>
      </c>
      <c r="Y903" s="379" t="s">
        <v>94</v>
      </c>
      <c r="Z903" s="379"/>
      <c r="AA903" s="379"/>
      <c r="AB903" s="379"/>
      <c r="AC903" s="379"/>
      <c r="AD903" s="379"/>
      <c r="AE903" s="379"/>
      <c r="AF903" s="380"/>
    </row>
    <row r="904" spans="1:32" ht="18.75" customHeight="1" x14ac:dyDescent="0.15">
      <c r="A904" s="388"/>
      <c r="B904" s="389"/>
      <c r="C904" s="390"/>
      <c r="D904" s="388"/>
      <c r="E904" s="392"/>
      <c r="F904" s="393"/>
      <c r="G904" s="394"/>
      <c r="H904" s="515" t="s">
        <v>386</v>
      </c>
      <c r="I904" s="518" t="s">
        <v>10</v>
      </c>
      <c r="J904" s="506" t="s">
        <v>29</v>
      </c>
      <c r="K904" s="492"/>
      <c r="L904" s="481" t="s">
        <v>10</v>
      </c>
      <c r="M904" s="506" t="s">
        <v>35</v>
      </c>
      <c r="N904" s="492"/>
      <c r="O904" s="506"/>
      <c r="P904" s="506"/>
      <c r="Q904" s="506"/>
      <c r="R904" s="506"/>
      <c r="S904" s="506"/>
      <c r="T904" s="506"/>
      <c r="U904" s="506"/>
      <c r="V904" s="506"/>
      <c r="W904" s="506"/>
      <c r="X904" s="506"/>
      <c r="Y904" s="506"/>
      <c r="Z904" s="506"/>
      <c r="AA904" s="506"/>
      <c r="AB904" s="506"/>
      <c r="AC904" s="506"/>
      <c r="AD904" s="506"/>
      <c r="AE904" s="506"/>
      <c r="AF904" s="394"/>
    </row>
    <row r="905" spans="1:32" ht="18.75" customHeight="1" x14ac:dyDescent="0.15">
      <c r="A905" s="361"/>
      <c r="B905" s="362"/>
      <c r="C905" s="418"/>
      <c r="D905" s="365"/>
      <c r="E905" s="357"/>
      <c r="F905" s="365"/>
      <c r="G905" s="366"/>
      <c r="H905" s="416" t="s">
        <v>98</v>
      </c>
      <c r="I905" s="474" t="s">
        <v>10</v>
      </c>
      <c r="J905" s="404" t="s">
        <v>29</v>
      </c>
      <c r="K905" s="404"/>
      <c r="L905" s="420"/>
      <c r="M905" s="476" t="s">
        <v>10</v>
      </c>
      <c r="N905" s="404" t="s">
        <v>99</v>
      </c>
      <c r="O905" s="404"/>
      <c r="P905" s="420"/>
      <c r="Q905" s="476" t="s">
        <v>10</v>
      </c>
      <c r="R905" s="420" t="s">
        <v>100</v>
      </c>
      <c r="S905" s="420"/>
      <c r="T905" s="477"/>
      <c r="U905" s="477"/>
      <c r="V905" s="477"/>
      <c r="W905" s="477"/>
      <c r="X905" s="477"/>
      <c r="Y905" s="477"/>
      <c r="Z905" s="477"/>
      <c r="AA905" s="477"/>
      <c r="AB905" s="477"/>
      <c r="AC905" s="477"/>
      <c r="AD905" s="477"/>
      <c r="AE905" s="477"/>
      <c r="AF905" s="478"/>
    </row>
    <row r="906" spans="1:32" ht="19.5" customHeight="1" x14ac:dyDescent="0.15">
      <c r="A906" s="368"/>
      <c r="B906" s="369"/>
      <c r="C906" s="370"/>
      <c r="D906" s="371"/>
      <c r="E906" s="360"/>
      <c r="F906" s="372"/>
      <c r="G906" s="373"/>
      <c r="H906" s="385" t="s">
        <v>25</v>
      </c>
      <c r="I906" s="459" t="s">
        <v>10</v>
      </c>
      <c r="J906" s="379" t="s">
        <v>26</v>
      </c>
      <c r="K906" s="460"/>
      <c r="L906" s="405"/>
      <c r="M906" s="461" t="s">
        <v>10</v>
      </c>
      <c r="N906" s="379" t="s">
        <v>27</v>
      </c>
      <c r="O906" s="461"/>
      <c r="P906" s="379"/>
      <c r="Q906" s="462"/>
      <c r="R906" s="462"/>
      <c r="S906" s="462"/>
      <c r="T906" s="462"/>
      <c r="U906" s="462"/>
      <c r="V906" s="462"/>
      <c r="W906" s="462"/>
      <c r="X906" s="462"/>
      <c r="Y906" s="462"/>
      <c r="Z906" s="462"/>
      <c r="AA906" s="462"/>
      <c r="AB906" s="462"/>
      <c r="AC906" s="462"/>
      <c r="AD906" s="462"/>
      <c r="AE906" s="462"/>
      <c r="AF906" s="375"/>
    </row>
    <row r="907" spans="1:32" ht="19.5" customHeight="1" x14ac:dyDescent="0.15">
      <c r="A907" s="368"/>
      <c r="B907" s="369"/>
      <c r="C907" s="370"/>
      <c r="D907" s="371"/>
      <c r="E907" s="360"/>
      <c r="F907" s="372"/>
      <c r="G907" s="373"/>
      <c r="H907" s="385" t="s">
        <v>101</v>
      </c>
      <c r="I907" s="459" t="s">
        <v>10</v>
      </c>
      <c r="J907" s="379" t="s">
        <v>26</v>
      </c>
      <c r="K907" s="460"/>
      <c r="L907" s="405"/>
      <c r="M907" s="461" t="s">
        <v>10</v>
      </c>
      <c r="N907" s="379" t="s">
        <v>27</v>
      </c>
      <c r="O907" s="461"/>
      <c r="P907" s="379"/>
      <c r="Q907" s="462"/>
      <c r="R907" s="462"/>
      <c r="S907" s="462"/>
      <c r="T907" s="462"/>
      <c r="U907" s="462"/>
      <c r="V907" s="462"/>
      <c r="W907" s="462"/>
      <c r="X907" s="462"/>
      <c r="Y907" s="462"/>
      <c r="Z907" s="462"/>
      <c r="AA907" s="462"/>
      <c r="AB907" s="462"/>
      <c r="AC907" s="462"/>
      <c r="AD907" s="462"/>
      <c r="AE907" s="462"/>
      <c r="AF907" s="513"/>
    </row>
    <row r="908" spans="1:32" ht="18.75" customHeight="1" x14ac:dyDescent="0.15">
      <c r="A908" s="368"/>
      <c r="B908" s="369"/>
      <c r="C908" s="370"/>
      <c r="D908" s="371"/>
      <c r="E908" s="360"/>
      <c r="F908" s="372"/>
      <c r="G908" s="495"/>
      <c r="H908" s="425" t="s">
        <v>103</v>
      </c>
      <c r="I908" s="459" t="s">
        <v>10</v>
      </c>
      <c r="J908" s="379" t="s">
        <v>73</v>
      </c>
      <c r="K908" s="460"/>
      <c r="L908" s="406"/>
      <c r="M908" s="461" t="s">
        <v>10</v>
      </c>
      <c r="N908" s="379" t="s">
        <v>74</v>
      </c>
      <c r="O908" s="460"/>
      <c r="P908" s="462"/>
      <c r="Q908" s="462"/>
      <c r="R908" s="462"/>
      <c r="S908" s="462"/>
      <c r="T908" s="462"/>
      <c r="U908" s="462"/>
      <c r="V908" s="462"/>
      <c r="W908" s="462"/>
      <c r="X908" s="462"/>
      <c r="Y908" s="462"/>
      <c r="Z908" s="462"/>
      <c r="AA908" s="462"/>
      <c r="AB908" s="462"/>
      <c r="AC908" s="462"/>
      <c r="AD908" s="462"/>
      <c r="AE908" s="462"/>
      <c r="AF908" s="463"/>
    </row>
    <row r="909" spans="1:32" ht="18.75" customHeight="1" x14ac:dyDescent="0.15">
      <c r="A909" s="368"/>
      <c r="B909" s="369"/>
      <c r="C909" s="370"/>
      <c r="D909" s="371"/>
      <c r="E909" s="360"/>
      <c r="F909" s="372"/>
      <c r="G909" s="495"/>
      <c r="H909" s="1154" t="s">
        <v>104</v>
      </c>
      <c r="I909" s="1175" t="s">
        <v>10</v>
      </c>
      <c r="J909" s="1157" t="s">
        <v>29</v>
      </c>
      <c r="K909" s="1157"/>
      <c r="L909" s="1175" t="s">
        <v>10</v>
      </c>
      <c r="M909" s="1157" t="s">
        <v>35</v>
      </c>
      <c r="N909" s="1157"/>
      <c r="O909" s="408"/>
      <c r="P909" s="408"/>
      <c r="Q909" s="408"/>
      <c r="R909" s="408"/>
      <c r="S909" s="408"/>
      <c r="T909" s="408"/>
      <c r="U909" s="408"/>
      <c r="V909" s="408"/>
      <c r="W909" s="408"/>
      <c r="X909" s="408"/>
      <c r="Y909" s="408"/>
      <c r="Z909" s="408"/>
      <c r="AA909" s="408"/>
      <c r="AB909" s="408"/>
      <c r="AC909" s="408"/>
      <c r="AD909" s="408"/>
      <c r="AE909" s="408"/>
      <c r="AF909" s="409"/>
    </row>
    <row r="910" spans="1:32" ht="18.75" customHeight="1" x14ac:dyDescent="0.15">
      <c r="A910" s="368"/>
      <c r="B910" s="369"/>
      <c r="C910" s="370"/>
      <c r="D910" s="371"/>
      <c r="E910" s="360"/>
      <c r="F910" s="372"/>
      <c r="G910" s="495"/>
      <c r="H910" s="1153"/>
      <c r="I910" s="1174"/>
      <c r="J910" s="1158"/>
      <c r="K910" s="1158"/>
      <c r="L910" s="1174"/>
      <c r="M910" s="1158"/>
      <c r="N910" s="1158"/>
      <c r="O910" s="376"/>
      <c r="P910" s="376"/>
      <c r="Q910" s="376"/>
      <c r="R910" s="376"/>
      <c r="S910" s="376"/>
      <c r="T910" s="376"/>
      <c r="U910" s="376"/>
      <c r="V910" s="376"/>
      <c r="W910" s="376"/>
      <c r="X910" s="376"/>
      <c r="Y910" s="376"/>
      <c r="Z910" s="376"/>
      <c r="AA910" s="376"/>
      <c r="AB910" s="376"/>
      <c r="AC910" s="376"/>
      <c r="AD910" s="376"/>
      <c r="AE910" s="376"/>
      <c r="AF910" s="413"/>
    </row>
    <row r="911" spans="1:32" ht="18.75" customHeight="1" x14ac:dyDescent="0.15">
      <c r="A911" s="368"/>
      <c r="B911" s="369"/>
      <c r="C911" s="370"/>
      <c r="D911" s="371"/>
      <c r="E911" s="360"/>
      <c r="F911" s="372"/>
      <c r="G911" s="495"/>
      <c r="H911" s="1154" t="s">
        <v>105</v>
      </c>
      <c r="I911" s="1175" t="s">
        <v>10</v>
      </c>
      <c r="J911" s="1157" t="s">
        <v>29</v>
      </c>
      <c r="K911" s="1157"/>
      <c r="L911" s="1175" t="s">
        <v>10</v>
      </c>
      <c r="M911" s="1157" t="s">
        <v>35</v>
      </c>
      <c r="N911" s="1157"/>
      <c r="O911" s="408"/>
      <c r="P911" s="408"/>
      <c r="Q911" s="408"/>
      <c r="R911" s="408"/>
      <c r="S911" s="408"/>
      <c r="T911" s="408"/>
      <c r="U911" s="408"/>
      <c r="V911" s="408"/>
      <c r="W911" s="408"/>
      <c r="X911" s="408"/>
      <c r="Y911" s="408"/>
      <c r="Z911" s="408"/>
      <c r="AA911" s="408"/>
      <c r="AB911" s="408"/>
      <c r="AC911" s="408"/>
      <c r="AD911" s="408"/>
      <c r="AE911" s="408"/>
      <c r="AF911" s="409"/>
    </row>
    <row r="912" spans="1:32" ht="18.75" customHeight="1" x14ac:dyDescent="0.15">
      <c r="A912" s="368"/>
      <c r="B912" s="369"/>
      <c r="C912" s="370"/>
      <c r="D912" s="371"/>
      <c r="E912" s="360"/>
      <c r="F912" s="372"/>
      <c r="G912" s="495"/>
      <c r="H912" s="1153"/>
      <c r="I912" s="1174"/>
      <c r="J912" s="1158"/>
      <c r="K912" s="1158"/>
      <c r="L912" s="1174"/>
      <c r="M912" s="1158"/>
      <c r="N912" s="1158"/>
      <c r="O912" s="376"/>
      <c r="P912" s="376"/>
      <c r="Q912" s="376"/>
      <c r="R912" s="376"/>
      <c r="S912" s="376"/>
      <c r="T912" s="376"/>
      <c r="U912" s="376"/>
      <c r="V912" s="376"/>
      <c r="W912" s="376"/>
      <c r="X912" s="376"/>
      <c r="Y912" s="376"/>
      <c r="Z912" s="376"/>
      <c r="AA912" s="376"/>
      <c r="AB912" s="376"/>
      <c r="AC912" s="376"/>
      <c r="AD912" s="376"/>
      <c r="AE912" s="376"/>
      <c r="AF912" s="413"/>
    </row>
    <row r="913" spans="1:32" ht="18.75" customHeight="1" x14ac:dyDescent="0.15">
      <c r="A913" s="368"/>
      <c r="B913" s="369"/>
      <c r="C913" s="370"/>
      <c r="D913" s="371"/>
      <c r="E913" s="360"/>
      <c r="F913" s="372"/>
      <c r="G913" s="495"/>
      <c r="H913" s="1154" t="s">
        <v>106</v>
      </c>
      <c r="I913" s="1175" t="s">
        <v>10</v>
      </c>
      <c r="J913" s="1157" t="s">
        <v>29</v>
      </c>
      <c r="K913" s="1157"/>
      <c r="L913" s="1175" t="s">
        <v>10</v>
      </c>
      <c r="M913" s="1157" t="s">
        <v>35</v>
      </c>
      <c r="N913" s="1157"/>
      <c r="O913" s="408"/>
      <c r="P913" s="408"/>
      <c r="Q913" s="408"/>
      <c r="R913" s="408"/>
      <c r="S913" s="408"/>
      <c r="T913" s="408"/>
      <c r="U913" s="408"/>
      <c r="V913" s="408"/>
      <c r="W913" s="408"/>
      <c r="X913" s="408"/>
      <c r="Y913" s="408"/>
      <c r="Z913" s="408"/>
      <c r="AA913" s="408"/>
      <c r="AB913" s="408"/>
      <c r="AC913" s="408"/>
      <c r="AD913" s="408"/>
      <c r="AE913" s="408"/>
      <c r="AF913" s="409"/>
    </row>
    <row r="914" spans="1:32" ht="18.75" customHeight="1" x14ac:dyDescent="0.15">
      <c r="A914" s="368"/>
      <c r="B914" s="369"/>
      <c r="C914" s="370"/>
      <c r="D914" s="371"/>
      <c r="E914" s="360"/>
      <c r="F914" s="372"/>
      <c r="G914" s="495"/>
      <c r="H914" s="1153"/>
      <c r="I914" s="1174"/>
      <c r="J914" s="1158"/>
      <c r="K914" s="1158"/>
      <c r="L914" s="1174"/>
      <c r="M914" s="1158"/>
      <c r="N914" s="1158"/>
      <c r="O914" s="376"/>
      <c r="P914" s="376"/>
      <c r="Q914" s="376"/>
      <c r="R914" s="376"/>
      <c r="S914" s="376"/>
      <c r="T914" s="376"/>
      <c r="U914" s="376"/>
      <c r="V914" s="376"/>
      <c r="W914" s="376"/>
      <c r="X914" s="376"/>
      <c r="Y914" s="376"/>
      <c r="Z914" s="376"/>
      <c r="AA914" s="376"/>
      <c r="AB914" s="376"/>
      <c r="AC914" s="376"/>
      <c r="AD914" s="376"/>
      <c r="AE914" s="376"/>
      <c r="AF914" s="413"/>
    </row>
    <row r="915" spans="1:32" ht="18.75" customHeight="1" x14ac:dyDescent="0.15">
      <c r="A915" s="368"/>
      <c r="B915" s="369"/>
      <c r="C915" s="370"/>
      <c r="D915" s="371"/>
      <c r="E915" s="360"/>
      <c r="F915" s="372"/>
      <c r="G915" s="495"/>
      <c r="H915" s="1154" t="s">
        <v>107</v>
      </c>
      <c r="I915" s="1175" t="s">
        <v>10</v>
      </c>
      <c r="J915" s="1157" t="s">
        <v>29</v>
      </c>
      <c r="K915" s="1157"/>
      <c r="L915" s="1175" t="s">
        <v>10</v>
      </c>
      <c r="M915" s="1157" t="s">
        <v>35</v>
      </c>
      <c r="N915" s="1157"/>
      <c r="O915" s="408"/>
      <c r="P915" s="408"/>
      <c r="Q915" s="408"/>
      <c r="R915" s="408"/>
      <c r="S915" s="408"/>
      <c r="T915" s="408"/>
      <c r="U915" s="408"/>
      <c r="V915" s="408"/>
      <c r="W915" s="408"/>
      <c r="X915" s="408"/>
      <c r="Y915" s="408"/>
      <c r="Z915" s="408"/>
      <c r="AA915" s="408"/>
      <c r="AB915" s="408"/>
      <c r="AC915" s="408"/>
      <c r="AD915" s="408"/>
      <c r="AE915" s="408"/>
      <c r="AF915" s="409"/>
    </row>
    <row r="916" spans="1:32" ht="18.75" customHeight="1" x14ac:dyDescent="0.15">
      <c r="A916" s="368"/>
      <c r="B916" s="369"/>
      <c r="C916" s="370"/>
      <c r="D916" s="450" t="s">
        <v>10</v>
      </c>
      <c r="E916" s="360" t="s">
        <v>108</v>
      </c>
      <c r="F916" s="372"/>
      <c r="G916" s="495"/>
      <c r="H916" s="1153"/>
      <c r="I916" s="1174"/>
      <c r="J916" s="1158"/>
      <c r="K916" s="1158"/>
      <c r="L916" s="1174"/>
      <c r="M916" s="1158"/>
      <c r="N916" s="1158"/>
      <c r="O916" s="376"/>
      <c r="P916" s="376"/>
      <c r="Q916" s="376"/>
      <c r="R916" s="376"/>
      <c r="S916" s="376"/>
      <c r="T916" s="376"/>
      <c r="U916" s="376"/>
      <c r="V916" s="376"/>
      <c r="W916" s="376"/>
      <c r="X916" s="376"/>
      <c r="Y916" s="376"/>
      <c r="Z916" s="376"/>
      <c r="AA916" s="376"/>
      <c r="AB916" s="376"/>
      <c r="AC916" s="376"/>
      <c r="AD916" s="376"/>
      <c r="AE916" s="376"/>
      <c r="AF916" s="413"/>
    </row>
    <row r="917" spans="1:32" ht="18.75" customHeight="1" x14ac:dyDescent="0.15">
      <c r="A917" s="450" t="s">
        <v>10</v>
      </c>
      <c r="B917" s="369">
        <v>15</v>
      </c>
      <c r="C917" s="422" t="s">
        <v>109</v>
      </c>
      <c r="D917" s="450" t="s">
        <v>10</v>
      </c>
      <c r="E917" s="360" t="s">
        <v>110</v>
      </c>
      <c r="F917" s="372"/>
      <c r="G917" s="495"/>
      <c r="H917" s="386" t="s">
        <v>111</v>
      </c>
      <c r="I917" s="456" t="s">
        <v>10</v>
      </c>
      <c r="J917" s="382" t="s">
        <v>29</v>
      </c>
      <c r="K917" s="465"/>
      <c r="L917" s="479" t="s">
        <v>10</v>
      </c>
      <c r="M917" s="382" t="s">
        <v>35</v>
      </c>
      <c r="N917" s="465"/>
      <c r="O917" s="406"/>
      <c r="P917" s="406"/>
      <c r="Q917" s="406"/>
      <c r="R917" s="406"/>
      <c r="S917" s="406"/>
      <c r="T917" s="406"/>
      <c r="U917" s="406"/>
      <c r="V917" s="406"/>
      <c r="W917" s="406"/>
      <c r="X917" s="406"/>
      <c r="Y917" s="406"/>
      <c r="Z917" s="406"/>
      <c r="AA917" s="406"/>
      <c r="AB917" s="406"/>
      <c r="AC917" s="406"/>
      <c r="AD917" s="406"/>
      <c r="AE917" s="406"/>
      <c r="AF917" s="407"/>
    </row>
    <row r="918" spans="1:32" ht="18.75" customHeight="1" x14ac:dyDescent="0.15">
      <c r="A918" s="368"/>
      <c r="B918" s="369"/>
      <c r="C918" s="370"/>
      <c r="D918" s="450" t="s">
        <v>10</v>
      </c>
      <c r="E918" s="360" t="s">
        <v>112</v>
      </c>
      <c r="F918" s="372"/>
      <c r="G918" s="495"/>
      <c r="H918" s="378" t="s">
        <v>113</v>
      </c>
      <c r="I918" s="459" t="s">
        <v>10</v>
      </c>
      <c r="J918" s="379" t="s">
        <v>29</v>
      </c>
      <c r="K918" s="379"/>
      <c r="L918" s="461" t="s">
        <v>10</v>
      </c>
      <c r="M918" s="379" t="s">
        <v>30</v>
      </c>
      <c r="N918" s="379"/>
      <c r="O918" s="461" t="s">
        <v>10</v>
      </c>
      <c r="P918" s="379" t="s">
        <v>31</v>
      </c>
      <c r="Q918" s="462"/>
      <c r="R918" s="423"/>
      <c r="S918" s="423"/>
      <c r="T918" s="423"/>
      <c r="U918" s="423"/>
      <c r="V918" s="423"/>
      <c r="W918" s="423"/>
      <c r="X918" s="423"/>
      <c r="Y918" s="423"/>
      <c r="Z918" s="423"/>
      <c r="AA918" s="423"/>
      <c r="AB918" s="423"/>
      <c r="AC918" s="423"/>
      <c r="AD918" s="423"/>
      <c r="AE918" s="423"/>
      <c r="AF918" s="424"/>
    </row>
    <row r="919" spans="1:32" ht="18.75" customHeight="1" x14ac:dyDescent="0.15">
      <c r="A919" s="368"/>
      <c r="B919" s="369"/>
      <c r="C919" s="370"/>
      <c r="D919" s="371"/>
      <c r="E919" s="360"/>
      <c r="F919" s="372"/>
      <c r="G919" s="495"/>
      <c r="H919" s="378" t="s">
        <v>114</v>
      </c>
      <c r="I919" s="456" t="s">
        <v>10</v>
      </c>
      <c r="J919" s="382" t="s">
        <v>29</v>
      </c>
      <c r="K919" s="465"/>
      <c r="L919" s="479" t="s">
        <v>10</v>
      </c>
      <c r="M919" s="382" t="s">
        <v>35</v>
      </c>
      <c r="N919" s="465"/>
      <c r="O919" s="462"/>
      <c r="P919" s="462"/>
      <c r="Q919" s="462"/>
      <c r="R919" s="462"/>
      <c r="S919" s="462"/>
      <c r="T919" s="462"/>
      <c r="U919" s="462"/>
      <c r="V919" s="462"/>
      <c r="W919" s="462"/>
      <c r="X919" s="462"/>
      <c r="Y919" s="462"/>
      <c r="Z919" s="462"/>
      <c r="AA919" s="462"/>
      <c r="AB919" s="462"/>
      <c r="AC919" s="462"/>
      <c r="AD919" s="462"/>
      <c r="AE919" s="462"/>
      <c r="AF919" s="463"/>
    </row>
    <row r="920" spans="1:32" ht="18.75" customHeight="1" x14ac:dyDescent="0.15">
      <c r="A920" s="368"/>
      <c r="B920" s="369"/>
      <c r="C920" s="370"/>
      <c r="D920" s="371"/>
      <c r="E920" s="360"/>
      <c r="F920" s="372"/>
      <c r="G920" s="495"/>
      <c r="H920" s="378" t="s">
        <v>115</v>
      </c>
      <c r="I920" s="459" t="s">
        <v>10</v>
      </c>
      <c r="J920" s="379" t="s">
        <v>29</v>
      </c>
      <c r="K920" s="379"/>
      <c r="L920" s="461" t="s">
        <v>10</v>
      </c>
      <c r="M920" s="379" t="s">
        <v>77</v>
      </c>
      <c r="N920" s="379"/>
      <c r="O920" s="461" t="s">
        <v>10</v>
      </c>
      <c r="P920" s="379" t="s">
        <v>78</v>
      </c>
      <c r="Q920" s="462"/>
      <c r="R920" s="406"/>
      <c r="S920" s="406"/>
      <c r="T920" s="406"/>
      <c r="U920" s="406"/>
      <c r="V920" s="406"/>
      <c r="W920" s="406"/>
      <c r="X920" s="406"/>
      <c r="Y920" s="406"/>
      <c r="Z920" s="406"/>
      <c r="AA920" s="406"/>
      <c r="AB920" s="406"/>
      <c r="AC920" s="406"/>
      <c r="AD920" s="406"/>
      <c r="AE920" s="406"/>
      <c r="AF920" s="407"/>
    </row>
    <row r="921" spans="1:32" ht="18.75" customHeight="1" x14ac:dyDescent="0.15">
      <c r="A921" s="368"/>
      <c r="B921" s="369"/>
      <c r="C921" s="370"/>
      <c r="D921" s="371"/>
      <c r="E921" s="360"/>
      <c r="F921" s="372"/>
      <c r="G921" s="495"/>
      <c r="H921" s="378" t="s">
        <v>387</v>
      </c>
      <c r="I921" s="459" t="s">
        <v>10</v>
      </c>
      <c r="J921" s="379" t="s">
        <v>29</v>
      </c>
      <c r="K921" s="379"/>
      <c r="L921" s="461" t="s">
        <v>10</v>
      </c>
      <c r="M921" s="379" t="s">
        <v>117</v>
      </c>
      <c r="N921" s="406"/>
      <c r="O921" s="406"/>
      <c r="P921" s="461" t="s">
        <v>10</v>
      </c>
      <c r="Q921" s="379" t="s">
        <v>118</v>
      </c>
      <c r="R921" s="406"/>
      <c r="S921" s="406"/>
      <c r="T921" s="406"/>
      <c r="U921" s="406"/>
      <c r="V921" s="406"/>
      <c r="W921" s="406"/>
      <c r="X921" s="406"/>
      <c r="Y921" s="406"/>
      <c r="Z921" s="406"/>
      <c r="AA921" s="406"/>
      <c r="AB921" s="406"/>
      <c r="AC921" s="406"/>
      <c r="AD921" s="406"/>
      <c r="AE921" s="406"/>
      <c r="AF921" s="407"/>
    </row>
    <row r="922" spans="1:32" ht="18.75" customHeight="1" x14ac:dyDescent="0.15">
      <c r="A922" s="368"/>
      <c r="B922" s="369"/>
      <c r="C922" s="370"/>
      <c r="D922" s="371"/>
      <c r="E922" s="360"/>
      <c r="F922" s="372"/>
      <c r="G922" s="495"/>
      <c r="H922" s="378" t="s">
        <v>388</v>
      </c>
      <c r="I922" s="456" t="s">
        <v>10</v>
      </c>
      <c r="J922" s="382" t="s">
        <v>29</v>
      </c>
      <c r="K922" s="465"/>
      <c r="L922" s="479" t="s">
        <v>10</v>
      </c>
      <c r="M922" s="382" t="s">
        <v>35</v>
      </c>
      <c r="N922" s="465"/>
      <c r="O922" s="406"/>
      <c r="P922" s="406"/>
      <c r="Q922" s="406"/>
      <c r="R922" s="406"/>
      <c r="S922" s="406"/>
      <c r="T922" s="406"/>
      <c r="U922" s="406"/>
      <c r="V922" s="406"/>
      <c r="W922" s="406"/>
      <c r="X922" s="406"/>
      <c r="Y922" s="406"/>
      <c r="Z922" s="406"/>
      <c r="AA922" s="406"/>
      <c r="AB922" s="406"/>
      <c r="AC922" s="406"/>
      <c r="AD922" s="406"/>
      <c r="AE922" s="406"/>
      <c r="AF922" s="407"/>
    </row>
    <row r="923" spans="1:32" ht="18.75" customHeight="1" x14ac:dyDescent="0.15">
      <c r="A923" s="368"/>
      <c r="B923" s="369"/>
      <c r="C923" s="370"/>
      <c r="D923" s="371"/>
      <c r="E923" s="360"/>
      <c r="F923" s="372"/>
      <c r="G923" s="495"/>
      <c r="H923" s="425" t="s">
        <v>120</v>
      </c>
      <c r="I923" s="456" t="s">
        <v>10</v>
      </c>
      <c r="J923" s="382" t="s">
        <v>29</v>
      </c>
      <c r="K923" s="465"/>
      <c r="L923" s="479" t="s">
        <v>10</v>
      </c>
      <c r="M923" s="382" t="s">
        <v>35</v>
      </c>
      <c r="N923" s="465"/>
      <c r="O923" s="462"/>
      <c r="P923" s="462"/>
      <c r="Q923" s="462"/>
      <c r="R923" s="462"/>
      <c r="S923" s="462"/>
      <c r="T923" s="462"/>
      <c r="U923" s="462"/>
      <c r="V923" s="462"/>
      <c r="W923" s="462"/>
      <c r="X923" s="462"/>
      <c r="Y923" s="462"/>
      <c r="Z923" s="462"/>
      <c r="AA923" s="462"/>
      <c r="AB923" s="462"/>
      <c r="AC923" s="462"/>
      <c r="AD923" s="462"/>
      <c r="AE923" s="462"/>
      <c r="AF923" s="463"/>
    </row>
    <row r="924" spans="1:32" ht="18.75" customHeight="1" x14ac:dyDescent="0.15">
      <c r="A924" s="368"/>
      <c r="B924" s="369"/>
      <c r="C924" s="370"/>
      <c r="D924" s="371"/>
      <c r="E924" s="360"/>
      <c r="F924" s="372"/>
      <c r="G924" s="495"/>
      <c r="H924" s="425" t="s">
        <v>121</v>
      </c>
      <c r="I924" s="456" t="s">
        <v>10</v>
      </c>
      <c r="J924" s="382" t="s">
        <v>29</v>
      </c>
      <c r="K924" s="465"/>
      <c r="L924" s="479" t="s">
        <v>10</v>
      </c>
      <c r="M924" s="382" t="s">
        <v>35</v>
      </c>
      <c r="N924" s="465"/>
      <c r="O924" s="462"/>
      <c r="P924" s="462"/>
      <c r="Q924" s="462"/>
      <c r="R924" s="462"/>
      <c r="S924" s="462"/>
      <c r="T924" s="462"/>
      <c r="U924" s="462"/>
      <c r="V924" s="462"/>
      <c r="W924" s="462"/>
      <c r="X924" s="462"/>
      <c r="Y924" s="462"/>
      <c r="Z924" s="462"/>
      <c r="AA924" s="462"/>
      <c r="AB924" s="462"/>
      <c r="AC924" s="462"/>
      <c r="AD924" s="462"/>
      <c r="AE924" s="462"/>
      <c r="AF924" s="463"/>
    </row>
    <row r="925" spans="1:32" ht="18.75" customHeight="1" x14ac:dyDescent="0.15">
      <c r="A925" s="368"/>
      <c r="B925" s="369"/>
      <c r="C925" s="370"/>
      <c r="D925" s="371"/>
      <c r="E925" s="360"/>
      <c r="F925" s="372"/>
      <c r="G925" s="495"/>
      <c r="H925" s="358" t="s">
        <v>122</v>
      </c>
      <c r="I925" s="456" t="s">
        <v>10</v>
      </c>
      <c r="J925" s="382" t="s">
        <v>29</v>
      </c>
      <c r="K925" s="465"/>
      <c r="L925" s="479" t="s">
        <v>10</v>
      </c>
      <c r="M925" s="382" t="s">
        <v>35</v>
      </c>
      <c r="N925" s="465"/>
      <c r="O925" s="462"/>
      <c r="P925" s="462"/>
      <c r="Q925" s="462"/>
      <c r="R925" s="462"/>
      <c r="S925" s="462"/>
      <c r="T925" s="462"/>
      <c r="U925" s="462"/>
      <c r="V925" s="462"/>
      <c r="W925" s="462"/>
      <c r="X925" s="462"/>
      <c r="Y925" s="462"/>
      <c r="Z925" s="462"/>
      <c r="AA925" s="462"/>
      <c r="AB925" s="462"/>
      <c r="AC925" s="462"/>
      <c r="AD925" s="462"/>
      <c r="AE925" s="462"/>
      <c r="AF925" s="463"/>
    </row>
    <row r="926" spans="1:32" ht="18.75" customHeight="1" x14ac:dyDescent="0.15">
      <c r="A926" s="368"/>
      <c r="B926" s="369"/>
      <c r="C926" s="370"/>
      <c r="D926" s="371"/>
      <c r="E926" s="360"/>
      <c r="F926" s="372"/>
      <c r="G926" s="495"/>
      <c r="H926" s="378" t="s">
        <v>123</v>
      </c>
      <c r="I926" s="456" t="s">
        <v>10</v>
      </c>
      <c r="J926" s="382" t="s">
        <v>29</v>
      </c>
      <c r="K926" s="465"/>
      <c r="L926" s="479" t="s">
        <v>10</v>
      </c>
      <c r="M926" s="382" t="s">
        <v>35</v>
      </c>
      <c r="N926" s="465"/>
      <c r="O926" s="379"/>
      <c r="P926" s="379"/>
      <c r="Q926" s="379"/>
      <c r="R926" s="379"/>
      <c r="S926" s="379"/>
      <c r="T926" s="379"/>
      <c r="U926" s="379"/>
      <c r="V926" s="379"/>
      <c r="W926" s="379"/>
      <c r="X926" s="379"/>
      <c r="Y926" s="379"/>
      <c r="Z926" s="379"/>
      <c r="AA926" s="379"/>
      <c r="AB926" s="379"/>
      <c r="AC926" s="379"/>
      <c r="AD926" s="379"/>
      <c r="AE926" s="379"/>
      <c r="AF926" s="380"/>
    </row>
    <row r="927" spans="1:32" ht="18.75" customHeight="1" x14ac:dyDescent="0.15">
      <c r="A927" s="388"/>
      <c r="B927" s="389"/>
      <c r="C927" s="390"/>
      <c r="D927" s="391"/>
      <c r="E927" s="392"/>
      <c r="F927" s="393"/>
      <c r="G927" s="493"/>
      <c r="H927" s="414" t="s">
        <v>124</v>
      </c>
      <c r="I927" s="471" t="s">
        <v>10</v>
      </c>
      <c r="J927" s="396" t="s">
        <v>29</v>
      </c>
      <c r="K927" s="496"/>
      <c r="L927" s="472" t="s">
        <v>10</v>
      </c>
      <c r="M927" s="396" t="s">
        <v>35</v>
      </c>
      <c r="N927" s="496"/>
      <c r="O927" s="396"/>
      <c r="P927" s="396"/>
      <c r="Q927" s="396"/>
      <c r="R927" s="396"/>
      <c r="S927" s="396"/>
      <c r="T927" s="396"/>
      <c r="U927" s="396"/>
      <c r="V927" s="396"/>
      <c r="W927" s="396"/>
      <c r="X927" s="396"/>
      <c r="Y927" s="396"/>
      <c r="Z927" s="396"/>
      <c r="AA927" s="396"/>
      <c r="AB927" s="396"/>
      <c r="AC927" s="396"/>
      <c r="AD927" s="396"/>
      <c r="AE927" s="396"/>
      <c r="AF927" s="397"/>
    </row>
    <row r="928" spans="1:32" ht="8.25" customHeight="1" x14ac:dyDescent="0.15">
      <c r="A928" s="516"/>
      <c r="B928" s="516"/>
      <c r="G928" s="358"/>
      <c r="H928" s="358"/>
      <c r="I928" s="358"/>
      <c r="J928" s="358"/>
      <c r="K928" s="358"/>
      <c r="L928" s="358"/>
      <c r="M928" s="358"/>
      <c r="N928" s="358"/>
      <c r="O928" s="358"/>
      <c r="P928" s="358"/>
      <c r="Q928" s="358"/>
      <c r="R928" s="358"/>
      <c r="S928" s="358"/>
      <c r="T928" s="358"/>
      <c r="U928" s="358"/>
      <c r="V928" s="358"/>
      <c r="W928" s="358"/>
      <c r="X928" s="358"/>
      <c r="Y928" s="358"/>
      <c r="Z928" s="358"/>
      <c r="AA928" s="358"/>
      <c r="AB928" s="358"/>
    </row>
    <row r="929" spans="1:22" ht="20.25" customHeight="1" x14ac:dyDescent="0.15">
      <c r="A929" s="516"/>
      <c r="B929" s="516"/>
      <c r="C929" s="358" t="s">
        <v>389</v>
      </c>
      <c r="D929" s="358"/>
      <c r="E929" s="517"/>
      <c r="F929" s="517"/>
      <c r="G929" s="517"/>
      <c r="H929" s="517"/>
      <c r="I929" s="517"/>
      <c r="J929" s="517"/>
      <c r="K929" s="517"/>
      <c r="L929" s="517"/>
      <c r="M929" s="517"/>
      <c r="N929" s="517"/>
      <c r="O929" s="517"/>
      <c r="P929" s="517"/>
      <c r="Q929" s="517"/>
      <c r="R929" s="517"/>
      <c r="S929" s="517"/>
      <c r="T929" s="517"/>
      <c r="U929" s="517"/>
      <c r="V929" s="51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9" sqref="A9:AK70"/>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39" t="s">
        <v>739</v>
      </c>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row>
    <row r="3" spans="2:38" s="2" customFormat="1" ht="14.25" customHeight="1" x14ac:dyDescent="0.15">
      <c r="AB3" s="1272" t="s">
        <v>618</v>
      </c>
      <c r="AC3" s="1273"/>
      <c r="AD3" s="1273"/>
      <c r="AE3" s="1273"/>
      <c r="AF3" s="1274"/>
      <c r="AG3" s="1275"/>
      <c r="AH3" s="1276"/>
      <c r="AI3" s="1276"/>
      <c r="AJ3" s="1276"/>
      <c r="AK3" s="1277"/>
      <c r="AL3" s="76"/>
    </row>
    <row r="4" spans="2:38" s="2" customFormat="1" x14ac:dyDescent="0.15"/>
    <row r="5" spans="2:38" s="2" customFormat="1" x14ac:dyDescent="0.15">
      <c r="B5" s="1271" t="s">
        <v>740</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row>
    <row r="6" spans="2:38" s="2" customFormat="1" x14ac:dyDescent="0.15">
      <c r="B6" s="1271" t="s">
        <v>741</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row>
    <row r="7" spans="2:38" s="2" customFormat="1" ht="13.5" customHeight="1" x14ac:dyDescent="0.15">
      <c r="AE7" s="693" t="s">
        <v>620</v>
      </c>
      <c r="AF7" s="1271"/>
      <c r="AG7" s="1271"/>
      <c r="AH7" s="2" t="s">
        <v>621</v>
      </c>
      <c r="AI7" s="1271"/>
      <c r="AJ7" s="1271"/>
      <c r="AK7" s="2" t="s">
        <v>622</v>
      </c>
    </row>
    <row r="8" spans="2:38" s="2" customFormat="1" x14ac:dyDescent="0.15">
      <c r="B8" s="1271"/>
      <c r="C8" s="1271"/>
      <c r="D8" s="1271"/>
      <c r="E8" s="1271"/>
      <c r="F8" s="1271"/>
      <c r="G8" s="1271"/>
      <c r="H8" s="1271" t="s">
        <v>624</v>
      </c>
      <c r="I8" s="1271"/>
      <c r="J8" s="1271"/>
      <c r="K8" s="2" t="s">
        <v>625</v>
      </c>
      <c r="L8" s="672"/>
      <c r="M8" s="672"/>
      <c r="N8" s="672"/>
      <c r="O8" s="672"/>
      <c r="P8" s="672"/>
      <c r="Q8" s="672"/>
      <c r="R8" s="672"/>
      <c r="S8" s="672"/>
      <c r="T8" s="672"/>
    </row>
    <row r="9" spans="2:38" s="2" customFormat="1" x14ac:dyDescent="0.15">
      <c r="AA9" s="693" t="s">
        <v>704</v>
      </c>
      <c r="AB9" s="1416"/>
      <c r="AC9" s="1416"/>
      <c r="AD9" s="1416"/>
      <c r="AE9" s="1416"/>
      <c r="AF9" s="1416"/>
      <c r="AG9" s="1416"/>
      <c r="AH9" s="1416"/>
      <c r="AI9" s="1416"/>
      <c r="AJ9" s="1416"/>
      <c r="AK9" s="1416"/>
    </row>
    <row r="10" spans="2:38" s="2" customFormat="1" x14ac:dyDescent="0.15">
      <c r="AA10" s="693"/>
      <c r="AB10" s="739"/>
      <c r="AC10" s="739"/>
      <c r="AD10" s="739"/>
      <c r="AE10" s="739"/>
      <c r="AF10" s="739"/>
      <c r="AG10" s="739"/>
      <c r="AH10" s="739"/>
      <c r="AI10" s="739"/>
      <c r="AJ10" s="739"/>
      <c r="AK10" s="739"/>
    </row>
    <row r="11" spans="2:38" s="2" customFormat="1" x14ac:dyDescent="0.15">
      <c r="C11" s="739" t="s">
        <v>705</v>
      </c>
      <c r="D11" s="739"/>
    </row>
    <row r="12" spans="2:38" s="2" customFormat="1" ht="6.75" customHeight="1" x14ac:dyDescent="0.15">
      <c r="C12" s="739"/>
      <c r="D12" s="739"/>
    </row>
    <row r="13" spans="2:38" s="2" customFormat="1" ht="14.25" customHeight="1" x14ac:dyDescent="0.15">
      <c r="B13" s="1281" t="s">
        <v>630</v>
      </c>
      <c r="C13" s="1284" t="s">
        <v>631</v>
      </c>
      <c r="D13" s="1285"/>
      <c r="E13" s="1285"/>
      <c r="F13" s="1285"/>
      <c r="G13" s="1285"/>
      <c r="H13" s="1285"/>
      <c r="I13" s="1285"/>
      <c r="J13" s="1285"/>
      <c r="K13" s="1285"/>
      <c r="L13" s="1286"/>
      <c r="M13" s="1287"/>
      <c r="N13" s="1288"/>
      <c r="O13" s="1288"/>
      <c r="P13" s="1288"/>
      <c r="Q13" s="1288"/>
      <c r="R13" s="1288"/>
      <c r="S13" s="1288"/>
      <c r="T13" s="1288"/>
      <c r="U13" s="1288"/>
      <c r="V13" s="1288"/>
      <c r="W13" s="1288"/>
      <c r="X13" s="1288"/>
      <c r="Y13" s="1288"/>
      <c r="Z13" s="1288"/>
      <c r="AA13" s="1288"/>
      <c r="AB13" s="1288"/>
      <c r="AC13" s="1288"/>
      <c r="AD13" s="1288"/>
      <c r="AE13" s="1288"/>
      <c r="AF13" s="1288"/>
      <c r="AG13" s="1288"/>
      <c r="AH13" s="1288"/>
      <c r="AI13" s="1288"/>
      <c r="AJ13" s="1288"/>
      <c r="AK13" s="1289"/>
    </row>
    <row r="14" spans="2:38" s="2" customFormat="1" ht="14.25" customHeight="1" x14ac:dyDescent="0.15">
      <c r="B14" s="1282"/>
      <c r="C14" s="1297" t="s">
        <v>632</v>
      </c>
      <c r="D14" s="1298"/>
      <c r="E14" s="1298"/>
      <c r="F14" s="1298"/>
      <c r="G14" s="1298"/>
      <c r="H14" s="1298"/>
      <c r="I14" s="1298"/>
      <c r="J14" s="1298"/>
      <c r="K14" s="1298"/>
      <c r="L14" s="1298"/>
      <c r="M14" s="1292"/>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c r="AK14" s="1294"/>
    </row>
    <row r="15" spans="2:38" s="2" customFormat="1" ht="13.5" customHeight="1" x14ac:dyDescent="0.15">
      <c r="B15" s="1282"/>
      <c r="C15" s="1284" t="s">
        <v>633</v>
      </c>
      <c r="D15" s="1285"/>
      <c r="E15" s="1285"/>
      <c r="F15" s="1285"/>
      <c r="G15" s="1285"/>
      <c r="H15" s="1285"/>
      <c r="I15" s="1285"/>
      <c r="J15" s="1285"/>
      <c r="K15" s="1285"/>
      <c r="L15" s="1285"/>
      <c r="M15" s="1300" t="s">
        <v>634</v>
      </c>
      <c r="N15" s="1300"/>
      <c r="O15" s="1300"/>
      <c r="P15" s="1300"/>
      <c r="Q15" s="1300"/>
      <c r="R15" s="1300"/>
      <c r="S15" s="1300"/>
      <c r="T15" s="73" t="s">
        <v>635</v>
      </c>
      <c r="U15" s="1300"/>
      <c r="V15" s="1300"/>
      <c r="W15" s="1300"/>
      <c r="X15" s="73" t="s">
        <v>636</v>
      </c>
      <c r="Y15" s="1300"/>
      <c r="Z15" s="1300"/>
      <c r="AA15" s="1300"/>
      <c r="AB15" s="1300"/>
      <c r="AC15" s="1300"/>
      <c r="AD15" s="1300"/>
      <c r="AE15" s="1300"/>
      <c r="AF15" s="1300"/>
      <c r="AG15" s="1300"/>
      <c r="AH15" s="1300"/>
      <c r="AI15" s="1300"/>
      <c r="AJ15" s="1300"/>
      <c r="AK15" s="1280"/>
    </row>
    <row r="16" spans="2:38" s="2" customFormat="1" ht="13.5" customHeight="1" x14ac:dyDescent="0.15">
      <c r="B16" s="1282"/>
      <c r="C16" s="1290"/>
      <c r="D16" s="1291"/>
      <c r="E16" s="1291"/>
      <c r="F16" s="1291"/>
      <c r="G16" s="1291"/>
      <c r="H16" s="1291"/>
      <c r="I16" s="1291"/>
      <c r="J16" s="1291"/>
      <c r="K16" s="1291"/>
      <c r="L16" s="1291"/>
      <c r="M16" s="1308" t="s">
        <v>637</v>
      </c>
      <c r="N16" s="1308"/>
      <c r="O16" s="1308"/>
      <c r="P16" s="1308"/>
      <c r="Q16" s="655" t="s">
        <v>638</v>
      </c>
      <c r="R16" s="1308"/>
      <c r="S16" s="1308"/>
      <c r="T16" s="1308"/>
      <c r="U16" s="1308"/>
      <c r="V16" s="1308" t="s">
        <v>639</v>
      </c>
      <c r="W16" s="1308"/>
      <c r="X16" s="1308"/>
      <c r="Y16" s="1308"/>
      <c r="Z16" s="1308"/>
      <c r="AA16" s="1308"/>
      <c r="AB16" s="1308"/>
      <c r="AC16" s="1308"/>
      <c r="AD16" s="1308"/>
      <c r="AE16" s="1308"/>
      <c r="AF16" s="1308"/>
      <c r="AG16" s="1308"/>
      <c r="AH16" s="1308"/>
      <c r="AI16" s="1308"/>
      <c r="AJ16" s="1308"/>
      <c r="AK16" s="1415"/>
    </row>
    <row r="17" spans="2:37" s="2" customFormat="1" ht="13.5" customHeight="1" x14ac:dyDescent="0.15">
      <c r="B17" s="1282"/>
      <c r="C17" s="1297"/>
      <c r="D17" s="1298"/>
      <c r="E17" s="1298"/>
      <c r="F17" s="1298"/>
      <c r="G17" s="1298"/>
      <c r="H17" s="1298"/>
      <c r="I17" s="1298"/>
      <c r="J17" s="1298"/>
      <c r="K17" s="1298"/>
      <c r="L17" s="1298"/>
      <c r="M17" s="1325" t="s">
        <v>706</v>
      </c>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6"/>
    </row>
    <row r="18" spans="2:37" s="2" customFormat="1" ht="14.25" customHeight="1" x14ac:dyDescent="0.15">
      <c r="B18" s="1282"/>
      <c r="C18" s="1304" t="s">
        <v>641</v>
      </c>
      <c r="D18" s="1305"/>
      <c r="E18" s="1305"/>
      <c r="F18" s="1305"/>
      <c r="G18" s="1305"/>
      <c r="H18" s="1305"/>
      <c r="I18" s="1305"/>
      <c r="J18" s="1305"/>
      <c r="K18" s="1305"/>
      <c r="L18" s="1305"/>
      <c r="M18" s="1272" t="s">
        <v>642</v>
      </c>
      <c r="N18" s="1273"/>
      <c r="O18" s="1273"/>
      <c r="P18" s="1273"/>
      <c r="Q18" s="1274"/>
      <c r="R18" s="1275"/>
      <c r="S18" s="1276"/>
      <c r="T18" s="1276"/>
      <c r="U18" s="1276"/>
      <c r="V18" s="1276"/>
      <c r="W18" s="1276"/>
      <c r="X18" s="1276"/>
      <c r="Y18" s="1276"/>
      <c r="Z18" s="1276"/>
      <c r="AA18" s="1277"/>
      <c r="AB18" s="1279" t="s">
        <v>643</v>
      </c>
      <c r="AC18" s="1300"/>
      <c r="AD18" s="1300"/>
      <c r="AE18" s="1300"/>
      <c r="AF18" s="1280"/>
      <c r="AG18" s="1275"/>
      <c r="AH18" s="1276"/>
      <c r="AI18" s="1276"/>
      <c r="AJ18" s="1276"/>
      <c r="AK18" s="1277"/>
    </row>
    <row r="19" spans="2:37" ht="14.25" customHeight="1" x14ac:dyDescent="0.15">
      <c r="B19" s="1282"/>
      <c r="C19" s="1417" t="s">
        <v>707</v>
      </c>
      <c r="D19" s="1383"/>
      <c r="E19" s="1383"/>
      <c r="F19" s="1383"/>
      <c r="G19" s="1383"/>
      <c r="H19" s="1383"/>
      <c r="I19" s="1383"/>
      <c r="J19" s="1383"/>
      <c r="K19" s="1383"/>
      <c r="L19" s="1383"/>
      <c r="M19" s="1312"/>
      <c r="N19" s="1313"/>
      <c r="O19" s="1313"/>
      <c r="P19" s="1313"/>
      <c r="Q19" s="1313"/>
      <c r="R19" s="1313"/>
      <c r="S19" s="1313"/>
      <c r="T19" s="1313"/>
      <c r="U19" s="1314"/>
      <c r="V19" s="1272" t="s">
        <v>645</v>
      </c>
      <c r="W19" s="1273"/>
      <c r="X19" s="1273"/>
      <c r="Y19" s="1273"/>
      <c r="Z19" s="1273"/>
      <c r="AA19" s="1274"/>
      <c r="AB19" s="1312"/>
      <c r="AC19" s="1313"/>
      <c r="AD19" s="1313"/>
      <c r="AE19" s="1313"/>
      <c r="AF19" s="1313"/>
      <c r="AG19" s="1313"/>
      <c r="AH19" s="1313"/>
      <c r="AI19" s="1313"/>
      <c r="AJ19" s="1313"/>
      <c r="AK19" s="1314"/>
    </row>
    <row r="20" spans="2:37" ht="14.25" customHeight="1" x14ac:dyDescent="0.15">
      <c r="B20" s="1282"/>
      <c r="C20" s="1394" t="s">
        <v>708</v>
      </c>
      <c r="D20" s="1341"/>
      <c r="E20" s="1341"/>
      <c r="F20" s="1341"/>
      <c r="G20" s="1341"/>
      <c r="H20" s="1341"/>
      <c r="I20" s="1341"/>
      <c r="J20" s="1341"/>
      <c r="K20" s="1341"/>
      <c r="L20" s="1341"/>
      <c r="M20" s="1272" t="s">
        <v>647</v>
      </c>
      <c r="N20" s="1273"/>
      <c r="O20" s="1273"/>
      <c r="P20" s="1273"/>
      <c r="Q20" s="1274"/>
      <c r="R20" s="1317"/>
      <c r="S20" s="1318"/>
      <c r="T20" s="1318"/>
      <c r="U20" s="1318"/>
      <c r="V20" s="1318"/>
      <c r="W20" s="1318"/>
      <c r="X20" s="1318"/>
      <c r="Y20" s="1318"/>
      <c r="Z20" s="1318"/>
      <c r="AA20" s="1319"/>
      <c r="AB20" s="1313" t="s">
        <v>648</v>
      </c>
      <c r="AC20" s="1313"/>
      <c r="AD20" s="1313"/>
      <c r="AE20" s="1313"/>
      <c r="AF20" s="1314"/>
      <c r="AG20" s="1317"/>
      <c r="AH20" s="1318"/>
      <c r="AI20" s="1318"/>
      <c r="AJ20" s="1318"/>
      <c r="AK20" s="1319"/>
    </row>
    <row r="21" spans="2:37" ht="13.5" customHeight="1" x14ac:dyDescent="0.15">
      <c r="B21" s="1282"/>
      <c r="C21" s="1284" t="s">
        <v>649</v>
      </c>
      <c r="D21" s="1285"/>
      <c r="E21" s="1285"/>
      <c r="F21" s="1285"/>
      <c r="G21" s="1285"/>
      <c r="H21" s="1285"/>
      <c r="I21" s="1285"/>
      <c r="J21" s="1285"/>
      <c r="K21" s="1285"/>
      <c r="L21" s="1285"/>
      <c r="M21" s="1300" t="s">
        <v>634</v>
      </c>
      <c r="N21" s="1300"/>
      <c r="O21" s="1300"/>
      <c r="P21" s="1300"/>
      <c r="Q21" s="1300"/>
      <c r="R21" s="1300"/>
      <c r="S21" s="1300"/>
      <c r="T21" s="73" t="s">
        <v>635</v>
      </c>
      <c r="U21" s="1300"/>
      <c r="V21" s="1300"/>
      <c r="W21" s="1300"/>
      <c r="X21" s="73" t="s">
        <v>636</v>
      </c>
      <c r="Y21" s="1300"/>
      <c r="Z21" s="1300"/>
      <c r="AA21" s="1300"/>
      <c r="AB21" s="1300"/>
      <c r="AC21" s="1300"/>
      <c r="AD21" s="1300"/>
      <c r="AE21" s="1300"/>
      <c r="AF21" s="1300"/>
      <c r="AG21" s="1300"/>
      <c r="AH21" s="1300"/>
      <c r="AI21" s="1300"/>
      <c r="AJ21" s="1300"/>
      <c r="AK21" s="1280"/>
    </row>
    <row r="22" spans="2:37" ht="14.25" customHeight="1" x14ac:dyDescent="0.15">
      <c r="B22" s="1282"/>
      <c r="C22" s="1290"/>
      <c r="D22" s="1291"/>
      <c r="E22" s="1291"/>
      <c r="F22" s="1291"/>
      <c r="G22" s="1291"/>
      <c r="H22" s="1291"/>
      <c r="I22" s="1291"/>
      <c r="J22" s="1291"/>
      <c r="K22" s="1291"/>
      <c r="L22" s="1291"/>
      <c r="M22" s="1308" t="s">
        <v>637</v>
      </c>
      <c r="N22" s="1308"/>
      <c r="O22" s="1308"/>
      <c r="P22" s="1308"/>
      <c r="Q22" s="655" t="s">
        <v>638</v>
      </c>
      <c r="R22" s="1308"/>
      <c r="S22" s="1308"/>
      <c r="T22" s="1308"/>
      <c r="U22" s="1308"/>
      <c r="V22" s="1308" t="s">
        <v>639</v>
      </c>
      <c r="W22" s="1308"/>
      <c r="X22" s="1308"/>
      <c r="Y22" s="1308"/>
      <c r="Z22" s="1308"/>
      <c r="AA22" s="1308"/>
      <c r="AB22" s="1308"/>
      <c r="AC22" s="1308"/>
      <c r="AD22" s="1308"/>
      <c r="AE22" s="1308"/>
      <c r="AF22" s="1308"/>
      <c r="AG22" s="1308"/>
      <c r="AH22" s="1308"/>
      <c r="AI22" s="1308"/>
      <c r="AJ22" s="1308"/>
      <c r="AK22" s="1415"/>
    </row>
    <row r="23" spans="2:37" x14ac:dyDescent="0.15">
      <c r="B23" s="1283"/>
      <c r="C23" s="1297"/>
      <c r="D23" s="1298"/>
      <c r="E23" s="1298"/>
      <c r="F23" s="1298"/>
      <c r="G23" s="1298"/>
      <c r="H23" s="1298"/>
      <c r="I23" s="1298"/>
      <c r="J23" s="1298"/>
      <c r="K23" s="1298"/>
      <c r="L23" s="1298"/>
      <c r="M23" s="1325"/>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6"/>
    </row>
    <row r="24" spans="2:37" ht="13.5" customHeight="1" x14ac:dyDescent="0.15">
      <c r="B24" s="1327" t="s">
        <v>709</v>
      </c>
      <c r="C24" s="1284" t="s">
        <v>651</v>
      </c>
      <c r="D24" s="1285"/>
      <c r="E24" s="1285"/>
      <c r="F24" s="1285"/>
      <c r="G24" s="1285"/>
      <c r="H24" s="1285"/>
      <c r="I24" s="1285"/>
      <c r="J24" s="1285"/>
      <c r="K24" s="1285"/>
      <c r="L24" s="1285"/>
      <c r="M24" s="1287"/>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9"/>
    </row>
    <row r="25" spans="2:37" ht="13.5" customHeight="1" x14ac:dyDescent="0.15">
      <c r="B25" s="1328"/>
      <c r="C25" s="1297" t="s">
        <v>652</v>
      </c>
      <c r="D25" s="1298"/>
      <c r="E25" s="1298"/>
      <c r="F25" s="1298"/>
      <c r="G25" s="1298"/>
      <c r="H25" s="1298"/>
      <c r="I25" s="1298"/>
      <c r="J25" s="1298"/>
      <c r="K25" s="1298"/>
      <c r="L25" s="1298"/>
      <c r="M25" s="1292"/>
      <c r="N25" s="1293"/>
      <c r="O25" s="1293"/>
      <c r="P25" s="1293"/>
      <c r="Q25" s="1293"/>
      <c r="R25" s="1293"/>
      <c r="S25" s="1293"/>
      <c r="T25" s="1293"/>
      <c r="U25" s="1293"/>
      <c r="V25" s="1293"/>
      <c r="W25" s="1293"/>
      <c r="X25" s="1293"/>
      <c r="Y25" s="1293"/>
      <c r="Z25" s="1293"/>
      <c r="AA25" s="1293"/>
      <c r="AB25" s="1293"/>
      <c r="AC25" s="1293"/>
      <c r="AD25" s="1293"/>
      <c r="AE25" s="1293"/>
      <c r="AF25" s="1293"/>
      <c r="AG25" s="1293"/>
      <c r="AH25" s="1293"/>
      <c r="AI25" s="1293"/>
      <c r="AJ25" s="1293"/>
      <c r="AK25" s="1294"/>
    </row>
    <row r="26" spans="2:37" ht="13.5" customHeight="1" x14ac:dyDescent="0.15">
      <c r="B26" s="1328"/>
      <c r="C26" s="1284" t="s">
        <v>710</v>
      </c>
      <c r="D26" s="1285"/>
      <c r="E26" s="1285"/>
      <c r="F26" s="1285"/>
      <c r="G26" s="1285"/>
      <c r="H26" s="1285"/>
      <c r="I26" s="1285"/>
      <c r="J26" s="1285"/>
      <c r="K26" s="1285"/>
      <c r="L26" s="1285"/>
      <c r="M26" s="1300" t="s">
        <v>634</v>
      </c>
      <c r="N26" s="1300"/>
      <c r="O26" s="1300"/>
      <c r="P26" s="1300"/>
      <c r="Q26" s="1300"/>
      <c r="R26" s="1300"/>
      <c r="S26" s="1300"/>
      <c r="T26" s="73" t="s">
        <v>635</v>
      </c>
      <c r="U26" s="1300"/>
      <c r="V26" s="1300"/>
      <c r="W26" s="1300"/>
      <c r="X26" s="73" t="s">
        <v>636</v>
      </c>
      <c r="Y26" s="1300"/>
      <c r="Z26" s="1300"/>
      <c r="AA26" s="1300"/>
      <c r="AB26" s="1300"/>
      <c r="AC26" s="1300"/>
      <c r="AD26" s="1300"/>
      <c r="AE26" s="1300"/>
      <c r="AF26" s="1300"/>
      <c r="AG26" s="1300"/>
      <c r="AH26" s="1300"/>
      <c r="AI26" s="1300"/>
      <c r="AJ26" s="1300"/>
      <c r="AK26" s="1280"/>
    </row>
    <row r="27" spans="2:37" ht="14.25" customHeight="1" x14ac:dyDescent="0.15">
      <c r="B27" s="1328"/>
      <c r="C27" s="1290"/>
      <c r="D27" s="1291"/>
      <c r="E27" s="1291"/>
      <c r="F27" s="1291"/>
      <c r="G27" s="1291"/>
      <c r="H27" s="1291"/>
      <c r="I27" s="1291"/>
      <c r="J27" s="1291"/>
      <c r="K27" s="1291"/>
      <c r="L27" s="1291"/>
      <c r="M27" s="1308" t="s">
        <v>637</v>
      </c>
      <c r="N27" s="1308"/>
      <c r="O27" s="1308"/>
      <c r="P27" s="1308"/>
      <c r="Q27" s="655" t="s">
        <v>638</v>
      </c>
      <c r="R27" s="1308"/>
      <c r="S27" s="1308"/>
      <c r="T27" s="1308"/>
      <c r="U27" s="1308"/>
      <c r="V27" s="1308" t="s">
        <v>639</v>
      </c>
      <c r="W27" s="1308"/>
      <c r="X27" s="1308"/>
      <c r="Y27" s="1308"/>
      <c r="Z27" s="1308"/>
      <c r="AA27" s="1308"/>
      <c r="AB27" s="1308"/>
      <c r="AC27" s="1308"/>
      <c r="AD27" s="1308"/>
      <c r="AE27" s="1308"/>
      <c r="AF27" s="1308"/>
      <c r="AG27" s="1308"/>
      <c r="AH27" s="1308"/>
      <c r="AI27" s="1308"/>
      <c r="AJ27" s="1308"/>
      <c r="AK27" s="1415"/>
    </row>
    <row r="28" spans="2:37" x14ac:dyDescent="0.15">
      <c r="B28" s="1328"/>
      <c r="C28" s="1297"/>
      <c r="D28" s="1298"/>
      <c r="E28" s="1298"/>
      <c r="F28" s="1298"/>
      <c r="G28" s="1298"/>
      <c r="H28" s="1298"/>
      <c r="I28" s="1298"/>
      <c r="J28" s="1298"/>
      <c r="K28" s="1298"/>
      <c r="L28" s="1298"/>
      <c r="M28" s="1325"/>
      <c r="N28" s="1325"/>
      <c r="O28" s="1325"/>
      <c r="P28" s="1325"/>
      <c r="Q28" s="1325"/>
      <c r="R28" s="1325"/>
      <c r="S28" s="1325"/>
      <c r="T28" s="1325"/>
      <c r="U28" s="1325"/>
      <c r="V28" s="1325"/>
      <c r="W28" s="1325"/>
      <c r="X28" s="1325"/>
      <c r="Y28" s="1325"/>
      <c r="Z28" s="1325"/>
      <c r="AA28" s="1325"/>
      <c r="AB28" s="1325"/>
      <c r="AC28" s="1325"/>
      <c r="AD28" s="1325"/>
      <c r="AE28" s="1325"/>
      <c r="AF28" s="1325"/>
      <c r="AG28" s="1325"/>
      <c r="AH28" s="1325"/>
      <c r="AI28" s="1325"/>
      <c r="AJ28" s="1325"/>
      <c r="AK28" s="1326"/>
    </row>
    <row r="29" spans="2:37" ht="14.25" customHeight="1" x14ac:dyDescent="0.15">
      <c r="B29" s="1328"/>
      <c r="C29" s="1304" t="s">
        <v>641</v>
      </c>
      <c r="D29" s="1305"/>
      <c r="E29" s="1305"/>
      <c r="F29" s="1305"/>
      <c r="G29" s="1305"/>
      <c r="H29" s="1305"/>
      <c r="I29" s="1305"/>
      <c r="J29" s="1305"/>
      <c r="K29" s="1305"/>
      <c r="L29" s="1305"/>
      <c r="M29" s="1272" t="s">
        <v>642</v>
      </c>
      <c r="N29" s="1273"/>
      <c r="O29" s="1273"/>
      <c r="P29" s="1273"/>
      <c r="Q29" s="1274"/>
      <c r="R29" s="1275"/>
      <c r="S29" s="1276"/>
      <c r="T29" s="1276"/>
      <c r="U29" s="1276"/>
      <c r="V29" s="1276"/>
      <c r="W29" s="1276"/>
      <c r="X29" s="1276"/>
      <c r="Y29" s="1276"/>
      <c r="Z29" s="1276"/>
      <c r="AA29" s="1277"/>
      <c r="AB29" s="1279" t="s">
        <v>643</v>
      </c>
      <c r="AC29" s="1300"/>
      <c r="AD29" s="1300"/>
      <c r="AE29" s="1300"/>
      <c r="AF29" s="1280"/>
      <c r="AG29" s="1275"/>
      <c r="AH29" s="1276"/>
      <c r="AI29" s="1276"/>
      <c r="AJ29" s="1276"/>
      <c r="AK29" s="1277"/>
    </row>
    <row r="30" spans="2:37" ht="13.5" customHeight="1" x14ac:dyDescent="0.15">
      <c r="B30" s="1328"/>
      <c r="C30" s="1418" t="s">
        <v>711</v>
      </c>
      <c r="D30" s="1387"/>
      <c r="E30" s="1387"/>
      <c r="F30" s="1387"/>
      <c r="G30" s="1387"/>
      <c r="H30" s="1387"/>
      <c r="I30" s="1387"/>
      <c r="J30" s="1387"/>
      <c r="K30" s="1387"/>
      <c r="L30" s="1387"/>
      <c r="M30" s="1300" t="s">
        <v>634</v>
      </c>
      <c r="N30" s="1300"/>
      <c r="O30" s="1300"/>
      <c r="P30" s="1300"/>
      <c r="Q30" s="1300"/>
      <c r="R30" s="1300"/>
      <c r="S30" s="1300"/>
      <c r="T30" s="73" t="s">
        <v>635</v>
      </c>
      <c r="U30" s="1300"/>
      <c r="V30" s="1300"/>
      <c r="W30" s="1300"/>
      <c r="X30" s="73" t="s">
        <v>636</v>
      </c>
      <c r="Y30" s="1300"/>
      <c r="Z30" s="1300"/>
      <c r="AA30" s="1300"/>
      <c r="AB30" s="1300"/>
      <c r="AC30" s="1300"/>
      <c r="AD30" s="1300"/>
      <c r="AE30" s="1300"/>
      <c r="AF30" s="1300"/>
      <c r="AG30" s="1300"/>
      <c r="AH30" s="1300"/>
      <c r="AI30" s="1300"/>
      <c r="AJ30" s="1300"/>
      <c r="AK30" s="1280"/>
    </row>
    <row r="31" spans="2:37" ht="14.25" customHeight="1" x14ac:dyDescent="0.15">
      <c r="B31" s="1328"/>
      <c r="C31" s="1419"/>
      <c r="D31" s="1420"/>
      <c r="E31" s="1420"/>
      <c r="F31" s="1420"/>
      <c r="G31" s="1420"/>
      <c r="H31" s="1420"/>
      <c r="I31" s="1420"/>
      <c r="J31" s="1420"/>
      <c r="K31" s="1420"/>
      <c r="L31" s="1420"/>
      <c r="M31" s="1308" t="s">
        <v>637</v>
      </c>
      <c r="N31" s="1308"/>
      <c r="O31" s="1308"/>
      <c r="P31" s="1308"/>
      <c r="Q31" s="655" t="s">
        <v>638</v>
      </c>
      <c r="R31" s="1308"/>
      <c r="S31" s="1308"/>
      <c r="T31" s="1308"/>
      <c r="U31" s="1308"/>
      <c r="V31" s="1308" t="s">
        <v>639</v>
      </c>
      <c r="W31" s="1308"/>
      <c r="X31" s="1308"/>
      <c r="Y31" s="1308"/>
      <c r="Z31" s="1308"/>
      <c r="AA31" s="1308"/>
      <c r="AB31" s="1308"/>
      <c r="AC31" s="1308"/>
      <c r="AD31" s="1308"/>
      <c r="AE31" s="1308"/>
      <c r="AF31" s="1308"/>
      <c r="AG31" s="1308"/>
      <c r="AH31" s="1308"/>
      <c r="AI31" s="1308"/>
      <c r="AJ31" s="1308"/>
      <c r="AK31" s="1415"/>
    </row>
    <row r="32" spans="2:37" x14ac:dyDescent="0.15">
      <c r="B32" s="1328"/>
      <c r="C32" s="1421"/>
      <c r="D32" s="1422"/>
      <c r="E32" s="1422"/>
      <c r="F32" s="1422"/>
      <c r="G32" s="1422"/>
      <c r="H32" s="1422"/>
      <c r="I32" s="1422"/>
      <c r="J32" s="1422"/>
      <c r="K32" s="1422"/>
      <c r="L32" s="1422"/>
      <c r="M32" s="1325"/>
      <c r="N32" s="1325"/>
      <c r="O32" s="1325"/>
      <c r="P32" s="1325"/>
      <c r="Q32" s="1325"/>
      <c r="R32" s="1325"/>
      <c r="S32" s="1325"/>
      <c r="T32" s="1325"/>
      <c r="U32" s="1325"/>
      <c r="V32" s="1325"/>
      <c r="W32" s="1325"/>
      <c r="X32" s="1325"/>
      <c r="Y32" s="1325"/>
      <c r="Z32" s="1325"/>
      <c r="AA32" s="1325"/>
      <c r="AB32" s="1325"/>
      <c r="AC32" s="1325"/>
      <c r="AD32" s="1325"/>
      <c r="AE32" s="1325"/>
      <c r="AF32" s="1325"/>
      <c r="AG32" s="1325"/>
      <c r="AH32" s="1325"/>
      <c r="AI32" s="1325"/>
      <c r="AJ32" s="1325"/>
      <c r="AK32" s="1326"/>
    </row>
    <row r="33" spans="1:37" ht="14.25" customHeight="1" x14ac:dyDescent="0.15">
      <c r="B33" s="1328"/>
      <c r="C33" s="1304" t="s">
        <v>641</v>
      </c>
      <c r="D33" s="1305"/>
      <c r="E33" s="1305"/>
      <c r="F33" s="1305"/>
      <c r="G33" s="1305"/>
      <c r="H33" s="1305"/>
      <c r="I33" s="1305"/>
      <c r="J33" s="1305"/>
      <c r="K33" s="1305"/>
      <c r="L33" s="1305"/>
      <c r="M33" s="1272" t="s">
        <v>642</v>
      </c>
      <c r="N33" s="1273"/>
      <c r="O33" s="1273"/>
      <c r="P33" s="1273"/>
      <c r="Q33" s="1274"/>
      <c r="R33" s="1275"/>
      <c r="S33" s="1276"/>
      <c r="T33" s="1276"/>
      <c r="U33" s="1276"/>
      <c r="V33" s="1276"/>
      <c r="W33" s="1276"/>
      <c r="X33" s="1276"/>
      <c r="Y33" s="1276"/>
      <c r="Z33" s="1276"/>
      <c r="AA33" s="1277"/>
      <c r="AB33" s="1279" t="s">
        <v>643</v>
      </c>
      <c r="AC33" s="1300"/>
      <c r="AD33" s="1300"/>
      <c r="AE33" s="1300"/>
      <c r="AF33" s="1280"/>
      <c r="AG33" s="1275"/>
      <c r="AH33" s="1276"/>
      <c r="AI33" s="1276"/>
      <c r="AJ33" s="1276"/>
      <c r="AK33" s="1277"/>
    </row>
    <row r="34" spans="1:37" ht="14.25" customHeight="1" x14ac:dyDescent="0.15">
      <c r="B34" s="1328"/>
      <c r="C34" s="1304" t="s">
        <v>655</v>
      </c>
      <c r="D34" s="1305"/>
      <c r="E34" s="1305"/>
      <c r="F34" s="1305"/>
      <c r="G34" s="1305"/>
      <c r="H34" s="1305"/>
      <c r="I34" s="1305"/>
      <c r="J34" s="1305"/>
      <c r="K34" s="1305"/>
      <c r="L34" s="1305"/>
      <c r="M34" s="1394"/>
      <c r="N34" s="1341"/>
      <c r="O34" s="1341"/>
      <c r="P34" s="1341"/>
      <c r="Q34" s="1341"/>
      <c r="R34" s="1341"/>
      <c r="S34" s="1341"/>
      <c r="T34" s="1341"/>
      <c r="U34" s="1341"/>
      <c r="V34" s="1341"/>
      <c r="W34" s="1341"/>
      <c r="X34" s="1341"/>
      <c r="Y34" s="1341"/>
      <c r="Z34" s="1341"/>
      <c r="AA34" s="1341"/>
      <c r="AB34" s="1341"/>
      <c r="AC34" s="1341"/>
      <c r="AD34" s="1341"/>
      <c r="AE34" s="1341"/>
      <c r="AF34" s="1341"/>
      <c r="AG34" s="1341"/>
      <c r="AH34" s="1341"/>
      <c r="AI34" s="1341"/>
      <c r="AJ34" s="1341"/>
      <c r="AK34" s="1395"/>
    </row>
    <row r="35" spans="1:37" ht="13.5" customHeight="1" x14ac:dyDescent="0.15">
      <c r="B35" s="1328"/>
      <c r="C35" s="1284" t="s">
        <v>656</v>
      </c>
      <c r="D35" s="1285"/>
      <c r="E35" s="1285"/>
      <c r="F35" s="1285"/>
      <c r="G35" s="1285"/>
      <c r="H35" s="1285"/>
      <c r="I35" s="1285"/>
      <c r="J35" s="1285"/>
      <c r="K35" s="1285"/>
      <c r="L35" s="1285"/>
      <c r="M35" s="1300" t="s">
        <v>634</v>
      </c>
      <c r="N35" s="1300"/>
      <c r="O35" s="1300"/>
      <c r="P35" s="1300"/>
      <c r="Q35" s="1300"/>
      <c r="R35" s="1300"/>
      <c r="S35" s="1300"/>
      <c r="T35" s="73" t="s">
        <v>635</v>
      </c>
      <c r="U35" s="1300"/>
      <c r="V35" s="1300"/>
      <c r="W35" s="1300"/>
      <c r="X35" s="73" t="s">
        <v>636</v>
      </c>
      <c r="Y35" s="1300"/>
      <c r="Z35" s="1300"/>
      <c r="AA35" s="1300"/>
      <c r="AB35" s="1300"/>
      <c r="AC35" s="1300"/>
      <c r="AD35" s="1300"/>
      <c r="AE35" s="1300"/>
      <c r="AF35" s="1300"/>
      <c r="AG35" s="1300"/>
      <c r="AH35" s="1300"/>
      <c r="AI35" s="1300"/>
      <c r="AJ35" s="1300"/>
      <c r="AK35" s="1280"/>
    </row>
    <row r="36" spans="1:37" ht="14.25" customHeight="1" x14ac:dyDescent="0.15">
      <c r="B36" s="1328"/>
      <c r="C36" s="1290"/>
      <c r="D36" s="1291"/>
      <c r="E36" s="1291"/>
      <c r="F36" s="1291"/>
      <c r="G36" s="1291"/>
      <c r="H36" s="1291"/>
      <c r="I36" s="1291"/>
      <c r="J36" s="1291"/>
      <c r="K36" s="1291"/>
      <c r="L36" s="1291"/>
      <c r="M36" s="1308" t="s">
        <v>637</v>
      </c>
      <c r="N36" s="1308"/>
      <c r="O36" s="1308"/>
      <c r="P36" s="1308"/>
      <c r="Q36" s="655" t="s">
        <v>638</v>
      </c>
      <c r="R36" s="1308"/>
      <c r="S36" s="1308"/>
      <c r="T36" s="1308"/>
      <c r="U36" s="1308"/>
      <c r="V36" s="1308" t="s">
        <v>639</v>
      </c>
      <c r="W36" s="1308"/>
      <c r="X36" s="1308"/>
      <c r="Y36" s="1308"/>
      <c r="Z36" s="1308"/>
      <c r="AA36" s="1308"/>
      <c r="AB36" s="1308"/>
      <c r="AC36" s="1308"/>
      <c r="AD36" s="1308"/>
      <c r="AE36" s="1308"/>
      <c r="AF36" s="1308"/>
      <c r="AG36" s="1308"/>
      <c r="AH36" s="1308"/>
      <c r="AI36" s="1308"/>
      <c r="AJ36" s="1308"/>
      <c r="AK36" s="1415"/>
    </row>
    <row r="37" spans="1:37" x14ac:dyDescent="0.15">
      <c r="B37" s="1329"/>
      <c r="C37" s="1297"/>
      <c r="D37" s="1298"/>
      <c r="E37" s="1298"/>
      <c r="F37" s="1298"/>
      <c r="G37" s="1298"/>
      <c r="H37" s="1298"/>
      <c r="I37" s="1298"/>
      <c r="J37" s="1298"/>
      <c r="K37" s="1298"/>
      <c r="L37" s="1298"/>
      <c r="M37" s="1325"/>
      <c r="N37" s="1325"/>
      <c r="O37" s="1325"/>
      <c r="P37" s="1325"/>
      <c r="Q37" s="1325"/>
      <c r="R37" s="1325"/>
      <c r="S37" s="1325"/>
      <c r="T37" s="1325"/>
      <c r="U37" s="1325"/>
      <c r="V37" s="1325"/>
      <c r="W37" s="1325"/>
      <c r="X37" s="1325"/>
      <c r="Y37" s="1325"/>
      <c r="Z37" s="1325"/>
      <c r="AA37" s="1325"/>
      <c r="AB37" s="1325"/>
      <c r="AC37" s="1325"/>
      <c r="AD37" s="1325"/>
      <c r="AE37" s="1325"/>
      <c r="AF37" s="1325"/>
      <c r="AG37" s="1325"/>
      <c r="AH37" s="1325"/>
      <c r="AI37" s="1325"/>
      <c r="AJ37" s="1325"/>
      <c r="AK37" s="1326"/>
    </row>
    <row r="38" spans="1:37" ht="13.5" customHeight="1" x14ac:dyDescent="0.15">
      <c r="B38" s="1476" t="s">
        <v>712</v>
      </c>
      <c r="C38" s="1477" t="s">
        <v>658</v>
      </c>
      <c r="D38" s="1478"/>
      <c r="E38" s="1478"/>
      <c r="F38" s="1478"/>
      <c r="G38" s="1478"/>
      <c r="H38" s="1478"/>
      <c r="I38" s="1478"/>
      <c r="J38" s="1478"/>
      <c r="K38" s="1478"/>
      <c r="L38" s="1478"/>
      <c r="M38" s="1344" t="s">
        <v>659</v>
      </c>
      <c r="N38" s="1314"/>
      <c r="O38" s="659" t="s">
        <v>742</v>
      </c>
      <c r="P38" s="660"/>
      <c r="Q38" s="661"/>
      <c r="R38" s="1275" t="s">
        <v>661</v>
      </c>
      <c r="S38" s="1276"/>
      <c r="T38" s="1276"/>
      <c r="U38" s="1276"/>
      <c r="V38" s="1276"/>
      <c r="W38" s="1276"/>
      <c r="X38" s="1276"/>
      <c r="Y38" s="1276"/>
      <c r="Z38" s="1277"/>
      <c r="AA38" s="1397" t="s">
        <v>662</v>
      </c>
      <c r="AB38" s="1398"/>
      <c r="AC38" s="1398"/>
      <c r="AD38" s="1399"/>
      <c r="AE38" s="1317" t="s">
        <v>663</v>
      </c>
      <c r="AF38" s="1318"/>
      <c r="AG38" s="1432"/>
      <c r="AH38" s="1432"/>
      <c r="AI38" s="1433" t="s">
        <v>743</v>
      </c>
      <c r="AJ38" s="1483"/>
      <c r="AK38" s="1434"/>
    </row>
    <row r="39" spans="1:37" ht="14.25" customHeight="1" x14ac:dyDescent="0.15">
      <c r="A39" s="30"/>
      <c r="B39" s="1328"/>
      <c r="C39" s="1402"/>
      <c r="D39" s="1406"/>
      <c r="E39" s="1406"/>
      <c r="F39" s="1406"/>
      <c r="G39" s="1406"/>
      <c r="H39" s="1406"/>
      <c r="I39" s="1406"/>
      <c r="J39" s="1406"/>
      <c r="K39" s="1406"/>
      <c r="L39" s="1406"/>
      <c r="M39" s="1479"/>
      <c r="N39" s="1480"/>
      <c r="O39" s="14" t="s">
        <v>715</v>
      </c>
      <c r="P39" s="12"/>
      <c r="Q39" s="13"/>
      <c r="R39" s="1426"/>
      <c r="S39" s="1427"/>
      <c r="T39" s="1427"/>
      <c r="U39" s="1427"/>
      <c r="V39" s="1427"/>
      <c r="W39" s="1427"/>
      <c r="X39" s="1427"/>
      <c r="Y39" s="1427"/>
      <c r="Z39" s="1428"/>
      <c r="AA39" s="15" t="s">
        <v>664</v>
      </c>
      <c r="AB39" s="5"/>
      <c r="AC39" s="5"/>
      <c r="AD39" s="5"/>
      <c r="AE39" s="1438" t="s">
        <v>665</v>
      </c>
      <c r="AF39" s="1441"/>
      <c r="AG39" s="1441"/>
      <c r="AH39" s="1441"/>
      <c r="AI39" s="1438" t="s">
        <v>716</v>
      </c>
      <c r="AJ39" s="1441"/>
      <c r="AK39" s="1439"/>
    </row>
    <row r="40" spans="1:37" ht="14.25" customHeight="1" x14ac:dyDescent="0.15">
      <c r="B40" s="1328"/>
      <c r="C40" s="1282" t="s">
        <v>744</v>
      </c>
      <c r="D40" s="22"/>
      <c r="E40" s="1449" t="s">
        <v>745</v>
      </c>
      <c r="F40" s="1449"/>
      <c r="G40" s="1449"/>
      <c r="H40" s="1449"/>
      <c r="I40" s="1449"/>
      <c r="J40" s="1449"/>
      <c r="K40" s="1449"/>
      <c r="L40" s="1449"/>
      <c r="M40" s="1344"/>
      <c r="N40" s="1345"/>
      <c r="O40" s="1448"/>
      <c r="P40" s="1446"/>
      <c r="Q40" s="1447"/>
      <c r="R40" s="77" t="s">
        <v>10</v>
      </c>
      <c r="S40" s="1339" t="s">
        <v>667</v>
      </c>
      <c r="T40" s="1339"/>
      <c r="U40" s="78" t="s">
        <v>10</v>
      </c>
      <c r="V40" s="1339" t="s">
        <v>668</v>
      </c>
      <c r="W40" s="1339"/>
      <c r="X40" s="78" t="s">
        <v>10</v>
      </c>
      <c r="Y40" s="1339" t="s">
        <v>669</v>
      </c>
      <c r="Z40" s="1340"/>
      <c r="AA40" s="1451"/>
      <c r="AB40" s="1452"/>
      <c r="AC40" s="1452"/>
      <c r="AD40" s="1453"/>
      <c r="AE40" s="1451"/>
      <c r="AF40" s="1452"/>
      <c r="AG40" s="1452"/>
      <c r="AH40" s="1453"/>
      <c r="AI40" s="77" t="s">
        <v>10</v>
      </c>
      <c r="AJ40" s="1339" t="s">
        <v>746</v>
      </c>
      <c r="AK40" s="1340"/>
    </row>
    <row r="41" spans="1:37" ht="14.25" customHeight="1" x14ac:dyDescent="0.15">
      <c r="B41" s="1328"/>
      <c r="C41" s="1282"/>
      <c r="D41" s="22"/>
      <c r="E41" s="1449" t="s">
        <v>747</v>
      </c>
      <c r="F41" s="1450"/>
      <c r="G41" s="1450"/>
      <c r="H41" s="1450"/>
      <c r="I41" s="1450"/>
      <c r="J41" s="1450"/>
      <c r="K41" s="1450"/>
      <c r="L41" s="1450"/>
      <c r="M41" s="1344"/>
      <c r="N41" s="1345"/>
      <c r="O41" s="1448"/>
      <c r="P41" s="1446"/>
      <c r="Q41" s="1447"/>
      <c r="R41" s="77" t="s">
        <v>10</v>
      </c>
      <c r="S41" s="1339" t="s">
        <v>667</v>
      </c>
      <c r="T41" s="1339"/>
      <c r="U41" s="78" t="s">
        <v>10</v>
      </c>
      <c r="V41" s="1339" t="s">
        <v>668</v>
      </c>
      <c r="W41" s="1339"/>
      <c r="X41" s="78" t="s">
        <v>10</v>
      </c>
      <c r="Y41" s="1339" t="s">
        <v>669</v>
      </c>
      <c r="Z41" s="1340"/>
      <c r="AA41" s="1451"/>
      <c r="AB41" s="1452"/>
      <c r="AC41" s="1452"/>
      <c r="AD41" s="1453"/>
      <c r="AE41" s="1451"/>
      <c r="AF41" s="1452"/>
      <c r="AG41" s="1452"/>
      <c r="AH41" s="1453"/>
      <c r="AI41" s="77" t="s">
        <v>10</v>
      </c>
      <c r="AJ41" s="1339" t="s">
        <v>746</v>
      </c>
      <c r="AK41" s="1340"/>
    </row>
    <row r="42" spans="1:37" ht="14.25" customHeight="1" x14ac:dyDescent="0.15">
      <c r="B42" s="1328"/>
      <c r="C42" s="1282"/>
      <c r="D42" s="22"/>
      <c r="E42" s="1449" t="s">
        <v>748</v>
      </c>
      <c r="F42" s="1450"/>
      <c r="G42" s="1450"/>
      <c r="H42" s="1450"/>
      <c r="I42" s="1450"/>
      <c r="J42" s="1450"/>
      <c r="K42" s="1450"/>
      <c r="L42" s="1450"/>
      <c r="M42" s="1344"/>
      <c r="N42" s="1345"/>
      <c r="O42" s="1448"/>
      <c r="P42" s="1446"/>
      <c r="Q42" s="1447"/>
      <c r="R42" s="77" t="s">
        <v>10</v>
      </c>
      <c r="S42" s="1339" t="s">
        <v>667</v>
      </c>
      <c r="T42" s="1339"/>
      <c r="U42" s="78" t="s">
        <v>10</v>
      </c>
      <c r="V42" s="1339" t="s">
        <v>668</v>
      </c>
      <c r="W42" s="1339"/>
      <c r="X42" s="78" t="s">
        <v>10</v>
      </c>
      <c r="Y42" s="1339" t="s">
        <v>669</v>
      </c>
      <c r="Z42" s="1340"/>
      <c r="AA42" s="1451"/>
      <c r="AB42" s="1452"/>
      <c r="AC42" s="1452"/>
      <c r="AD42" s="1453"/>
      <c r="AE42" s="1451"/>
      <c r="AF42" s="1452"/>
      <c r="AG42" s="1452"/>
      <c r="AH42" s="1453"/>
      <c r="AI42" s="77" t="s">
        <v>10</v>
      </c>
      <c r="AJ42" s="1339" t="s">
        <v>746</v>
      </c>
      <c r="AK42" s="1340"/>
    </row>
    <row r="43" spans="1:37" ht="14.25" customHeight="1" x14ac:dyDescent="0.15">
      <c r="B43" s="1328"/>
      <c r="C43" s="1282"/>
      <c r="D43" s="22"/>
      <c r="E43" s="1449" t="s">
        <v>749</v>
      </c>
      <c r="F43" s="1450"/>
      <c r="G43" s="1450"/>
      <c r="H43" s="1450"/>
      <c r="I43" s="1450"/>
      <c r="J43" s="1450"/>
      <c r="K43" s="1450"/>
      <c r="L43" s="1450"/>
      <c r="M43" s="1344"/>
      <c r="N43" s="1345"/>
      <c r="O43" s="1448"/>
      <c r="P43" s="1446"/>
      <c r="Q43" s="1447"/>
      <c r="R43" s="77" t="s">
        <v>10</v>
      </c>
      <c r="S43" s="1339" t="s">
        <v>667</v>
      </c>
      <c r="T43" s="1339"/>
      <c r="U43" s="78" t="s">
        <v>10</v>
      </c>
      <c r="V43" s="1339" t="s">
        <v>668</v>
      </c>
      <c r="W43" s="1339"/>
      <c r="X43" s="78" t="s">
        <v>10</v>
      </c>
      <c r="Y43" s="1339" t="s">
        <v>669</v>
      </c>
      <c r="Z43" s="1340"/>
      <c r="AA43" s="1451"/>
      <c r="AB43" s="1452"/>
      <c r="AC43" s="1452"/>
      <c r="AD43" s="1453"/>
      <c r="AE43" s="1451"/>
      <c r="AF43" s="1452"/>
      <c r="AG43" s="1452"/>
      <c r="AH43" s="1453"/>
      <c r="AI43" s="77" t="s">
        <v>10</v>
      </c>
      <c r="AJ43" s="1339" t="s">
        <v>746</v>
      </c>
      <c r="AK43" s="1340"/>
    </row>
    <row r="44" spans="1:37" ht="14.25" customHeight="1" x14ac:dyDescent="0.15">
      <c r="B44" s="1328"/>
      <c r="C44" s="1282"/>
      <c r="D44" s="22"/>
      <c r="E44" s="1449" t="s">
        <v>519</v>
      </c>
      <c r="F44" s="1450"/>
      <c r="G44" s="1450"/>
      <c r="H44" s="1450"/>
      <c r="I44" s="1450"/>
      <c r="J44" s="1450"/>
      <c r="K44" s="1450"/>
      <c r="L44" s="1450"/>
      <c r="M44" s="1344"/>
      <c r="N44" s="1345"/>
      <c r="O44" s="1448"/>
      <c r="P44" s="1446"/>
      <c r="Q44" s="1447"/>
      <c r="R44" s="77" t="s">
        <v>10</v>
      </c>
      <c r="S44" s="1339" t="s">
        <v>667</v>
      </c>
      <c r="T44" s="1339"/>
      <c r="U44" s="78" t="s">
        <v>10</v>
      </c>
      <c r="V44" s="1339" t="s">
        <v>668</v>
      </c>
      <c r="W44" s="1339"/>
      <c r="X44" s="78" t="s">
        <v>10</v>
      </c>
      <c r="Y44" s="1339" t="s">
        <v>669</v>
      </c>
      <c r="Z44" s="1340"/>
      <c r="AA44" s="1451"/>
      <c r="AB44" s="1452"/>
      <c r="AC44" s="1452"/>
      <c r="AD44" s="1453"/>
      <c r="AE44" s="1451"/>
      <c r="AF44" s="1452"/>
      <c r="AG44" s="1452"/>
      <c r="AH44" s="1453"/>
      <c r="AI44" s="77" t="s">
        <v>10</v>
      </c>
      <c r="AJ44" s="1339" t="s">
        <v>746</v>
      </c>
      <c r="AK44" s="1340"/>
    </row>
    <row r="45" spans="1:37" ht="14.25" customHeight="1" x14ac:dyDescent="0.15">
      <c r="B45" s="1328"/>
      <c r="C45" s="1282"/>
      <c r="D45" s="22"/>
      <c r="E45" s="1481" t="s">
        <v>750</v>
      </c>
      <c r="F45" s="1482"/>
      <c r="G45" s="1482"/>
      <c r="H45" s="1482"/>
      <c r="I45" s="1482"/>
      <c r="J45" s="1482"/>
      <c r="K45" s="1482"/>
      <c r="L45" s="1482"/>
      <c r="M45" s="1344"/>
      <c r="N45" s="1345"/>
      <c r="O45" s="1448"/>
      <c r="P45" s="1446"/>
      <c r="Q45" s="1447"/>
      <c r="R45" s="77" t="s">
        <v>10</v>
      </c>
      <c r="S45" s="1339" t="s">
        <v>667</v>
      </c>
      <c r="T45" s="1339"/>
      <c r="U45" s="78" t="s">
        <v>10</v>
      </c>
      <c r="V45" s="1339" t="s">
        <v>668</v>
      </c>
      <c r="W45" s="1339"/>
      <c r="X45" s="78" t="s">
        <v>10</v>
      </c>
      <c r="Y45" s="1339" t="s">
        <v>669</v>
      </c>
      <c r="Z45" s="1340"/>
      <c r="AA45" s="1451"/>
      <c r="AB45" s="1452"/>
      <c r="AC45" s="1452"/>
      <c r="AD45" s="1453"/>
      <c r="AE45" s="1451"/>
      <c r="AF45" s="1452"/>
      <c r="AG45" s="1452"/>
      <c r="AH45" s="1453"/>
      <c r="AI45" s="77" t="s">
        <v>10</v>
      </c>
      <c r="AJ45" s="1339" t="s">
        <v>746</v>
      </c>
      <c r="AK45" s="1340"/>
    </row>
    <row r="46" spans="1:37" ht="14.25" customHeight="1" x14ac:dyDescent="0.15">
      <c r="B46" s="1328"/>
      <c r="C46" s="1282"/>
      <c r="D46" s="22"/>
      <c r="E46" s="1484" t="s">
        <v>751</v>
      </c>
      <c r="F46" s="1485"/>
      <c r="G46" s="1485"/>
      <c r="H46" s="1485"/>
      <c r="I46" s="1485"/>
      <c r="J46" s="1485"/>
      <c r="K46" s="1485"/>
      <c r="L46" s="1485"/>
      <c r="M46" s="1344"/>
      <c r="N46" s="1345"/>
      <c r="O46" s="1448"/>
      <c r="P46" s="1446"/>
      <c r="Q46" s="1447"/>
      <c r="R46" s="77" t="s">
        <v>10</v>
      </c>
      <c r="S46" s="1339" t="s">
        <v>667</v>
      </c>
      <c r="T46" s="1339"/>
      <c r="U46" s="78" t="s">
        <v>10</v>
      </c>
      <c r="V46" s="1339" t="s">
        <v>668</v>
      </c>
      <c r="W46" s="1339"/>
      <c r="X46" s="78" t="s">
        <v>10</v>
      </c>
      <c r="Y46" s="1339" t="s">
        <v>669</v>
      </c>
      <c r="Z46" s="1340"/>
      <c r="AA46" s="1451"/>
      <c r="AB46" s="1452"/>
      <c r="AC46" s="1452"/>
      <c r="AD46" s="1453"/>
      <c r="AE46" s="1451"/>
      <c r="AF46" s="1452"/>
      <c r="AG46" s="1452"/>
      <c r="AH46" s="1453"/>
      <c r="AI46" s="77" t="s">
        <v>10</v>
      </c>
      <c r="AJ46" s="1339" t="s">
        <v>746</v>
      </c>
      <c r="AK46" s="1340"/>
    </row>
    <row r="47" spans="1:37" ht="14.25" customHeight="1" x14ac:dyDescent="0.15">
      <c r="B47" s="1328"/>
      <c r="C47" s="1282"/>
      <c r="D47" s="23"/>
      <c r="E47" s="1484" t="s">
        <v>752</v>
      </c>
      <c r="F47" s="1486"/>
      <c r="G47" s="1486"/>
      <c r="H47" s="1486"/>
      <c r="I47" s="1486"/>
      <c r="J47" s="1486"/>
      <c r="K47" s="1486"/>
      <c r="L47" s="1486"/>
      <c r="M47" s="1344"/>
      <c r="N47" s="1345"/>
      <c r="O47" s="1448"/>
      <c r="P47" s="1446"/>
      <c r="Q47" s="1447"/>
      <c r="R47" s="77" t="s">
        <v>10</v>
      </c>
      <c r="S47" s="1339" t="s">
        <v>667</v>
      </c>
      <c r="T47" s="1339"/>
      <c r="U47" s="78" t="s">
        <v>10</v>
      </c>
      <c r="V47" s="1339" t="s">
        <v>668</v>
      </c>
      <c r="W47" s="1339"/>
      <c r="X47" s="78" t="s">
        <v>10</v>
      </c>
      <c r="Y47" s="1339" t="s">
        <v>669</v>
      </c>
      <c r="Z47" s="1340"/>
      <c r="AA47" s="1451"/>
      <c r="AB47" s="1452"/>
      <c r="AC47" s="1452"/>
      <c r="AD47" s="1453"/>
      <c r="AE47" s="1451"/>
      <c r="AF47" s="1452"/>
      <c r="AG47" s="1452"/>
      <c r="AH47" s="1453"/>
      <c r="AI47" s="77" t="s">
        <v>10</v>
      </c>
      <c r="AJ47" s="1339" t="s">
        <v>746</v>
      </c>
      <c r="AK47" s="1340"/>
    </row>
    <row r="48" spans="1:37" ht="14.25" customHeight="1" x14ac:dyDescent="0.15">
      <c r="B48" s="1328"/>
      <c r="C48" s="1282"/>
      <c r="D48" s="23"/>
      <c r="E48" s="1489" t="s">
        <v>753</v>
      </c>
      <c r="F48" s="1490"/>
      <c r="G48" s="1490"/>
      <c r="H48" s="1490"/>
      <c r="I48" s="1490"/>
      <c r="J48" s="1490"/>
      <c r="K48" s="1490"/>
      <c r="L48" s="1490"/>
      <c r="M48" s="1344"/>
      <c r="N48" s="1345"/>
      <c r="O48" s="1448"/>
      <c r="P48" s="1446"/>
      <c r="Q48" s="1447"/>
      <c r="R48" s="77" t="s">
        <v>10</v>
      </c>
      <c r="S48" s="1339" t="s">
        <v>667</v>
      </c>
      <c r="T48" s="1339"/>
      <c r="U48" s="78" t="s">
        <v>10</v>
      </c>
      <c r="V48" s="1339" t="s">
        <v>668</v>
      </c>
      <c r="W48" s="1339"/>
      <c r="X48" s="78" t="s">
        <v>10</v>
      </c>
      <c r="Y48" s="1339" t="s">
        <v>669</v>
      </c>
      <c r="Z48" s="1340"/>
      <c r="AA48" s="1451"/>
      <c r="AB48" s="1452"/>
      <c r="AC48" s="1452"/>
      <c r="AD48" s="1453"/>
      <c r="AE48" s="1451"/>
      <c r="AF48" s="1452"/>
      <c r="AG48" s="1452"/>
      <c r="AH48" s="1453"/>
      <c r="AI48" s="77" t="s">
        <v>10</v>
      </c>
      <c r="AJ48" s="1339" t="s">
        <v>746</v>
      </c>
      <c r="AK48" s="1340"/>
    </row>
    <row r="49" spans="2:37" ht="14.25" customHeight="1" thickBot="1" x14ac:dyDescent="0.2">
      <c r="B49" s="1328"/>
      <c r="C49" s="1282"/>
      <c r="D49" s="23"/>
      <c r="E49" s="1487" t="s">
        <v>754</v>
      </c>
      <c r="F49" s="1488"/>
      <c r="G49" s="1488"/>
      <c r="H49" s="1488"/>
      <c r="I49" s="1488"/>
      <c r="J49" s="1488"/>
      <c r="K49" s="1488"/>
      <c r="L49" s="1488"/>
      <c r="M49" s="1344"/>
      <c r="N49" s="1345"/>
      <c r="O49" s="1448"/>
      <c r="P49" s="1446"/>
      <c r="Q49" s="1447"/>
      <c r="R49" s="77" t="s">
        <v>10</v>
      </c>
      <c r="S49" s="1339" t="s">
        <v>667</v>
      </c>
      <c r="T49" s="1339"/>
      <c r="U49" s="78" t="s">
        <v>10</v>
      </c>
      <c r="V49" s="1339" t="s">
        <v>668</v>
      </c>
      <c r="W49" s="1339"/>
      <c r="X49" s="78" t="s">
        <v>10</v>
      </c>
      <c r="Y49" s="1339" t="s">
        <v>669</v>
      </c>
      <c r="Z49" s="1340"/>
      <c r="AA49" s="1451"/>
      <c r="AB49" s="1452"/>
      <c r="AC49" s="1452"/>
      <c r="AD49" s="1453"/>
      <c r="AE49" s="1451"/>
      <c r="AF49" s="1452"/>
      <c r="AG49" s="1452"/>
      <c r="AH49" s="1453"/>
      <c r="AI49" s="77" t="s">
        <v>10</v>
      </c>
      <c r="AJ49" s="1339" t="s">
        <v>746</v>
      </c>
      <c r="AK49" s="1340"/>
    </row>
    <row r="50" spans="2:37" ht="14.25" customHeight="1" thickTop="1" x14ac:dyDescent="0.15">
      <c r="B50" s="1328"/>
      <c r="C50" s="1282"/>
      <c r="D50" s="24"/>
      <c r="E50" s="1491" t="s">
        <v>755</v>
      </c>
      <c r="F50" s="1491"/>
      <c r="G50" s="1491"/>
      <c r="H50" s="1491"/>
      <c r="I50" s="1491"/>
      <c r="J50" s="1491"/>
      <c r="K50" s="1491"/>
      <c r="L50" s="1491"/>
      <c r="M50" s="1344"/>
      <c r="N50" s="1345"/>
      <c r="O50" s="1448"/>
      <c r="P50" s="1446"/>
      <c r="Q50" s="1447"/>
      <c r="R50" s="77" t="s">
        <v>10</v>
      </c>
      <c r="S50" s="1339" t="s">
        <v>667</v>
      </c>
      <c r="T50" s="1339"/>
      <c r="U50" s="78" t="s">
        <v>10</v>
      </c>
      <c r="V50" s="1339" t="s">
        <v>668</v>
      </c>
      <c r="W50" s="1339"/>
      <c r="X50" s="78" t="s">
        <v>10</v>
      </c>
      <c r="Y50" s="1339" t="s">
        <v>669</v>
      </c>
      <c r="Z50" s="1340"/>
      <c r="AA50" s="1451"/>
      <c r="AB50" s="1452"/>
      <c r="AC50" s="1452"/>
      <c r="AD50" s="1453"/>
      <c r="AE50" s="1451"/>
      <c r="AF50" s="1452"/>
      <c r="AG50" s="1452"/>
      <c r="AH50" s="1453"/>
      <c r="AI50" s="77" t="s">
        <v>10</v>
      </c>
      <c r="AJ50" s="1339" t="s">
        <v>746</v>
      </c>
      <c r="AK50" s="1340"/>
    </row>
    <row r="51" spans="2:37" ht="14.25" customHeight="1" x14ac:dyDescent="0.15">
      <c r="B51" s="1328"/>
      <c r="C51" s="1282"/>
      <c r="D51" s="22"/>
      <c r="E51" s="1481" t="s">
        <v>756</v>
      </c>
      <c r="F51" s="1482"/>
      <c r="G51" s="1482"/>
      <c r="H51" s="1482"/>
      <c r="I51" s="1482"/>
      <c r="J51" s="1482"/>
      <c r="K51" s="1482"/>
      <c r="L51" s="1482"/>
      <c r="M51" s="1344"/>
      <c r="N51" s="1345"/>
      <c r="O51" s="1448"/>
      <c r="P51" s="1446"/>
      <c r="Q51" s="1447"/>
      <c r="R51" s="77" t="s">
        <v>10</v>
      </c>
      <c r="S51" s="1339" t="s">
        <v>667</v>
      </c>
      <c r="T51" s="1339"/>
      <c r="U51" s="78" t="s">
        <v>10</v>
      </c>
      <c r="V51" s="1339" t="s">
        <v>668</v>
      </c>
      <c r="W51" s="1339"/>
      <c r="X51" s="78" t="s">
        <v>10</v>
      </c>
      <c r="Y51" s="1339" t="s">
        <v>669</v>
      </c>
      <c r="Z51" s="1340"/>
      <c r="AA51" s="1451"/>
      <c r="AB51" s="1452"/>
      <c r="AC51" s="1452"/>
      <c r="AD51" s="1453"/>
      <c r="AE51" s="1451"/>
      <c r="AF51" s="1452"/>
      <c r="AG51" s="1452"/>
      <c r="AH51" s="1453"/>
      <c r="AI51" s="77" t="s">
        <v>10</v>
      </c>
      <c r="AJ51" s="1339" t="s">
        <v>746</v>
      </c>
      <c r="AK51" s="1340"/>
    </row>
    <row r="52" spans="2:37" ht="14.25" customHeight="1" x14ac:dyDescent="0.15">
      <c r="B52" s="1328"/>
      <c r="C52" s="1283"/>
      <c r="D52" s="22"/>
      <c r="E52" s="1481" t="s">
        <v>757</v>
      </c>
      <c r="F52" s="1482"/>
      <c r="G52" s="1482"/>
      <c r="H52" s="1482"/>
      <c r="I52" s="1482"/>
      <c r="J52" s="1482"/>
      <c r="K52" s="1482"/>
      <c r="L52" s="1482"/>
      <c r="M52" s="1344"/>
      <c r="N52" s="1345"/>
      <c r="O52" s="1448"/>
      <c r="P52" s="1446"/>
      <c r="Q52" s="1447"/>
      <c r="R52" s="77" t="s">
        <v>10</v>
      </c>
      <c r="S52" s="1339" t="s">
        <v>667</v>
      </c>
      <c r="T52" s="1339"/>
      <c r="U52" s="78" t="s">
        <v>10</v>
      </c>
      <c r="V52" s="1339" t="s">
        <v>668</v>
      </c>
      <c r="W52" s="1339"/>
      <c r="X52" s="78" t="s">
        <v>10</v>
      </c>
      <c r="Y52" s="1339" t="s">
        <v>669</v>
      </c>
      <c r="Z52" s="1340"/>
      <c r="AA52" s="1451"/>
      <c r="AB52" s="1452"/>
      <c r="AC52" s="1452"/>
      <c r="AD52" s="1453"/>
      <c r="AE52" s="1451"/>
      <c r="AF52" s="1452"/>
      <c r="AG52" s="1452"/>
      <c r="AH52" s="1453"/>
      <c r="AI52" s="77" t="s">
        <v>10</v>
      </c>
      <c r="AJ52" s="1339" t="s">
        <v>746</v>
      </c>
      <c r="AK52" s="1340"/>
    </row>
    <row r="53" spans="2:37" ht="14.25" customHeight="1" x14ac:dyDescent="0.15">
      <c r="B53" s="49"/>
      <c r="C53" s="1394" t="s">
        <v>758</v>
      </c>
      <c r="D53" s="1341"/>
      <c r="E53" s="1341"/>
      <c r="F53" s="1341"/>
      <c r="G53" s="1341"/>
      <c r="H53" s="1341"/>
      <c r="I53" s="1341"/>
      <c r="J53" s="1341"/>
      <c r="K53" s="1341"/>
      <c r="L53" s="1341"/>
      <c r="M53" s="1344"/>
      <c r="N53" s="1345"/>
      <c r="O53" s="1448"/>
      <c r="P53" s="1446"/>
      <c r="Q53" s="1447"/>
      <c r="R53" s="77" t="s">
        <v>10</v>
      </c>
      <c r="S53" s="1339" t="s">
        <v>667</v>
      </c>
      <c r="T53" s="1339"/>
      <c r="U53" s="78" t="s">
        <v>10</v>
      </c>
      <c r="V53" s="1339" t="s">
        <v>668</v>
      </c>
      <c r="W53" s="1339"/>
      <c r="X53" s="78" t="s">
        <v>10</v>
      </c>
      <c r="Y53" s="1339" t="s">
        <v>669</v>
      </c>
      <c r="Z53" s="1340"/>
      <c r="AA53" s="1451"/>
      <c r="AB53" s="1452"/>
      <c r="AC53" s="1452"/>
      <c r="AD53" s="1453"/>
      <c r="AE53" s="1451"/>
      <c r="AF53" s="1452"/>
      <c r="AG53" s="1452"/>
      <c r="AH53" s="1453"/>
      <c r="AI53" s="1492"/>
      <c r="AJ53" s="1493"/>
      <c r="AK53" s="1494"/>
    </row>
    <row r="54" spans="2:37" ht="14.25" customHeight="1" x14ac:dyDescent="0.15">
      <c r="B54" s="49"/>
      <c r="C54" s="1394" t="s">
        <v>759</v>
      </c>
      <c r="D54" s="1341"/>
      <c r="E54" s="1341"/>
      <c r="F54" s="1341"/>
      <c r="G54" s="1341"/>
      <c r="H54" s="1341"/>
      <c r="I54" s="1341"/>
      <c r="J54" s="1341"/>
      <c r="K54" s="1341"/>
      <c r="L54" s="1341"/>
      <c r="M54" s="1344"/>
      <c r="N54" s="1345"/>
      <c r="O54" s="1448"/>
      <c r="P54" s="1446"/>
      <c r="Q54" s="1447"/>
      <c r="R54" s="77" t="s">
        <v>10</v>
      </c>
      <c r="S54" s="1339" t="s">
        <v>667</v>
      </c>
      <c r="T54" s="1339"/>
      <c r="U54" s="78" t="s">
        <v>10</v>
      </c>
      <c r="V54" s="1339" t="s">
        <v>668</v>
      </c>
      <c r="W54" s="1339"/>
      <c r="X54" s="78" t="s">
        <v>10</v>
      </c>
      <c r="Y54" s="1339" t="s">
        <v>669</v>
      </c>
      <c r="Z54" s="1340"/>
      <c r="AA54" s="1451"/>
      <c r="AB54" s="1452"/>
      <c r="AC54" s="1452"/>
      <c r="AD54" s="1453"/>
      <c r="AE54" s="1451"/>
      <c r="AF54" s="1452"/>
      <c r="AG54" s="1452"/>
      <c r="AH54" s="1453"/>
      <c r="AI54" s="1492"/>
      <c r="AJ54" s="1493"/>
      <c r="AK54" s="1494"/>
    </row>
    <row r="55" spans="2:37" ht="14.25" customHeight="1" x14ac:dyDescent="0.15">
      <c r="B55" s="1497" t="s">
        <v>760</v>
      </c>
      <c r="C55" s="1484"/>
      <c r="D55" s="1484"/>
      <c r="E55" s="1484"/>
      <c r="F55" s="1484"/>
      <c r="G55" s="1484"/>
      <c r="H55" s="1484"/>
      <c r="I55" s="1484"/>
      <c r="J55" s="1484"/>
      <c r="K55" s="1498"/>
      <c r="L55" s="21"/>
      <c r="M55" s="845"/>
      <c r="N55" s="845"/>
      <c r="O55" s="845"/>
      <c r="P55" s="845"/>
      <c r="Q55" s="845"/>
      <c r="R55" s="835"/>
      <c r="S55" s="835"/>
      <c r="T55" s="835"/>
      <c r="U55" s="836"/>
      <c r="V55" s="747"/>
      <c r="W55" s="739"/>
      <c r="X55" s="739"/>
      <c r="Y55" s="739"/>
      <c r="Z55" s="739"/>
      <c r="AA55" s="739"/>
      <c r="AB55" s="837"/>
      <c r="AC55" s="837"/>
      <c r="AD55" s="837"/>
      <c r="AJ55" s="5"/>
      <c r="AK55" s="8"/>
    </row>
    <row r="56" spans="2:37" ht="14.25" customHeight="1" x14ac:dyDescent="0.15">
      <c r="B56" s="1470" t="s">
        <v>761</v>
      </c>
      <c r="C56" s="1470"/>
      <c r="D56" s="1470"/>
      <c r="E56" s="1470"/>
      <c r="F56" s="1470"/>
      <c r="G56" s="1470"/>
      <c r="H56" s="1470"/>
      <c r="I56" s="1470"/>
      <c r="J56" s="1470"/>
      <c r="K56" s="1471"/>
      <c r="L56" s="1472"/>
      <c r="M56" s="1473"/>
      <c r="N56" s="1473"/>
      <c r="O56" s="1473"/>
      <c r="P56" s="1473"/>
      <c r="Q56" s="1473"/>
      <c r="R56" s="1473"/>
      <c r="S56" s="1473"/>
      <c r="T56" s="1473"/>
      <c r="U56" s="1473"/>
      <c r="V56" s="1473"/>
      <c r="W56" s="1473"/>
      <c r="X56" s="1473"/>
      <c r="Y56" s="1473"/>
      <c r="Z56" s="1473"/>
      <c r="AA56" s="1473"/>
      <c r="AB56" s="1473"/>
      <c r="AC56" s="1473"/>
      <c r="AD56" s="1473"/>
      <c r="AE56" s="1473"/>
      <c r="AF56" s="1473"/>
      <c r="AG56" s="1473"/>
      <c r="AH56" s="1473"/>
      <c r="AI56" s="1473"/>
      <c r="AJ56" s="1473"/>
      <c r="AK56" s="1474"/>
    </row>
    <row r="57" spans="2:37" ht="14.25" customHeight="1" x14ac:dyDescent="0.15">
      <c r="B57" s="1311" t="s">
        <v>685</v>
      </c>
      <c r="C57" s="1311"/>
      <c r="D57" s="1311"/>
      <c r="E57" s="1311"/>
      <c r="F57" s="1311"/>
      <c r="G57" s="1311"/>
      <c r="H57" s="1311"/>
      <c r="I57" s="1311"/>
      <c r="J57" s="1311"/>
      <c r="K57" s="1311"/>
      <c r="L57" s="846"/>
      <c r="M57" s="845"/>
      <c r="N57" s="845"/>
      <c r="O57" s="845"/>
      <c r="P57" s="845"/>
      <c r="Q57" s="845"/>
      <c r="R57" s="835"/>
      <c r="S57" s="835"/>
      <c r="T57" s="835"/>
      <c r="U57" s="836"/>
      <c r="V57" s="747" t="s">
        <v>722</v>
      </c>
      <c r="W57" s="739"/>
      <c r="X57" s="739"/>
      <c r="Y57" s="739"/>
      <c r="Z57" s="739"/>
      <c r="AA57" s="739"/>
      <c r="AB57" s="837"/>
      <c r="AC57" s="837"/>
      <c r="AD57" s="837"/>
      <c r="AJ57" s="5"/>
      <c r="AK57" s="8"/>
    </row>
    <row r="58" spans="2:37" ht="14.25" customHeight="1" x14ac:dyDescent="0.15">
      <c r="B58" s="1497" t="s">
        <v>723</v>
      </c>
      <c r="C58" s="1484"/>
      <c r="D58" s="1484"/>
      <c r="E58" s="1484"/>
      <c r="F58" s="1484"/>
      <c r="G58" s="1484"/>
      <c r="H58" s="1484"/>
      <c r="I58" s="1484"/>
      <c r="J58" s="1484"/>
      <c r="K58" s="1484"/>
      <c r="L58" s="1304"/>
      <c r="M58" s="1305"/>
      <c r="N58" s="1305"/>
      <c r="O58" s="1305"/>
      <c r="P58" s="1305"/>
      <c r="Q58" s="1305"/>
      <c r="R58" s="1305"/>
      <c r="S58" s="1305"/>
      <c r="T58" s="1305"/>
      <c r="U58" s="1305"/>
      <c r="V58" s="1305"/>
      <c r="W58" s="1305"/>
      <c r="X58" s="1305"/>
      <c r="Y58" s="1305"/>
      <c r="Z58" s="1305"/>
      <c r="AA58" s="1305"/>
      <c r="AB58" s="1305"/>
      <c r="AC58" s="1305"/>
      <c r="AD58" s="1305"/>
      <c r="AE58" s="1305"/>
      <c r="AF58" s="1305"/>
      <c r="AG58" s="1305"/>
      <c r="AH58" s="1305"/>
      <c r="AI58" s="1305"/>
      <c r="AJ58" s="1305"/>
      <c r="AK58" s="1306"/>
    </row>
    <row r="59" spans="2:37" ht="14.25" customHeight="1" x14ac:dyDescent="0.15">
      <c r="B59" s="1397" t="s">
        <v>686</v>
      </c>
      <c r="C59" s="1398"/>
      <c r="D59" s="1398"/>
      <c r="E59" s="1398"/>
      <c r="F59" s="1398"/>
      <c r="G59" s="1398"/>
      <c r="H59" s="1398"/>
      <c r="I59" s="1398"/>
      <c r="J59" s="1398"/>
      <c r="K59" s="1398"/>
      <c r="L59" s="1496"/>
      <c r="M59" s="1496"/>
      <c r="N59" s="1496"/>
      <c r="O59" s="847"/>
      <c r="P59" s="848"/>
      <c r="Q59" s="849"/>
      <c r="R59" s="849"/>
      <c r="S59" s="849"/>
      <c r="T59" s="849"/>
      <c r="U59" s="835"/>
      <c r="V59" s="747"/>
      <c r="W59" s="739"/>
      <c r="X59" s="739"/>
      <c r="Y59" s="739"/>
      <c r="Z59" s="739"/>
      <c r="AA59" s="739"/>
      <c r="AB59" s="837"/>
      <c r="AC59" s="837"/>
      <c r="AD59" s="837"/>
      <c r="AJ59" s="5"/>
      <c r="AK59" s="8"/>
    </row>
    <row r="60" spans="2:37" ht="14.25" customHeight="1" x14ac:dyDescent="0.15">
      <c r="B60" s="1281" t="s">
        <v>687</v>
      </c>
      <c r="C60" s="1312" t="s">
        <v>688</v>
      </c>
      <c r="D60" s="1313"/>
      <c r="E60" s="1313"/>
      <c r="F60" s="1313"/>
      <c r="G60" s="1313"/>
      <c r="H60" s="1313"/>
      <c r="I60" s="1313"/>
      <c r="J60" s="1313"/>
      <c r="K60" s="1313"/>
      <c r="L60" s="1313"/>
      <c r="M60" s="1313"/>
      <c r="N60" s="1313"/>
      <c r="O60" s="1313"/>
      <c r="P60" s="1313"/>
      <c r="Q60" s="1313"/>
      <c r="R60" s="1313"/>
      <c r="S60" s="1313"/>
      <c r="T60" s="1313"/>
      <c r="U60" s="1312" t="s">
        <v>689</v>
      </c>
      <c r="V60" s="1313"/>
      <c r="W60" s="1313"/>
      <c r="X60" s="1313"/>
      <c r="Y60" s="1313"/>
      <c r="Z60" s="1313"/>
      <c r="AA60" s="1313"/>
      <c r="AB60" s="1313"/>
      <c r="AC60" s="1313"/>
      <c r="AD60" s="1313"/>
      <c r="AE60" s="1313"/>
      <c r="AF60" s="1313"/>
      <c r="AG60" s="1313"/>
      <c r="AH60" s="1313"/>
      <c r="AI60" s="1313"/>
      <c r="AJ60" s="1313"/>
      <c r="AK60" s="1314"/>
    </row>
    <row r="61" spans="2:37" x14ac:dyDescent="0.15">
      <c r="B61" s="1282"/>
      <c r="C61" s="1402"/>
      <c r="D61" s="1403"/>
      <c r="E61" s="1403"/>
      <c r="F61" s="1403"/>
      <c r="G61" s="1403"/>
      <c r="H61" s="1403"/>
      <c r="I61" s="1403"/>
      <c r="J61" s="1403"/>
      <c r="K61" s="1403"/>
      <c r="L61" s="1403"/>
      <c r="M61" s="1403"/>
      <c r="N61" s="1403"/>
      <c r="O61" s="1403"/>
      <c r="P61" s="1403"/>
      <c r="Q61" s="1403"/>
      <c r="R61" s="1403"/>
      <c r="S61" s="1403"/>
      <c r="T61" s="1403"/>
      <c r="U61" s="1402"/>
      <c r="V61" s="1403"/>
      <c r="W61" s="1403"/>
      <c r="X61" s="1403"/>
      <c r="Y61" s="1403"/>
      <c r="Z61" s="1403"/>
      <c r="AA61" s="1403"/>
      <c r="AB61" s="1403"/>
      <c r="AC61" s="1403"/>
      <c r="AD61" s="1403"/>
      <c r="AE61" s="1403"/>
      <c r="AF61" s="1403"/>
      <c r="AG61" s="1403"/>
      <c r="AH61" s="1403"/>
      <c r="AI61" s="1403"/>
      <c r="AJ61" s="1403"/>
      <c r="AK61" s="1404"/>
    </row>
    <row r="62" spans="2:37" x14ac:dyDescent="0.15">
      <c r="B62" s="1282"/>
      <c r="C62" s="1405"/>
      <c r="D62" s="1406"/>
      <c r="E62" s="1406"/>
      <c r="F62" s="1406"/>
      <c r="G62" s="1406"/>
      <c r="H62" s="1406"/>
      <c r="I62" s="1406"/>
      <c r="J62" s="1406"/>
      <c r="K62" s="1406"/>
      <c r="L62" s="1406"/>
      <c r="M62" s="1406"/>
      <c r="N62" s="1406"/>
      <c r="O62" s="1406"/>
      <c r="P62" s="1406"/>
      <c r="Q62" s="1406"/>
      <c r="R62" s="1406"/>
      <c r="S62" s="1406"/>
      <c r="T62" s="1406"/>
      <c r="U62" s="1405"/>
      <c r="V62" s="1406"/>
      <c r="W62" s="1406"/>
      <c r="X62" s="1406"/>
      <c r="Y62" s="1406"/>
      <c r="Z62" s="1406"/>
      <c r="AA62" s="1406"/>
      <c r="AB62" s="1406"/>
      <c r="AC62" s="1406"/>
      <c r="AD62" s="1406"/>
      <c r="AE62" s="1406"/>
      <c r="AF62" s="1406"/>
      <c r="AG62" s="1406"/>
      <c r="AH62" s="1406"/>
      <c r="AI62" s="1406"/>
      <c r="AJ62" s="1406"/>
      <c r="AK62" s="1407"/>
    </row>
    <row r="63" spans="2:37" x14ac:dyDescent="0.15">
      <c r="B63" s="1282"/>
      <c r="C63" s="1405"/>
      <c r="D63" s="1406"/>
      <c r="E63" s="1406"/>
      <c r="F63" s="1406"/>
      <c r="G63" s="1406"/>
      <c r="H63" s="1406"/>
      <c r="I63" s="1406"/>
      <c r="J63" s="1406"/>
      <c r="K63" s="1406"/>
      <c r="L63" s="1406"/>
      <c r="M63" s="1406"/>
      <c r="N63" s="1406"/>
      <c r="O63" s="1406"/>
      <c r="P63" s="1406"/>
      <c r="Q63" s="1406"/>
      <c r="R63" s="1406"/>
      <c r="S63" s="1406"/>
      <c r="T63" s="1406"/>
      <c r="U63" s="1405"/>
      <c r="V63" s="1406"/>
      <c r="W63" s="1406"/>
      <c r="X63" s="1406"/>
      <c r="Y63" s="1406"/>
      <c r="Z63" s="1406"/>
      <c r="AA63" s="1406"/>
      <c r="AB63" s="1406"/>
      <c r="AC63" s="1406"/>
      <c r="AD63" s="1406"/>
      <c r="AE63" s="1406"/>
      <c r="AF63" s="1406"/>
      <c r="AG63" s="1406"/>
      <c r="AH63" s="1406"/>
      <c r="AI63" s="1406"/>
      <c r="AJ63" s="1406"/>
      <c r="AK63" s="1407"/>
    </row>
    <row r="64" spans="2:37" x14ac:dyDescent="0.15">
      <c r="B64" s="1283"/>
      <c r="C64" s="1351"/>
      <c r="D64" s="1352"/>
      <c r="E64" s="1352"/>
      <c r="F64" s="1352"/>
      <c r="G64" s="1352"/>
      <c r="H64" s="1352"/>
      <c r="I64" s="1352"/>
      <c r="J64" s="1352"/>
      <c r="K64" s="1352"/>
      <c r="L64" s="1352"/>
      <c r="M64" s="1352"/>
      <c r="N64" s="1352"/>
      <c r="O64" s="1352"/>
      <c r="P64" s="1352"/>
      <c r="Q64" s="1352"/>
      <c r="R64" s="1352"/>
      <c r="S64" s="1352"/>
      <c r="T64" s="1352"/>
      <c r="U64" s="1351"/>
      <c r="V64" s="1352"/>
      <c r="W64" s="1352"/>
      <c r="X64" s="1352"/>
      <c r="Y64" s="1352"/>
      <c r="Z64" s="1352"/>
      <c r="AA64" s="1352"/>
      <c r="AB64" s="1352"/>
      <c r="AC64" s="1352"/>
      <c r="AD64" s="1352"/>
      <c r="AE64" s="1352"/>
      <c r="AF64" s="1352"/>
      <c r="AG64" s="1352"/>
      <c r="AH64" s="1352"/>
      <c r="AI64" s="1352"/>
      <c r="AJ64" s="1352"/>
      <c r="AK64" s="1353"/>
    </row>
    <row r="65" spans="2:37" ht="14.25" customHeight="1" x14ac:dyDescent="0.15">
      <c r="B65" s="1272" t="s">
        <v>690</v>
      </c>
      <c r="C65" s="1273"/>
      <c r="D65" s="1273"/>
      <c r="E65" s="1273"/>
      <c r="F65" s="1274"/>
      <c r="G65" s="1311" t="s">
        <v>691</v>
      </c>
      <c r="H65" s="1311"/>
      <c r="I65" s="1311"/>
      <c r="J65" s="1311"/>
      <c r="K65" s="1311"/>
      <c r="L65" s="1311"/>
      <c r="M65" s="1311"/>
      <c r="N65" s="1311"/>
      <c r="O65" s="1311"/>
      <c r="P65" s="1311"/>
      <c r="Q65" s="1311"/>
      <c r="R65" s="1311"/>
      <c r="S65" s="1311"/>
      <c r="T65" s="1311"/>
      <c r="U65" s="1495"/>
      <c r="V65" s="1495"/>
      <c r="W65" s="1495"/>
      <c r="X65" s="1495"/>
      <c r="Y65" s="1495"/>
      <c r="Z65" s="1495"/>
      <c r="AA65" s="1495"/>
      <c r="AB65" s="1495"/>
      <c r="AC65" s="1495"/>
      <c r="AD65" s="1495"/>
      <c r="AE65" s="1495"/>
      <c r="AF65" s="1495"/>
      <c r="AG65" s="1495"/>
      <c r="AH65" s="1495"/>
      <c r="AI65" s="1495"/>
      <c r="AJ65" s="1495"/>
      <c r="AK65" s="1495"/>
    </row>
    <row r="67" spans="2:37" x14ac:dyDescent="0.15">
      <c r="B67" s="5" t="s">
        <v>724</v>
      </c>
    </row>
    <row r="68" spans="2:37" x14ac:dyDescent="0.15">
      <c r="B68" s="5" t="s">
        <v>725</v>
      </c>
    </row>
    <row r="69" spans="2:37" x14ac:dyDescent="0.15">
      <c r="B69" s="5" t="s">
        <v>726</v>
      </c>
    </row>
    <row r="70" spans="2:37" x14ac:dyDescent="0.15">
      <c r="B70" s="5" t="s">
        <v>762</v>
      </c>
    </row>
    <row r="71" spans="2:37" x14ac:dyDescent="0.15">
      <c r="B71" s="5" t="s">
        <v>696</v>
      </c>
    </row>
    <row r="72" spans="2:37" x14ac:dyDescent="0.15">
      <c r="B72" s="5" t="s">
        <v>727</v>
      </c>
    </row>
    <row r="73" spans="2:37" x14ac:dyDescent="0.15">
      <c r="B73" s="5" t="s">
        <v>763</v>
      </c>
    </row>
    <row r="74" spans="2:37" x14ac:dyDescent="0.15">
      <c r="B74" s="5"/>
      <c r="E74" s="3" t="s">
        <v>699</v>
      </c>
    </row>
    <row r="75" spans="2:37" x14ac:dyDescent="0.15">
      <c r="B75" s="5" t="s">
        <v>700</v>
      </c>
    </row>
    <row r="76" spans="2:37" x14ac:dyDescent="0.15">
      <c r="B76" s="5" t="s">
        <v>764</v>
      </c>
    </row>
    <row r="77" spans="2:37" x14ac:dyDescent="0.15">
      <c r="E77" s="5" t="s">
        <v>2603</v>
      </c>
    </row>
    <row r="88" spans="2:2" ht="12.75" customHeight="1" x14ac:dyDescent="0.15">
      <c r="B88" s="11"/>
    </row>
    <row r="89" spans="2:2" ht="12.75" customHeight="1" x14ac:dyDescent="0.15">
      <c r="B89" s="11" t="s">
        <v>731</v>
      </c>
    </row>
    <row r="90" spans="2:2" ht="12.75" customHeight="1" x14ac:dyDescent="0.15">
      <c r="B90" s="11" t="s">
        <v>732</v>
      </c>
    </row>
    <row r="91" spans="2:2" ht="12.75" customHeight="1" x14ac:dyDescent="0.15">
      <c r="B91" s="11" t="s">
        <v>733</v>
      </c>
    </row>
    <row r="92" spans="2:2" ht="12.75" customHeight="1" x14ac:dyDescent="0.15">
      <c r="B92" s="11" t="s">
        <v>734</v>
      </c>
    </row>
    <row r="93" spans="2:2" ht="12.75" customHeight="1" x14ac:dyDescent="0.15">
      <c r="B93" s="11" t="s">
        <v>735</v>
      </c>
    </row>
    <row r="94" spans="2:2" ht="12.75" customHeight="1" x14ac:dyDescent="0.15">
      <c r="B94" s="11" t="s">
        <v>736</v>
      </c>
    </row>
    <row r="95" spans="2:2" ht="12.75" customHeight="1" x14ac:dyDescent="0.15">
      <c r="B95" s="11" t="s">
        <v>737</v>
      </c>
    </row>
    <row r="96" spans="2:2" ht="12.75" customHeight="1" x14ac:dyDescent="0.15">
      <c r="B96" s="11" t="s">
        <v>738</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19"/>
    </row>
    <row r="180" spans="1:1" x14ac:dyDescent="0.15">
      <c r="A180" s="161"/>
    </row>
    <row r="231" spans="1:1" x14ac:dyDescent="0.15">
      <c r="A231" s="161"/>
    </row>
    <row r="280" spans="1:1" x14ac:dyDescent="0.15">
      <c r="A280" s="161"/>
    </row>
    <row r="307" spans="1:1" x14ac:dyDescent="0.15">
      <c r="A307" s="19"/>
    </row>
    <row r="357" spans="1:1" x14ac:dyDescent="0.15">
      <c r="A357" s="161"/>
    </row>
    <row r="381" spans="1:1" x14ac:dyDescent="0.15">
      <c r="A381" s="19"/>
    </row>
    <row r="409" spans="1:1" x14ac:dyDescent="0.15">
      <c r="A409" s="19"/>
    </row>
    <row r="437" spans="1:1" x14ac:dyDescent="0.15">
      <c r="A437" s="19"/>
    </row>
    <row r="461" spans="1:1" x14ac:dyDescent="0.15">
      <c r="A461" s="19"/>
    </row>
    <row r="490" spans="1:1" x14ac:dyDescent="0.15">
      <c r="A490" s="19"/>
    </row>
    <row r="519" spans="1:1" x14ac:dyDescent="0.15">
      <c r="A519" s="19"/>
    </row>
    <row r="568" spans="1:1" x14ac:dyDescent="0.15">
      <c r="A568" s="161"/>
    </row>
    <row r="599" spans="1:1" x14ac:dyDescent="0.15">
      <c r="A599" s="161"/>
    </row>
    <row r="643" spans="1:1" x14ac:dyDescent="0.15">
      <c r="A643" s="161"/>
    </row>
    <row r="679" spans="1:1" x14ac:dyDescent="0.15">
      <c r="A679" s="19"/>
    </row>
    <row r="718" spans="1:1" x14ac:dyDescent="0.15">
      <c r="A718" s="161"/>
    </row>
    <row r="747" spans="1:1" x14ac:dyDescent="0.15">
      <c r="A747" s="161"/>
    </row>
    <row r="786" spans="1:1" x14ac:dyDescent="0.15">
      <c r="A786" s="161"/>
    </row>
    <row r="825" spans="1:1" x14ac:dyDescent="0.15">
      <c r="A825" s="161"/>
    </row>
    <row r="853" spans="1:1" x14ac:dyDescent="0.15">
      <c r="A853" s="161"/>
    </row>
    <row r="893" spans="1:1" x14ac:dyDescent="0.15">
      <c r="A893" s="161"/>
    </row>
    <row r="933" spans="1:1" x14ac:dyDescent="0.15">
      <c r="A933" s="161"/>
    </row>
    <row r="962" spans="1:1" x14ac:dyDescent="0.15">
      <c r="A962" s="16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0" zoomScaleNormal="100" zoomScaleSheetLayoutView="70" workbookViewId="0">
      <selection activeCell="B9" sqref="A9:AK70"/>
    </sheetView>
  </sheetViews>
  <sheetFormatPr defaultColWidth="4" defaultRowHeight="17.25" x14ac:dyDescent="0.15"/>
  <cols>
    <col min="1" max="1" width="1.5" style="709" customWidth="1"/>
    <col min="2" max="29" width="4" style="709"/>
    <col min="30" max="30" width="1.5" style="709" customWidth="1"/>
    <col min="31" max="16384" width="4" style="709"/>
  </cols>
  <sheetData>
    <row r="2" spans="2:29" x14ac:dyDescent="0.15">
      <c r="B2" s="709" t="s">
        <v>765</v>
      </c>
    </row>
    <row r="4" spans="2:29" x14ac:dyDescent="0.15">
      <c r="S4" s="83"/>
      <c r="T4" s="706" t="s">
        <v>620</v>
      </c>
      <c r="U4" s="1500"/>
      <c r="V4" s="1500"/>
      <c r="W4" s="83" t="s">
        <v>621</v>
      </c>
      <c r="X4" s="1500"/>
      <c r="Y4" s="1500"/>
      <c r="Z4" s="83" t="s">
        <v>622</v>
      </c>
      <c r="AA4" s="1500"/>
      <c r="AB4" s="1500"/>
      <c r="AC4" s="83" t="s">
        <v>623</v>
      </c>
    </row>
    <row r="5" spans="2:29" x14ac:dyDescent="0.15">
      <c r="B5" s="1500"/>
      <c r="C5" s="1500"/>
      <c r="D5" s="1500"/>
      <c r="E5" s="1500"/>
      <c r="F5" s="1500"/>
      <c r="G5" s="1500"/>
      <c r="H5" s="1500" t="s">
        <v>624</v>
      </c>
      <c r="I5" s="1500"/>
      <c r="J5" s="1500"/>
      <c r="K5" s="83" t="s">
        <v>625</v>
      </c>
    </row>
    <row r="7" spans="2:29" x14ac:dyDescent="0.15">
      <c r="P7" s="706" t="s">
        <v>766</v>
      </c>
      <c r="Q7" s="1499"/>
      <c r="R7" s="1499"/>
      <c r="S7" s="1499"/>
      <c r="T7" s="1499"/>
      <c r="U7" s="1499"/>
      <c r="V7" s="1499"/>
      <c r="W7" s="1499"/>
      <c r="X7" s="1499"/>
      <c r="Y7" s="1499"/>
      <c r="Z7" s="1499"/>
      <c r="AA7" s="1499"/>
      <c r="AB7" s="1499"/>
      <c r="AC7" s="1499"/>
    </row>
    <row r="10" spans="2:29" x14ac:dyDescent="0.15">
      <c r="B10" s="1515" t="s">
        <v>767</v>
      </c>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row>
    <row r="11" spans="2:29" x14ac:dyDescent="0.15">
      <c r="B11" s="1515"/>
      <c r="C11" s="1515"/>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row>
    <row r="12" spans="2:29" x14ac:dyDescent="0.15">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row>
    <row r="15" spans="2:29" x14ac:dyDescent="0.15">
      <c r="B15" s="709" t="s">
        <v>768</v>
      </c>
    </row>
    <row r="17" spans="1:29" x14ac:dyDescent="0.15">
      <c r="B17" s="1516" t="s">
        <v>769</v>
      </c>
      <c r="C17" s="1516"/>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row>
    <row r="19" spans="1:29" x14ac:dyDescent="0.15">
      <c r="A19" s="709" t="s">
        <v>770</v>
      </c>
    </row>
    <row r="21" spans="1:29" s="699" customFormat="1" ht="54.75" customHeight="1" x14ac:dyDescent="0.15">
      <c r="B21" s="1512" t="s">
        <v>771</v>
      </c>
      <c r="C21" s="1513"/>
      <c r="D21" s="1513"/>
      <c r="E21" s="1513"/>
      <c r="F21" s="1513"/>
      <c r="G21" s="1513"/>
      <c r="H21" s="1513"/>
      <c r="I21" s="1513"/>
      <c r="J21" s="1517"/>
      <c r="K21" s="1512" t="s">
        <v>772</v>
      </c>
      <c r="L21" s="1513"/>
      <c r="M21" s="1513"/>
      <c r="N21" s="1513"/>
      <c r="O21" s="1513"/>
      <c r="P21" s="1513"/>
      <c r="Q21" s="1513"/>
      <c r="R21" s="1513"/>
      <c r="S21" s="1513"/>
      <c r="T21" s="1513"/>
      <c r="U21" s="1513"/>
      <c r="V21" s="1517"/>
      <c r="W21" s="1518" t="s">
        <v>773</v>
      </c>
      <c r="X21" s="1519"/>
      <c r="Y21" s="1519"/>
      <c r="Z21" s="1519"/>
      <c r="AA21" s="1519"/>
      <c r="AB21" s="1519"/>
      <c r="AC21" s="1520"/>
    </row>
    <row r="22" spans="1:29" s="699" customFormat="1" ht="33" customHeight="1" x14ac:dyDescent="0.15">
      <c r="B22" s="1501" t="s">
        <v>774</v>
      </c>
      <c r="C22" s="1502"/>
      <c r="D22" s="1502"/>
      <c r="E22" s="1502"/>
      <c r="F22" s="1502"/>
      <c r="G22" s="1502"/>
      <c r="H22" s="1502"/>
      <c r="I22" s="1502"/>
      <c r="J22" s="1503"/>
      <c r="K22" s="1510" t="s">
        <v>775</v>
      </c>
      <c r="L22" s="1511"/>
      <c r="M22" s="1511"/>
      <c r="N22" s="1511"/>
      <c r="O22" s="1511"/>
      <c r="P22" s="1511"/>
      <c r="Q22" s="1511"/>
      <c r="R22" s="1511"/>
      <c r="S22" s="1511"/>
      <c r="T22" s="1511"/>
      <c r="U22" s="1511"/>
      <c r="V22" s="1511"/>
      <c r="W22" s="1512"/>
      <c r="X22" s="1513"/>
      <c r="Y22" s="1513"/>
      <c r="Z22" s="1513"/>
      <c r="AA22" s="1513"/>
      <c r="AB22" s="1513"/>
      <c r="AC22" s="697" t="s">
        <v>776</v>
      </c>
    </row>
    <row r="23" spans="1:29" s="699" customFormat="1" ht="34.5" customHeight="1" x14ac:dyDescent="0.15">
      <c r="B23" s="1504"/>
      <c r="C23" s="1505"/>
      <c r="D23" s="1505"/>
      <c r="E23" s="1505"/>
      <c r="F23" s="1505"/>
      <c r="G23" s="1505"/>
      <c r="H23" s="1505"/>
      <c r="I23" s="1505"/>
      <c r="J23" s="1506"/>
      <c r="K23" s="1510" t="s">
        <v>777</v>
      </c>
      <c r="L23" s="1511"/>
      <c r="M23" s="1511"/>
      <c r="N23" s="1511"/>
      <c r="O23" s="1511"/>
      <c r="P23" s="1511"/>
      <c r="Q23" s="1511"/>
      <c r="R23" s="1511"/>
      <c r="S23" s="1511"/>
      <c r="T23" s="1511"/>
      <c r="U23" s="1511"/>
      <c r="V23" s="1514"/>
      <c r="W23" s="1512"/>
      <c r="X23" s="1513"/>
      <c r="Y23" s="1513"/>
      <c r="Z23" s="1513"/>
      <c r="AA23" s="1513"/>
      <c r="AB23" s="1513"/>
      <c r="AC23" s="697" t="s">
        <v>776</v>
      </c>
    </row>
    <row r="24" spans="1:29" s="699" customFormat="1" ht="34.5" customHeight="1" x14ac:dyDescent="0.15">
      <c r="B24" s="1504"/>
      <c r="C24" s="1505"/>
      <c r="D24" s="1505"/>
      <c r="E24" s="1505"/>
      <c r="F24" s="1505"/>
      <c r="G24" s="1505"/>
      <c r="H24" s="1505"/>
      <c r="I24" s="1505"/>
      <c r="J24" s="1506"/>
      <c r="K24" s="1510" t="s">
        <v>778</v>
      </c>
      <c r="L24" s="1511"/>
      <c r="M24" s="1511"/>
      <c r="N24" s="1511"/>
      <c r="O24" s="1511"/>
      <c r="P24" s="1511"/>
      <c r="Q24" s="1511"/>
      <c r="R24" s="1511"/>
      <c r="S24" s="1511"/>
      <c r="T24" s="1511"/>
      <c r="U24" s="1511"/>
      <c r="V24" s="1514"/>
      <c r="W24" s="1512"/>
      <c r="X24" s="1513"/>
      <c r="Y24" s="1513"/>
      <c r="Z24" s="1513"/>
      <c r="AA24" s="1513"/>
      <c r="AB24" s="1513"/>
      <c r="AC24" s="697" t="s">
        <v>776</v>
      </c>
    </row>
    <row r="25" spans="1:29" s="699" customFormat="1" ht="34.5" customHeight="1" x14ac:dyDescent="0.15">
      <c r="B25" s="1504"/>
      <c r="C25" s="1505"/>
      <c r="D25" s="1505"/>
      <c r="E25" s="1505"/>
      <c r="F25" s="1505"/>
      <c r="G25" s="1505"/>
      <c r="H25" s="1505"/>
      <c r="I25" s="1505"/>
      <c r="J25" s="1506"/>
      <c r="K25" s="1510" t="s">
        <v>779</v>
      </c>
      <c r="L25" s="1511"/>
      <c r="M25" s="1511"/>
      <c r="N25" s="1511"/>
      <c r="O25" s="1511"/>
      <c r="P25" s="1511"/>
      <c r="Q25" s="1511"/>
      <c r="R25" s="1511"/>
      <c r="S25" s="1511"/>
      <c r="T25" s="1511"/>
      <c r="U25" s="1511"/>
      <c r="V25" s="1514"/>
      <c r="W25" s="1512"/>
      <c r="X25" s="1513"/>
      <c r="Y25" s="1513"/>
      <c r="Z25" s="1513"/>
      <c r="AA25" s="1513"/>
      <c r="AB25" s="1513"/>
      <c r="AC25" s="697" t="s">
        <v>776</v>
      </c>
    </row>
    <row r="26" spans="1:29" s="699" customFormat="1" ht="34.5" customHeight="1" x14ac:dyDescent="0.15">
      <c r="B26" s="1507"/>
      <c r="C26" s="1508"/>
      <c r="D26" s="1508"/>
      <c r="E26" s="1508"/>
      <c r="F26" s="1508"/>
      <c r="G26" s="1508"/>
      <c r="H26" s="1508"/>
      <c r="I26" s="1508"/>
      <c r="J26" s="1509"/>
      <c r="K26" s="1510" t="s">
        <v>780</v>
      </c>
      <c r="L26" s="1511"/>
      <c r="M26" s="1511"/>
      <c r="N26" s="1511"/>
      <c r="O26" s="1511"/>
      <c r="P26" s="1511"/>
      <c r="Q26" s="1511"/>
      <c r="R26" s="1511"/>
      <c r="S26" s="1511"/>
      <c r="T26" s="1511"/>
      <c r="U26" s="1511"/>
      <c r="V26" s="1514"/>
      <c r="W26" s="1512"/>
      <c r="X26" s="1513"/>
      <c r="Y26" s="1513"/>
      <c r="Z26" s="1513"/>
      <c r="AA26" s="1513"/>
      <c r="AB26" s="1513"/>
      <c r="AC26" s="697" t="s">
        <v>776</v>
      </c>
    </row>
    <row r="27" spans="1:29" s="699" customFormat="1" ht="34.5" customHeight="1" x14ac:dyDescent="0.15">
      <c r="B27" s="1504" t="s">
        <v>781</v>
      </c>
      <c r="C27" s="1505"/>
      <c r="D27" s="1505"/>
      <c r="E27" s="1505"/>
      <c r="F27" s="1505"/>
      <c r="G27" s="1505"/>
      <c r="H27" s="1505"/>
      <c r="I27" s="1505"/>
      <c r="J27" s="1506"/>
      <c r="K27" s="1510" t="s">
        <v>782</v>
      </c>
      <c r="L27" s="1511"/>
      <c r="M27" s="1511"/>
      <c r="N27" s="1511"/>
      <c r="O27" s="1511"/>
      <c r="P27" s="1511"/>
      <c r="Q27" s="1511"/>
      <c r="R27" s="1511"/>
      <c r="S27" s="1511"/>
      <c r="T27" s="1511"/>
      <c r="U27" s="1511"/>
      <c r="V27" s="1514"/>
      <c r="W27" s="1512"/>
      <c r="X27" s="1513"/>
      <c r="Y27" s="1513"/>
      <c r="Z27" s="1513"/>
      <c r="AA27" s="1513"/>
      <c r="AB27" s="1513"/>
      <c r="AC27" s="697" t="s">
        <v>776</v>
      </c>
    </row>
    <row r="28" spans="1:29" s="699" customFormat="1" ht="34.5" customHeight="1" x14ac:dyDescent="0.15">
      <c r="B28" s="1504"/>
      <c r="C28" s="1505"/>
      <c r="D28" s="1505"/>
      <c r="E28" s="1505"/>
      <c r="F28" s="1505"/>
      <c r="G28" s="1505"/>
      <c r="H28" s="1505"/>
      <c r="I28" s="1505"/>
      <c r="J28" s="1506"/>
      <c r="K28" s="1510" t="s">
        <v>783</v>
      </c>
      <c r="L28" s="1511"/>
      <c r="M28" s="1511"/>
      <c r="N28" s="1511"/>
      <c r="O28" s="1511"/>
      <c r="P28" s="1511"/>
      <c r="Q28" s="1511"/>
      <c r="R28" s="1511"/>
      <c r="S28" s="1511"/>
      <c r="T28" s="1511"/>
      <c r="U28" s="1511"/>
      <c r="V28" s="1514"/>
      <c r="W28" s="1512"/>
      <c r="X28" s="1513"/>
      <c r="Y28" s="1513"/>
      <c r="Z28" s="1513"/>
      <c r="AA28" s="1513"/>
      <c r="AB28" s="1513"/>
      <c r="AC28" s="697" t="s">
        <v>776</v>
      </c>
    </row>
    <row r="29" spans="1:29" s="699" customFormat="1" ht="34.5" customHeight="1" x14ac:dyDescent="0.15">
      <c r="B29" s="1507"/>
      <c r="C29" s="1508"/>
      <c r="D29" s="1508"/>
      <c r="E29" s="1508"/>
      <c r="F29" s="1508"/>
      <c r="G29" s="1508"/>
      <c r="H29" s="1508"/>
      <c r="I29" s="1508"/>
      <c r="J29" s="1509"/>
      <c r="K29" s="1510" t="s">
        <v>784</v>
      </c>
      <c r="L29" s="1511"/>
      <c r="M29" s="1511"/>
      <c r="N29" s="1511"/>
      <c r="O29" s="1511"/>
      <c r="P29" s="1511"/>
      <c r="Q29" s="1511"/>
      <c r="R29" s="1511"/>
      <c r="S29" s="1511"/>
      <c r="T29" s="1511"/>
      <c r="U29" s="1511"/>
      <c r="V29" s="1514"/>
      <c r="W29" s="1512"/>
      <c r="X29" s="1513"/>
      <c r="Y29" s="1513"/>
      <c r="Z29" s="1513"/>
      <c r="AA29" s="1513"/>
      <c r="AB29" s="1513"/>
      <c r="AC29" s="697" t="s">
        <v>776</v>
      </c>
    </row>
    <row r="30" spans="1:29" s="699" customFormat="1" ht="34.5" customHeight="1" x14ac:dyDescent="0.15">
      <c r="B30" s="1510" t="s">
        <v>785</v>
      </c>
      <c r="C30" s="1511"/>
      <c r="D30" s="1511"/>
      <c r="E30" s="1511"/>
      <c r="F30" s="1511"/>
      <c r="G30" s="1511"/>
      <c r="H30" s="1511"/>
      <c r="I30" s="1511"/>
      <c r="J30" s="1514"/>
      <c r="K30" s="1512"/>
      <c r="L30" s="1513"/>
      <c r="M30" s="1513"/>
      <c r="N30" s="1513"/>
      <c r="O30" s="1513"/>
      <c r="P30" s="1513"/>
      <c r="Q30" s="1513"/>
      <c r="R30" s="1513"/>
      <c r="S30" s="1513"/>
      <c r="T30" s="1513"/>
      <c r="U30" s="1513"/>
      <c r="V30" s="1513"/>
      <c r="W30" s="1513"/>
      <c r="X30" s="1513"/>
      <c r="Y30" s="1513"/>
      <c r="Z30" s="1513"/>
      <c r="AA30" s="1513"/>
      <c r="AB30" s="1513"/>
      <c r="AC30" s="697" t="s">
        <v>776</v>
      </c>
    </row>
    <row r="31" spans="1:29" s="699" customFormat="1" ht="34.5" customHeight="1" x14ac:dyDescent="0.15">
      <c r="B31" s="1510" t="s">
        <v>786</v>
      </c>
      <c r="C31" s="1511"/>
      <c r="D31" s="1511"/>
      <c r="E31" s="1511"/>
      <c r="F31" s="1511"/>
      <c r="G31" s="1511"/>
      <c r="H31" s="1511"/>
      <c r="I31" s="1511"/>
      <c r="J31" s="1514"/>
      <c r="K31" s="1512"/>
      <c r="L31" s="1513"/>
      <c r="M31" s="1513"/>
      <c r="N31" s="1513"/>
      <c r="O31" s="1513"/>
      <c r="P31" s="1513"/>
      <c r="Q31" s="1513"/>
      <c r="R31" s="1513"/>
      <c r="S31" s="1513"/>
      <c r="T31" s="1513"/>
      <c r="U31" s="1513"/>
      <c r="V31" s="1513"/>
      <c r="W31" s="1513"/>
      <c r="X31" s="1513"/>
      <c r="Y31" s="1513"/>
      <c r="Z31" s="1513"/>
      <c r="AA31" s="1513"/>
      <c r="AB31" s="1513"/>
      <c r="AC31" s="697" t="s">
        <v>776</v>
      </c>
    </row>
    <row r="33" spans="1:20" x14ac:dyDescent="0.15">
      <c r="A33" s="709" t="s">
        <v>787</v>
      </c>
      <c r="J33" s="1521"/>
      <c r="K33" s="1521"/>
      <c r="L33" s="1521"/>
      <c r="M33" s="1521"/>
      <c r="N33" s="709" t="s">
        <v>621</v>
      </c>
      <c r="O33" s="1521"/>
      <c r="P33" s="1521"/>
      <c r="Q33" s="709" t="s">
        <v>788</v>
      </c>
      <c r="R33" s="1521"/>
      <c r="S33" s="1521"/>
      <c r="T33" s="709" t="s">
        <v>789</v>
      </c>
    </row>
    <row r="119" spans="3:7" x14ac:dyDescent="0.15">
      <c r="C119" s="711"/>
      <c r="D119" s="711"/>
      <c r="E119" s="711"/>
      <c r="F119" s="711"/>
      <c r="G119" s="711"/>
    </row>
    <row r="120" spans="3:7" x14ac:dyDescent="0.15">
      <c r="C120" s="70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A9:AK70"/>
    </sheetView>
  </sheetViews>
  <sheetFormatPr defaultColWidth="4" defaultRowHeight="17.25" x14ac:dyDescent="0.15"/>
  <cols>
    <col min="1" max="1" width="1.5" style="709" customWidth="1"/>
    <col min="2" max="12" width="3.25" style="709" customWidth="1"/>
    <col min="13" max="13" width="13" style="709" customWidth="1"/>
    <col min="14" max="14" width="4.125" style="709" bestFit="1" customWidth="1"/>
    <col min="15" max="32" width="3.25" style="709" customWidth="1"/>
    <col min="33" max="33" width="1.5" style="709" customWidth="1"/>
    <col min="34" max="36" width="3.25" style="709" customWidth="1"/>
    <col min="37" max="16384" width="4" style="709"/>
  </cols>
  <sheetData>
    <row r="2" spans="1:32" x14ac:dyDescent="0.15">
      <c r="B2" s="709" t="s">
        <v>790</v>
      </c>
    </row>
    <row r="4" spans="1:32" x14ac:dyDescent="0.15">
      <c r="W4" s="706" t="s">
        <v>620</v>
      </c>
      <c r="X4" s="1500"/>
      <c r="Y4" s="1500"/>
      <c r="Z4" s="83" t="s">
        <v>621</v>
      </c>
      <c r="AA4" s="1500"/>
      <c r="AB4" s="1500"/>
      <c r="AC4" s="83" t="s">
        <v>622</v>
      </c>
      <c r="AD4" s="1500"/>
      <c r="AE4" s="1500"/>
      <c r="AF4" s="83" t="s">
        <v>623</v>
      </c>
    </row>
    <row r="5" spans="1:32" x14ac:dyDescent="0.15">
      <c r="B5" s="1500"/>
      <c r="C5" s="1500"/>
      <c r="D5" s="1500"/>
      <c r="E5" s="1500"/>
      <c r="F5" s="1500"/>
      <c r="G5" s="1500"/>
      <c r="H5" s="1500" t="s">
        <v>624</v>
      </c>
      <c r="I5" s="1500"/>
      <c r="J5" s="1500"/>
      <c r="K5" s="83" t="s">
        <v>625</v>
      </c>
    </row>
    <row r="7" spans="1:32" x14ac:dyDescent="0.15">
      <c r="S7" s="706" t="s">
        <v>791</v>
      </c>
      <c r="T7" s="1499"/>
      <c r="U7" s="1499"/>
      <c r="V7" s="1499"/>
      <c r="W7" s="1499"/>
      <c r="X7" s="1499"/>
      <c r="Y7" s="1499"/>
      <c r="Z7" s="1499"/>
      <c r="AA7" s="1499"/>
      <c r="AB7" s="1499"/>
      <c r="AC7" s="1499"/>
      <c r="AD7" s="1499"/>
      <c r="AE7" s="1499"/>
      <c r="AF7" s="1499"/>
    </row>
    <row r="8" spans="1:32" x14ac:dyDescent="0.15">
      <c r="S8" s="706"/>
      <c r="T8" s="83"/>
      <c r="U8" s="83"/>
      <c r="V8" s="83"/>
      <c r="W8" s="83"/>
      <c r="X8" s="83"/>
      <c r="Y8" s="83"/>
      <c r="Z8" s="83"/>
      <c r="AA8" s="83"/>
      <c r="AB8" s="83"/>
      <c r="AC8" s="83"/>
      <c r="AD8" s="83"/>
      <c r="AE8" s="83"/>
      <c r="AF8" s="83"/>
    </row>
    <row r="9" spans="1:32" x14ac:dyDescent="0.15">
      <c r="B9" s="1526" t="s">
        <v>792</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row>
    <row r="10" spans="1:32" x14ac:dyDescent="0.15">
      <c r="B10" s="703"/>
      <c r="C10" s="703"/>
      <c r="D10" s="703"/>
      <c r="E10" s="703"/>
      <c r="F10" s="703"/>
      <c r="G10" s="703"/>
      <c r="H10" s="703"/>
      <c r="I10" s="703"/>
      <c r="J10" s="703"/>
      <c r="K10" s="703"/>
      <c r="L10" s="703"/>
      <c r="M10" s="703"/>
      <c r="N10" s="703"/>
      <c r="O10" s="703"/>
      <c r="P10" s="703"/>
      <c r="Q10" s="703"/>
      <c r="R10" s="703"/>
      <c r="S10" s="703"/>
      <c r="T10" s="703"/>
      <c r="U10" s="703"/>
      <c r="V10" s="703"/>
      <c r="W10" s="703"/>
      <c r="X10" s="703"/>
      <c r="Y10" s="703"/>
      <c r="Z10" s="703"/>
      <c r="AA10" s="703"/>
    </row>
    <row r="11" spans="1:32" x14ac:dyDescent="0.15">
      <c r="A11" s="709" t="s">
        <v>793</v>
      </c>
    </row>
    <row r="13" spans="1:32" ht="36" customHeight="1" x14ac:dyDescent="0.15">
      <c r="R13" s="1512" t="s">
        <v>794</v>
      </c>
      <c r="S13" s="1513"/>
      <c r="T13" s="1513"/>
      <c r="U13" s="1513"/>
      <c r="V13" s="1517"/>
      <c r="W13" s="85"/>
      <c r="X13" s="86"/>
      <c r="Y13" s="86"/>
      <c r="Z13" s="86"/>
      <c r="AA13" s="86"/>
      <c r="AB13" s="86"/>
      <c r="AC13" s="86"/>
      <c r="AD13" s="86"/>
      <c r="AE13" s="86"/>
      <c r="AF13" s="87"/>
    </row>
    <row r="14" spans="1:32" ht="13.5" customHeight="1" x14ac:dyDescent="0.15"/>
    <row r="15" spans="1:32" s="699" customFormat="1" ht="34.5" customHeight="1" x14ac:dyDescent="0.15">
      <c r="B15" s="1512" t="s">
        <v>795</v>
      </c>
      <c r="C15" s="1513"/>
      <c r="D15" s="1513"/>
      <c r="E15" s="1513"/>
      <c r="F15" s="1513"/>
      <c r="G15" s="1513"/>
      <c r="H15" s="1513"/>
      <c r="I15" s="1513"/>
      <c r="J15" s="1513"/>
      <c r="K15" s="1513"/>
      <c r="L15" s="1517"/>
      <c r="M15" s="1513" t="s">
        <v>796</v>
      </c>
      <c r="N15" s="1517"/>
      <c r="O15" s="1512" t="s">
        <v>797</v>
      </c>
      <c r="P15" s="1513"/>
      <c r="Q15" s="1513"/>
      <c r="R15" s="1513"/>
      <c r="S15" s="1513"/>
      <c r="T15" s="1513"/>
      <c r="U15" s="1513"/>
      <c r="V15" s="1513"/>
      <c r="W15" s="1513"/>
      <c r="X15" s="1513"/>
      <c r="Y15" s="1513"/>
      <c r="Z15" s="1513"/>
      <c r="AA15" s="1513"/>
      <c r="AB15" s="1513"/>
      <c r="AC15" s="1513"/>
      <c r="AD15" s="1513"/>
      <c r="AE15" s="1513"/>
      <c r="AF15" s="1517"/>
    </row>
    <row r="16" spans="1:32" s="699" customFormat="1" x14ac:dyDescent="0.15">
      <c r="B16" s="1522" t="s">
        <v>42</v>
      </c>
      <c r="C16" s="1523"/>
      <c r="D16" s="1523"/>
      <c r="E16" s="1523"/>
      <c r="F16" s="1523"/>
      <c r="G16" s="1523"/>
      <c r="H16" s="1523"/>
      <c r="I16" s="1523"/>
      <c r="J16" s="1523"/>
      <c r="K16" s="1523"/>
      <c r="L16" s="1524"/>
      <c r="M16" s="84" t="s">
        <v>798</v>
      </c>
      <c r="N16" s="705" t="s">
        <v>776</v>
      </c>
      <c r="O16" s="1501" t="s">
        <v>799</v>
      </c>
      <c r="P16" s="1502"/>
      <c r="Q16" s="1502"/>
      <c r="R16" s="1502"/>
      <c r="S16" s="1502"/>
      <c r="T16" s="1502"/>
      <c r="U16" s="1502"/>
      <c r="V16" s="1502"/>
      <c r="W16" s="1502"/>
      <c r="X16" s="1502"/>
      <c r="Y16" s="1502"/>
      <c r="Z16" s="1502"/>
      <c r="AA16" s="1502"/>
      <c r="AB16" s="1502"/>
      <c r="AC16" s="1502"/>
      <c r="AD16" s="1502"/>
      <c r="AE16" s="1502"/>
      <c r="AF16" s="1503"/>
    </row>
    <row r="17" spans="2:32" s="699" customFormat="1" x14ac:dyDescent="0.15">
      <c r="B17" s="1525"/>
      <c r="C17" s="1526"/>
      <c r="D17" s="1526"/>
      <c r="E17" s="1526"/>
      <c r="F17" s="1526"/>
      <c r="G17" s="1526"/>
      <c r="H17" s="1526"/>
      <c r="I17" s="1526"/>
      <c r="J17" s="1526"/>
      <c r="K17" s="1526"/>
      <c r="L17" s="1527"/>
      <c r="M17" s="698"/>
      <c r="N17" s="697" t="s">
        <v>776</v>
      </c>
      <c r="O17" s="1510"/>
      <c r="P17" s="1511"/>
      <c r="Q17" s="1511"/>
      <c r="R17" s="1511"/>
      <c r="S17" s="1511"/>
      <c r="T17" s="1511"/>
      <c r="U17" s="1511"/>
      <c r="V17" s="1511"/>
      <c r="W17" s="1511"/>
      <c r="X17" s="1511"/>
      <c r="Y17" s="1511"/>
      <c r="Z17" s="1511"/>
      <c r="AA17" s="1511"/>
      <c r="AB17" s="1511"/>
      <c r="AC17" s="1511"/>
      <c r="AD17" s="1511"/>
      <c r="AE17" s="1511"/>
      <c r="AF17" s="1514"/>
    </row>
    <row r="18" spans="2:32" s="699" customFormat="1" x14ac:dyDescent="0.15">
      <c r="B18" s="1528"/>
      <c r="C18" s="1529"/>
      <c r="D18" s="1529"/>
      <c r="E18" s="1529"/>
      <c r="F18" s="1529"/>
      <c r="G18" s="1529"/>
      <c r="H18" s="1529"/>
      <c r="I18" s="1529"/>
      <c r="J18" s="1529"/>
      <c r="K18" s="1529"/>
      <c r="L18" s="1530"/>
      <c r="M18" s="698"/>
      <c r="N18" s="697" t="s">
        <v>776</v>
      </c>
      <c r="O18" s="1510"/>
      <c r="P18" s="1511"/>
      <c r="Q18" s="1511"/>
      <c r="R18" s="1511"/>
      <c r="S18" s="1511"/>
      <c r="T18" s="1511"/>
      <c r="U18" s="1511"/>
      <c r="V18" s="1511"/>
      <c r="W18" s="1511"/>
      <c r="X18" s="1511"/>
      <c r="Y18" s="1511"/>
      <c r="Z18" s="1511"/>
      <c r="AA18" s="1511"/>
      <c r="AB18" s="1511"/>
      <c r="AC18" s="1511"/>
      <c r="AD18" s="1511"/>
      <c r="AE18" s="1511"/>
      <c r="AF18" s="1514"/>
    </row>
    <row r="19" spans="2:32" s="699" customFormat="1" x14ac:dyDescent="0.15">
      <c r="B19" s="1522" t="s">
        <v>670</v>
      </c>
      <c r="C19" s="1523"/>
      <c r="D19" s="1523"/>
      <c r="E19" s="1523"/>
      <c r="F19" s="1523"/>
      <c r="G19" s="1523"/>
      <c r="H19" s="1523"/>
      <c r="I19" s="1523"/>
      <c r="J19" s="1523"/>
      <c r="K19" s="1523"/>
      <c r="L19" s="1524"/>
      <c r="M19" s="698"/>
      <c r="N19" s="696" t="s">
        <v>776</v>
      </c>
      <c r="O19" s="1510"/>
      <c r="P19" s="1511"/>
      <c r="Q19" s="1511"/>
      <c r="R19" s="1511"/>
      <c r="S19" s="1511"/>
      <c r="T19" s="1511"/>
      <c r="U19" s="1511"/>
      <c r="V19" s="1511"/>
      <c r="W19" s="1511"/>
      <c r="X19" s="1511"/>
      <c r="Y19" s="1511"/>
      <c r="Z19" s="1511"/>
      <c r="AA19" s="1511"/>
      <c r="AB19" s="1511"/>
      <c r="AC19" s="1511"/>
      <c r="AD19" s="1511"/>
      <c r="AE19" s="1511"/>
      <c r="AF19" s="1514"/>
    </row>
    <row r="20" spans="2:32" s="699" customFormat="1" x14ac:dyDescent="0.15">
      <c r="B20" s="1531"/>
      <c r="C20" s="1532"/>
      <c r="D20" s="1532"/>
      <c r="E20" s="1532"/>
      <c r="F20" s="1532"/>
      <c r="G20" s="1532"/>
      <c r="H20" s="1532"/>
      <c r="I20" s="1532"/>
      <c r="J20" s="1532"/>
      <c r="K20" s="1532"/>
      <c r="L20" s="1533"/>
      <c r="M20" s="698"/>
      <c r="N20" s="696" t="s">
        <v>776</v>
      </c>
      <c r="O20" s="1510"/>
      <c r="P20" s="1511"/>
      <c r="Q20" s="1511"/>
      <c r="R20" s="1511"/>
      <c r="S20" s="1511"/>
      <c r="T20" s="1511"/>
      <c r="U20" s="1511"/>
      <c r="V20" s="1511"/>
      <c r="W20" s="1511"/>
      <c r="X20" s="1511"/>
      <c r="Y20" s="1511"/>
      <c r="Z20" s="1511"/>
      <c r="AA20" s="1511"/>
      <c r="AB20" s="1511"/>
      <c r="AC20" s="1511"/>
      <c r="AD20" s="1511"/>
      <c r="AE20" s="1511"/>
      <c r="AF20" s="1514"/>
    </row>
    <row r="21" spans="2:32" s="699" customFormat="1" x14ac:dyDescent="0.15">
      <c r="B21" s="1534"/>
      <c r="C21" s="1468"/>
      <c r="D21" s="1468"/>
      <c r="E21" s="1468"/>
      <c r="F21" s="1468"/>
      <c r="G21" s="1468"/>
      <c r="H21" s="1468"/>
      <c r="I21" s="1468"/>
      <c r="J21" s="1468"/>
      <c r="K21" s="1468"/>
      <c r="L21" s="1535"/>
      <c r="M21" s="707"/>
      <c r="N21" s="704" t="s">
        <v>776</v>
      </c>
      <c r="O21" s="1510"/>
      <c r="P21" s="1511"/>
      <c r="Q21" s="1511"/>
      <c r="R21" s="1511"/>
      <c r="S21" s="1511"/>
      <c r="T21" s="1511"/>
      <c r="U21" s="1511"/>
      <c r="V21" s="1511"/>
      <c r="W21" s="1511"/>
      <c r="X21" s="1511"/>
      <c r="Y21" s="1511"/>
      <c r="Z21" s="1511"/>
      <c r="AA21" s="1511"/>
      <c r="AB21" s="1511"/>
      <c r="AC21" s="1511"/>
      <c r="AD21" s="1511"/>
      <c r="AE21" s="1511"/>
      <c r="AF21" s="1514"/>
    </row>
    <row r="22" spans="2:32" s="699" customFormat="1" x14ac:dyDescent="0.15">
      <c r="B22" s="1522" t="s">
        <v>109</v>
      </c>
      <c r="C22" s="1523"/>
      <c r="D22" s="1523"/>
      <c r="E22" s="1523"/>
      <c r="F22" s="1523"/>
      <c r="G22" s="1523"/>
      <c r="H22" s="1523"/>
      <c r="I22" s="1523"/>
      <c r="J22" s="1523"/>
      <c r="K22" s="1523"/>
      <c r="L22" s="1524"/>
      <c r="M22" s="698"/>
      <c r="N22" s="697" t="s">
        <v>776</v>
      </c>
      <c r="O22" s="1510"/>
      <c r="P22" s="1511"/>
      <c r="Q22" s="1511"/>
      <c r="R22" s="1511"/>
      <c r="S22" s="1511"/>
      <c r="T22" s="1511"/>
      <c r="U22" s="1511"/>
      <c r="V22" s="1511"/>
      <c r="W22" s="1511"/>
      <c r="X22" s="1511"/>
      <c r="Y22" s="1511"/>
      <c r="Z22" s="1511"/>
      <c r="AA22" s="1511"/>
      <c r="AB22" s="1511"/>
      <c r="AC22" s="1511"/>
      <c r="AD22" s="1511"/>
      <c r="AE22" s="1511"/>
      <c r="AF22" s="1514"/>
    </row>
    <row r="23" spans="2:32" s="699" customFormat="1" x14ac:dyDescent="0.15">
      <c r="B23" s="1531"/>
      <c r="C23" s="1532"/>
      <c r="D23" s="1532"/>
      <c r="E23" s="1532"/>
      <c r="F23" s="1532"/>
      <c r="G23" s="1532"/>
      <c r="H23" s="1532"/>
      <c r="I23" s="1532"/>
      <c r="J23" s="1532"/>
      <c r="K23" s="1532"/>
      <c r="L23" s="1533"/>
      <c r="M23" s="698"/>
      <c r="N23" s="697" t="s">
        <v>776</v>
      </c>
      <c r="O23" s="1510"/>
      <c r="P23" s="1511"/>
      <c r="Q23" s="1511"/>
      <c r="R23" s="1511"/>
      <c r="S23" s="1511"/>
      <c r="T23" s="1511"/>
      <c r="U23" s="1511"/>
      <c r="V23" s="1511"/>
      <c r="W23" s="1511"/>
      <c r="X23" s="1511"/>
      <c r="Y23" s="1511"/>
      <c r="Z23" s="1511"/>
      <c r="AA23" s="1511"/>
      <c r="AB23" s="1511"/>
      <c r="AC23" s="1511"/>
      <c r="AD23" s="1511"/>
      <c r="AE23" s="1511"/>
      <c r="AF23" s="1514"/>
    </row>
    <row r="24" spans="2:32" s="699" customFormat="1" x14ac:dyDescent="0.15">
      <c r="B24" s="1534"/>
      <c r="C24" s="1468"/>
      <c r="D24" s="1468"/>
      <c r="E24" s="1468"/>
      <c r="F24" s="1468"/>
      <c r="G24" s="1468"/>
      <c r="H24" s="1468"/>
      <c r="I24" s="1468"/>
      <c r="J24" s="1468"/>
      <c r="K24" s="1468"/>
      <c r="L24" s="1535"/>
      <c r="M24" s="698"/>
      <c r="N24" s="697" t="s">
        <v>776</v>
      </c>
      <c r="O24" s="1510"/>
      <c r="P24" s="1511"/>
      <c r="Q24" s="1511"/>
      <c r="R24" s="1511"/>
      <c r="S24" s="1511"/>
      <c r="T24" s="1511"/>
      <c r="U24" s="1511"/>
      <c r="V24" s="1511"/>
      <c r="W24" s="1511"/>
      <c r="X24" s="1511"/>
      <c r="Y24" s="1511"/>
      <c r="Z24" s="1511"/>
      <c r="AA24" s="1511"/>
      <c r="AB24" s="1511"/>
      <c r="AC24" s="1511"/>
      <c r="AD24" s="1511"/>
      <c r="AE24" s="1511"/>
      <c r="AF24" s="1514"/>
    </row>
    <row r="25" spans="2:32" s="699" customFormat="1" x14ac:dyDescent="0.15">
      <c r="B25" s="1522" t="s">
        <v>674</v>
      </c>
      <c r="C25" s="1523"/>
      <c r="D25" s="1523"/>
      <c r="E25" s="1523"/>
      <c r="F25" s="1523"/>
      <c r="G25" s="1523"/>
      <c r="H25" s="1523"/>
      <c r="I25" s="1523"/>
      <c r="J25" s="1523"/>
      <c r="K25" s="1523"/>
      <c r="L25" s="1524"/>
      <c r="M25" s="698"/>
      <c r="N25" s="697" t="s">
        <v>776</v>
      </c>
      <c r="O25" s="1510"/>
      <c r="P25" s="1511"/>
      <c r="Q25" s="1511"/>
      <c r="R25" s="1511"/>
      <c r="S25" s="1511"/>
      <c r="T25" s="1511"/>
      <c r="U25" s="1511"/>
      <c r="V25" s="1511"/>
      <c r="W25" s="1511"/>
      <c r="X25" s="1511"/>
      <c r="Y25" s="1511"/>
      <c r="Z25" s="1511"/>
      <c r="AA25" s="1511"/>
      <c r="AB25" s="1511"/>
      <c r="AC25" s="1511"/>
      <c r="AD25" s="1511"/>
      <c r="AE25" s="1511"/>
      <c r="AF25" s="1514"/>
    </row>
    <row r="26" spans="2:32" s="699" customFormat="1" x14ac:dyDescent="0.15">
      <c r="B26" s="1531"/>
      <c r="C26" s="1532"/>
      <c r="D26" s="1532"/>
      <c r="E26" s="1532"/>
      <c r="F26" s="1532"/>
      <c r="G26" s="1532"/>
      <c r="H26" s="1532"/>
      <c r="I26" s="1532"/>
      <c r="J26" s="1532"/>
      <c r="K26" s="1532"/>
      <c r="L26" s="1533"/>
      <c r="M26" s="698"/>
      <c r="N26" s="697" t="s">
        <v>776</v>
      </c>
      <c r="O26" s="1510"/>
      <c r="P26" s="1511"/>
      <c r="Q26" s="1511"/>
      <c r="R26" s="1511"/>
      <c r="S26" s="1511"/>
      <c r="T26" s="1511"/>
      <c r="U26" s="1511"/>
      <c r="V26" s="1511"/>
      <c r="W26" s="1511"/>
      <c r="X26" s="1511"/>
      <c r="Y26" s="1511"/>
      <c r="Z26" s="1511"/>
      <c r="AA26" s="1511"/>
      <c r="AB26" s="1511"/>
      <c r="AC26" s="1511"/>
      <c r="AD26" s="1511"/>
      <c r="AE26" s="1511"/>
      <c r="AF26" s="1514"/>
    </row>
    <row r="27" spans="2:32" s="699" customFormat="1" x14ac:dyDescent="0.15">
      <c r="B27" s="1534"/>
      <c r="C27" s="1468"/>
      <c r="D27" s="1468"/>
      <c r="E27" s="1468"/>
      <c r="F27" s="1468"/>
      <c r="G27" s="1468"/>
      <c r="H27" s="1468"/>
      <c r="I27" s="1468"/>
      <c r="J27" s="1468"/>
      <c r="K27" s="1468"/>
      <c r="L27" s="1535"/>
      <c r="M27" s="698"/>
      <c r="N27" s="697" t="s">
        <v>776</v>
      </c>
      <c r="O27" s="1510"/>
      <c r="P27" s="1511"/>
      <c r="Q27" s="1511"/>
      <c r="R27" s="1511"/>
      <c r="S27" s="1511"/>
      <c r="T27" s="1511"/>
      <c r="U27" s="1511"/>
      <c r="V27" s="1511"/>
      <c r="W27" s="1511"/>
      <c r="X27" s="1511"/>
      <c r="Y27" s="1511"/>
      <c r="Z27" s="1511"/>
      <c r="AA27" s="1511"/>
      <c r="AB27" s="1511"/>
      <c r="AC27" s="1511"/>
      <c r="AD27" s="1511"/>
      <c r="AE27" s="1511"/>
      <c r="AF27" s="1514"/>
    </row>
    <row r="28" spans="2:32" s="699" customFormat="1" x14ac:dyDescent="0.15">
      <c r="B28" s="1522" t="s">
        <v>800</v>
      </c>
      <c r="C28" s="1523"/>
      <c r="D28" s="1523"/>
      <c r="E28" s="1523"/>
      <c r="F28" s="1523"/>
      <c r="G28" s="1523"/>
      <c r="H28" s="1523"/>
      <c r="I28" s="1523"/>
      <c r="J28" s="1523"/>
      <c r="K28" s="1523"/>
      <c r="L28" s="1524"/>
      <c r="M28" s="698"/>
      <c r="N28" s="697" t="s">
        <v>776</v>
      </c>
      <c r="O28" s="1510"/>
      <c r="P28" s="1511"/>
      <c r="Q28" s="1511"/>
      <c r="R28" s="1511"/>
      <c r="S28" s="1511"/>
      <c r="T28" s="1511"/>
      <c r="U28" s="1511"/>
      <c r="V28" s="1511"/>
      <c r="W28" s="1511"/>
      <c r="X28" s="1511"/>
      <c r="Y28" s="1511"/>
      <c r="Z28" s="1511"/>
      <c r="AA28" s="1511"/>
      <c r="AB28" s="1511"/>
      <c r="AC28" s="1511"/>
      <c r="AD28" s="1511"/>
      <c r="AE28" s="1511"/>
      <c r="AF28" s="1514"/>
    </row>
    <row r="29" spans="2:32" s="699" customFormat="1" x14ac:dyDescent="0.15">
      <c r="B29" s="1531"/>
      <c r="C29" s="1532"/>
      <c r="D29" s="1532"/>
      <c r="E29" s="1532"/>
      <c r="F29" s="1532"/>
      <c r="G29" s="1532"/>
      <c r="H29" s="1532"/>
      <c r="I29" s="1532"/>
      <c r="J29" s="1532"/>
      <c r="K29" s="1532"/>
      <c r="L29" s="1533"/>
      <c r="M29" s="698"/>
      <c r="N29" s="697" t="s">
        <v>776</v>
      </c>
      <c r="O29" s="1510"/>
      <c r="P29" s="1511"/>
      <c r="Q29" s="1511"/>
      <c r="R29" s="1511"/>
      <c r="S29" s="1511"/>
      <c r="T29" s="1511"/>
      <c r="U29" s="1511"/>
      <c r="V29" s="1511"/>
      <c r="W29" s="1511"/>
      <c r="X29" s="1511"/>
      <c r="Y29" s="1511"/>
      <c r="Z29" s="1511"/>
      <c r="AA29" s="1511"/>
      <c r="AB29" s="1511"/>
      <c r="AC29" s="1511"/>
      <c r="AD29" s="1511"/>
      <c r="AE29" s="1511"/>
      <c r="AF29" s="1514"/>
    </row>
    <row r="30" spans="2:32" s="699" customFormat="1" x14ac:dyDescent="0.15">
      <c r="B30" s="1534"/>
      <c r="C30" s="1468"/>
      <c r="D30" s="1468"/>
      <c r="E30" s="1468"/>
      <c r="F30" s="1468"/>
      <c r="G30" s="1468"/>
      <c r="H30" s="1468"/>
      <c r="I30" s="1468"/>
      <c r="J30" s="1468"/>
      <c r="K30" s="1468"/>
      <c r="L30" s="1535"/>
      <c r="M30" s="698"/>
      <c r="N30" s="697" t="s">
        <v>776</v>
      </c>
      <c r="O30" s="1510"/>
      <c r="P30" s="1511"/>
      <c r="Q30" s="1511"/>
      <c r="R30" s="1511"/>
      <c r="S30" s="1511"/>
      <c r="T30" s="1511"/>
      <c r="U30" s="1511"/>
      <c r="V30" s="1511"/>
      <c r="W30" s="1511"/>
      <c r="X30" s="1511"/>
      <c r="Y30" s="1511"/>
      <c r="Z30" s="1511"/>
      <c r="AA30" s="1511"/>
      <c r="AB30" s="1511"/>
      <c r="AC30" s="1511"/>
      <c r="AD30" s="1511"/>
      <c r="AE30" s="1511"/>
      <c r="AF30" s="1514"/>
    </row>
    <row r="31" spans="2:32" s="699" customFormat="1" x14ac:dyDescent="0.15">
      <c r="B31" s="1522" t="s">
        <v>801</v>
      </c>
      <c r="C31" s="1523"/>
      <c r="D31" s="1523"/>
      <c r="E31" s="1523"/>
      <c r="F31" s="1523"/>
      <c r="G31" s="1523"/>
      <c r="H31" s="1523"/>
      <c r="I31" s="1523"/>
      <c r="J31" s="1523"/>
      <c r="K31" s="1523"/>
      <c r="L31" s="1524"/>
      <c r="M31" s="88"/>
      <c r="N31" s="696" t="s">
        <v>776</v>
      </c>
      <c r="O31" s="1510"/>
      <c r="P31" s="1511"/>
      <c r="Q31" s="1511"/>
      <c r="R31" s="1511"/>
      <c r="S31" s="1511"/>
      <c r="T31" s="1511"/>
      <c r="U31" s="1511"/>
      <c r="V31" s="1511"/>
      <c r="W31" s="1511"/>
      <c r="X31" s="1511"/>
      <c r="Y31" s="1511"/>
      <c r="Z31" s="1511"/>
      <c r="AA31" s="1511"/>
      <c r="AB31" s="1511"/>
      <c r="AC31" s="1511"/>
      <c r="AD31" s="1511"/>
      <c r="AE31" s="1511"/>
      <c r="AF31" s="1514"/>
    </row>
    <row r="32" spans="2:32" s="699" customFormat="1" x14ac:dyDescent="0.15">
      <c r="B32" s="1531"/>
      <c r="C32" s="1532"/>
      <c r="D32" s="1532"/>
      <c r="E32" s="1532"/>
      <c r="F32" s="1532"/>
      <c r="G32" s="1532"/>
      <c r="H32" s="1532"/>
      <c r="I32" s="1532"/>
      <c r="J32" s="1532"/>
      <c r="K32" s="1532"/>
      <c r="L32" s="1533"/>
      <c r="M32" s="88"/>
      <c r="N32" s="696" t="s">
        <v>776</v>
      </c>
      <c r="O32" s="1510"/>
      <c r="P32" s="1511"/>
      <c r="Q32" s="1511"/>
      <c r="R32" s="1511"/>
      <c r="S32" s="1511"/>
      <c r="T32" s="1511"/>
      <c r="U32" s="1511"/>
      <c r="V32" s="1511"/>
      <c r="W32" s="1511"/>
      <c r="X32" s="1511"/>
      <c r="Y32" s="1511"/>
      <c r="Z32" s="1511"/>
      <c r="AA32" s="1511"/>
      <c r="AB32" s="1511"/>
      <c r="AC32" s="1511"/>
      <c r="AD32" s="1511"/>
      <c r="AE32" s="1511"/>
      <c r="AF32" s="1514"/>
    </row>
    <row r="33" spans="1:32" s="699" customFormat="1" ht="18" thickBot="1" x14ac:dyDescent="0.2">
      <c r="B33" s="1536"/>
      <c r="C33" s="1537"/>
      <c r="D33" s="1537"/>
      <c r="E33" s="1537"/>
      <c r="F33" s="1537"/>
      <c r="G33" s="1537"/>
      <c r="H33" s="1537"/>
      <c r="I33" s="1537"/>
      <c r="J33" s="1537"/>
      <c r="K33" s="1537"/>
      <c r="L33" s="1538"/>
      <c r="M33" s="89"/>
      <c r="N33" s="712" t="s">
        <v>776</v>
      </c>
      <c r="O33" s="1539"/>
      <c r="P33" s="1540"/>
      <c r="Q33" s="1540"/>
      <c r="R33" s="1540"/>
      <c r="S33" s="1540"/>
      <c r="T33" s="1540"/>
      <c r="U33" s="1540"/>
      <c r="V33" s="1540"/>
      <c r="W33" s="1540"/>
      <c r="X33" s="1540"/>
      <c r="Y33" s="1540"/>
      <c r="Z33" s="1540"/>
      <c r="AA33" s="1540"/>
      <c r="AB33" s="1540"/>
      <c r="AC33" s="1540"/>
      <c r="AD33" s="1540"/>
      <c r="AE33" s="1540"/>
      <c r="AF33" s="1541"/>
    </row>
    <row r="34" spans="1:32" s="699" customFormat="1" ht="18" thickTop="1" x14ac:dyDescent="0.15">
      <c r="B34" s="1522" t="s">
        <v>423</v>
      </c>
      <c r="C34" s="1523"/>
      <c r="D34" s="1523"/>
      <c r="E34" s="1523"/>
      <c r="F34" s="1523"/>
      <c r="G34" s="1523"/>
      <c r="H34" s="1523"/>
      <c r="I34" s="1523"/>
      <c r="J34" s="1523"/>
      <c r="K34" s="1523"/>
      <c r="L34" s="1524"/>
      <c r="M34" s="90"/>
      <c r="N34" s="701" t="s">
        <v>776</v>
      </c>
      <c r="O34" s="1542"/>
      <c r="P34" s="1543"/>
      <c r="Q34" s="1543"/>
      <c r="R34" s="1543"/>
      <c r="S34" s="1543"/>
      <c r="T34" s="1543"/>
      <c r="U34" s="1543"/>
      <c r="V34" s="1543"/>
      <c r="W34" s="1543"/>
      <c r="X34" s="1543"/>
      <c r="Y34" s="1543"/>
      <c r="Z34" s="1543"/>
      <c r="AA34" s="1543"/>
      <c r="AB34" s="1543"/>
      <c r="AC34" s="1543"/>
      <c r="AD34" s="1543"/>
      <c r="AE34" s="1543"/>
      <c r="AF34" s="1544"/>
    </row>
    <row r="35" spans="1:32" s="699" customFormat="1" x14ac:dyDescent="0.15">
      <c r="B35" s="1531"/>
      <c r="C35" s="1532"/>
      <c r="D35" s="1532"/>
      <c r="E35" s="1532"/>
      <c r="F35" s="1532"/>
      <c r="G35" s="1532"/>
      <c r="H35" s="1532"/>
      <c r="I35" s="1532"/>
      <c r="J35" s="1532"/>
      <c r="K35" s="1532"/>
      <c r="L35" s="1533"/>
      <c r="M35" s="698"/>
      <c r="N35" s="696" t="s">
        <v>776</v>
      </c>
      <c r="O35" s="1510"/>
      <c r="P35" s="1511"/>
      <c r="Q35" s="1511"/>
      <c r="R35" s="1511"/>
      <c r="S35" s="1511"/>
      <c r="T35" s="1511"/>
      <c r="U35" s="1511"/>
      <c r="V35" s="1511"/>
      <c r="W35" s="1511"/>
      <c r="X35" s="1511"/>
      <c r="Y35" s="1511"/>
      <c r="Z35" s="1511"/>
      <c r="AA35" s="1511"/>
      <c r="AB35" s="1511"/>
      <c r="AC35" s="1511"/>
      <c r="AD35" s="1511"/>
      <c r="AE35" s="1511"/>
      <c r="AF35" s="1514"/>
    </row>
    <row r="36" spans="1:32" s="699" customFormat="1" x14ac:dyDescent="0.15">
      <c r="B36" s="1534"/>
      <c r="C36" s="1468"/>
      <c r="D36" s="1468"/>
      <c r="E36" s="1468"/>
      <c r="F36" s="1468"/>
      <c r="G36" s="1468"/>
      <c r="H36" s="1468"/>
      <c r="I36" s="1468"/>
      <c r="J36" s="1468"/>
      <c r="K36" s="1468"/>
      <c r="L36" s="1535"/>
      <c r="M36" s="707"/>
      <c r="N36" s="704" t="s">
        <v>776</v>
      </c>
      <c r="O36" s="1510"/>
      <c r="P36" s="1511"/>
      <c r="Q36" s="1511"/>
      <c r="R36" s="1511"/>
      <c r="S36" s="1511"/>
      <c r="T36" s="1511"/>
      <c r="U36" s="1511"/>
      <c r="V36" s="1511"/>
      <c r="W36" s="1511"/>
      <c r="X36" s="1511"/>
      <c r="Y36" s="1511"/>
      <c r="Z36" s="1511"/>
      <c r="AA36" s="1511"/>
      <c r="AB36" s="1511"/>
      <c r="AC36" s="1511"/>
      <c r="AD36" s="1511"/>
      <c r="AE36" s="1511"/>
      <c r="AF36" s="1514"/>
    </row>
    <row r="37" spans="1:32" s="699" customFormat="1" x14ac:dyDescent="0.15">
      <c r="B37" s="1522" t="s">
        <v>440</v>
      </c>
      <c r="C37" s="1523"/>
      <c r="D37" s="1523"/>
      <c r="E37" s="1523"/>
      <c r="F37" s="1523"/>
      <c r="G37" s="1523"/>
      <c r="H37" s="1523"/>
      <c r="I37" s="1523"/>
      <c r="J37" s="1523"/>
      <c r="K37" s="1523"/>
      <c r="L37" s="1524"/>
      <c r="M37" s="698"/>
      <c r="N37" s="697" t="s">
        <v>776</v>
      </c>
      <c r="O37" s="1510"/>
      <c r="P37" s="1511"/>
      <c r="Q37" s="1511"/>
      <c r="R37" s="1511"/>
      <c r="S37" s="1511"/>
      <c r="T37" s="1511"/>
      <c r="U37" s="1511"/>
      <c r="V37" s="1511"/>
      <c r="W37" s="1511"/>
      <c r="X37" s="1511"/>
      <c r="Y37" s="1511"/>
      <c r="Z37" s="1511"/>
      <c r="AA37" s="1511"/>
      <c r="AB37" s="1511"/>
      <c r="AC37" s="1511"/>
      <c r="AD37" s="1511"/>
      <c r="AE37" s="1511"/>
      <c r="AF37" s="1514"/>
    </row>
    <row r="38" spans="1:32" s="699" customFormat="1" x14ac:dyDescent="0.15">
      <c r="B38" s="1534"/>
      <c r="C38" s="1468"/>
      <c r="D38" s="1468"/>
      <c r="E38" s="1468"/>
      <c r="F38" s="1468"/>
      <c r="G38" s="1468"/>
      <c r="H38" s="1468"/>
      <c r="I38" s="1468"/>
      <c r="J38" s="1468"/>
      <c r="K38" s="1468"/>
      <c r="L38" s="1535"/>
      <c r="M38" s="698"/>
      <c r="N38" s="697" t="s">
        <v>776</v>
      </c>
      <c r="O38" s="1510"/>
      <c r="P38" s="1511"/>
      <c r="Q38" s="1511"/>
      <c r="R38" s="1511"/>
      <c r="S38" s="1511"/>
      <c r="T38" s="1511"/>
      <c r="U38" s="1511"/>
      <c r="V38" s="1511"/>
      <c r="W38" s="1511"/>
      <c r="X38" s="1511"/>
      <c r="Y38" s="1511"/>
      <c r="Z38" s="1511"/>
      <c r="AA38" s="1511"/>
      <c r="AB38" s="1511"/>
      <c r="AC38" s="1511"/>
      <c r="AD38" s="1511"/>
      <c r="AE38" s="1511"/>
      <c r="AF38" s="1514"/>
    </row>
    <row r="39" spans="1:32" s="699" customFormat="1" x14ac:dyDescent="0.15">
      <c r="A39" s="700"/>
      <c r="B39" s="1534"/>
      <c r="C39" s="1450"/>
      <c r="D39" s="1468"/>
      <c r="E39" s="1468"/>
      <c r="F39" s="1468"/>
      <c r="G39" s="1468"/>
      <c r="H39" s="1468"/>
      <c r="I39" s="1468"/>
      <c r="J39" s="1468"/>
      <c r="K39" s="1468"/>
      <c r="L39" s="1535"/>
      <c r="M39" s="90"/>
      <c r="N39" s="702" t="s">
        <v>776</v>
      </c>
      <c r="O39" s="1507"/>
      <c r="P39" s="1508"/>
      <c r="Q39" s="1508"/>
      <c r="R39" s="1508"/>
      <c r="S39" s="1508"/>
      <c r="T39" s="1508"/>
      <c r="U39" s="1508"/>
      <c r="V39" s="1508"/>
      <c r="W39" s="1508"/>
      <c r="X39" s="1508"/>
      <c r="Y39" s="1508"/>
      <c r="Z39" s="1508"/>
      <c r="AA39" s="1508"/>
      <c r="AB39" s="1508"/>
      <c r="AC39" s="1508"/>
      <c r="AD39" s="1508"/>
      <c r="AE39" s="1508"/>
      <c r="AF39" s="1509"/>
    </row>
    <row r="40" spans="1:32" s="699" customFormat="1" x14ac:dyDescent="0.15">
      <c r="B40" s="1545" t="s">
        <v>802</v>
      </c>
      <c r="C40" s="1523"/>
      <c r="D40" s="1523"/>
      <c r="E40" s="1523"/>
      <c r="F40" s="1523"/>
      <c r="G40" s="1523"/>
      <c r="H40" s="1523"/>
      <c r="I40" s="1523"/>
      <c r="J40" s="1523"/>
      <c r="K40" s="1523"/>
      <c r="L40" s="1524"/>
      <c r="M40" s="698"/>
      <c r="N40" s="697" t="s">
        <v>776</v>
      </c>
      <c r="O40" s="1510"/>
      <c r="P40" s="1511"/>
      <c r="Q40" s="1511"/>
      <c r="R40" s="1511"/>
      <c r="S40" s="1511"/>
      <c r="T40" s="1511"/>
      <c r="U40" s="1511"/>
      <c r="V40" s="1511"/>
      <c r="W40" s="1511"/>
      <c r="X40" s="1511"/>
      <c r="Y40" s="1511"/>
      <c r="Z40" s="1511"/>
      <c r="AA40" s="1511"/>
      <c r="AB40" s="1511"/>
      <c r="AC40" s="1511"/>
      <c r="AD40" s="1511"/>
      <c r="AE40" s="1511"/>
      <c r="AF40" s="1514"/>
    </row>
    <row r="41" spans="1:32" s="699" customFormat="1" x14ac:dyDescent="0.15">
      <c r="B41" s="1525"/>
      <c r="C41" s="1526"/>
      <c r="D41" s="1526"/>
      <c r="E41" s="1526"/>
      <c r="F41" s="1526"/>
      <c r="G41" s="1526"/>
      <c r="H41" s="1526"/>
      <c r="I41" s="1526"/>
      <c r="J41" s="1526"/>
      <c r="K41" s="1526"/>
      <c r="L41" s="1527"/>
      <c r="M41" s="698"/>
      <c r="N41" s="697" t="s">
        <v>776</v>
      </c>
      <c r="O41" s="1510"/>
      <c r="P41" s="1511"/>
      <c r="Q41" s="1511"/>
      <c r="R41" s="1511"/>
      <c r="S41" s="1511"/>
      <c r="T41" s="1511"/>
      <c r="U41" s="1511"/>
      <c r="V41" s="1511"/>
      <c r="W41" s="1511"/>
      <c r="X41" s="1511"/>
      <c r="Y41" s="1511"/>
      <c r="Z41" s="1511"/>
      <c r="AA41" s="1511"/>
      <c r="AB41" s="1511"/>
      <c r="AC41" s="1511"/>
      <c r="AD41" s="1511"/>
      <c r="AE41" s="1511"/>
      <c r="AF41" s="1514"/>
    </row>
    <row r="42" spans="1:32" s="699" customFormat="1" x14ac:dyDescent="0.15">
      <c r="B42" s="1528"/>
      <c r="C42" s="1529"/>
      <c r="D42" s="1529"/>
      <c r="E42" s="1529"/>
      <c r="F42" s="1529"/>
      <c r="G42" s="1529"/>
      <c r="H42" s="1529"/>
      <c r="I42" s="1529"/>
      <c r="J42" s="1529"/>
      <c r="K42" s="1529"/>
      <c r="L42" s="1530"/>
      <c r="M42" s="698"/>
      <c r="N42" s="697" t="s">
        <v>776</v>
      </c>
      <c r="O42" s="1510"/>
      <c r="P42" s="1511"/>
      <c r="Q42" s="1511"/>
      <c r="R42" s="1511"/>
      <c r="S42" s="1511"/>
      <c r="T42" s="1511"/>
      <c r="U42" s="1511"/>
      <c r="V42" s="1511"/>
      <c r="W42" s="1511"/>
      <c r="X42" s="1511"/>
      <c r="Y42" s="1511"/>
      <c r="Z42" s="1511"/>
      <c r="AA42" s="1511"/>
      <c r="AB42" s="1511"/>
      <c r="AC42" s="1511"/>
      <c r="AD42" s="1511"/>
      <c r="AE42" s="1511"/>
      <c r="AF42" s="1514"/>
    </row>
    <row r="44" spans="1:32" x14ac:dyDescent="0.15">
      <c r="B44" s="709" t="s">
        <v>803</v>
      </c>
    </row>
    <row r="45" spans="1:32" x14ac:dyDescent="0.15">
      <c r="B45" s="709" t="s">
        <v>804</v>
      </c>
    </row>
    <row r="47" spans="1:32" x14ac:dyDescent="0.15">
      <c r="A47" s="709" t="s">
        <v>805</v>
      </c>
      <c r="M47" s="91"/>
      <c r="N47" s="709" t="s">
        <v>621</v>
      </c>
      <c r="O47" s="1521"/>
      <c r="P47" s="1521"/>
      <c r="Q47" s="709" t="s">
        <v>788</v>
      </c>
      <c r="R47" s="1521"/>
      <c r="S47" s="1521"/>
      <c r="T47" s="709" t="s">
        <v>789</v>
      </c>
    </row>
    <row r="122" spans="3:7" x14ac:dyDescent="0.15">
      <c r="C122" s="711"/>
      <c r="D122" s="711"/>
      <c r="E122" s="711"/>
      <c r="F122" s="711"/>
      <c r="G122" s="711"/>
    </row>
    <row r="123" spans="3:7" x14ac:dyDescent="0.15">
      <c r="C123" s="70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B9" sqref="A9:AK70"/>
    </sheetView>
  </sheetViews>
  <sheetFormatPr defaultColWidth="4" defaultRowHeight="17.25" x14ac:dyDescent="0.15"/>
  <cols>
    <col min="1" max="1" width="1.5" style="709" customWidth="1"/>
    <col min="2" max="12" width="3.25" style="709" customWidth="1"/>
    <col min="13" max="13" width="13" style="709" customWidth="1"/>
    <col min="14" max="14" width="4.125" style="709" bestFit="1" customWidth="1"/>
    <col min="15" max="32" width="3.25" style="709" customWidth="1"/>
    <col min="33" max="33" width="1.5" style="709" customWidth="1"/>
    <col min="34" max="36" width="3.25" style="709" customWidth="1"/>
    <col min="37" max="16384" width="4" style="709"/>
  </cols>
  <sheetData>
    <row r="2" spans="1:32" x14ac:dyDescent="0.15">
      <c r="B2" s="709" t="s">
        <v>806</v>
      </c>
    </row>
    <row r="4" spans="1:32" x14ac:dyDescent="0.15">
      <c r="W4" s="706" t="s">
        <v>620</v>
      </c>
      <c r="X4" s="1500"/>
      <c r="Y4" s="1500"/>
      <c r="Z4" s="83" t="s">
        <v>621</v>
      </c>
      <c r="AA4" s="1500"/>
      <c r="AB4" s="1500"/>
      <c r="AC4" s="83" t="s">
        <v>622</v>
      </c>
      <c r="AD4" s="1500"/>
      <c r="AE4" s="1500"/>
      <c r="AF4" s="83" t="s">
        <v>623</v>
      </c>
    </row>
    <row r="5" spans="1:32" x14ac:dyDescent="0.15">
      <c r="B5" s="1500"/>
      <c r="C5" s="1500"/>
      <c r="D5" s="1500"/>
      <c r="E5" s="1500"/>
      <c r="F5" s="1500"/>
      <c r="G5" s="1500" t="s">
        <v>807</v>
      </c>
      <c r="H5" s="1500"/>
      <c r="I5" s="1500"/>
      <c r="J5" s="1500"/>
      <c r="K5" s="83" t="s">
        <v>625</v>
      </c>
    </row>
    <row r="6" spans="1:32" x14ac:dyDescent="0.15">
      <c r="B6" s="83"/>
      <c r="C6" s="83"/>
      <c r="D6" s="83"/>
      <c r="E6" s="83"/>
      <c r="F6" s="83"/>
      <c r="G6" s="83"/>
      <c r="H6" s="83"/>
      <c r="I6" s="83"/>
      <c r="J6" s="83"/>
      <c r="K6" s="83"/>
    </row>
    <row r="7" spans="1:32" x14ac:dyDescent="0.15">
      <c r="S7" s="706" t="s">
        <v>791</v>
      </c>
      <c r="T7" s="1499"/>
      <c r="U7" s="1499"/>
      <c r="V7" s="1499"/>
      <c r="W7" s="1499"/>
      <c r="X7" s="1499"/>
      <c r="Y7" s="1499"/>
      <c r="Z7" s="1499"/>
      <c r="AA7" s="1499"/>
      <c r="AB7" s="1499"/>
      <c r="AC7" s="1499"/>
      <c r="AD7" s="1499"/>
      <c r="AE7" s="1499"/>
      <c r="AF7" s="1499"/>
    </row>
    <row r="9" spans="1:32" ht="20.25" customHeight="1" x14ac:dyDescent="0.15">
      <c r="B9" s="1515" t="s">
        <v>808</v>
      </c>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row>
    <row r="10" spans="1:32" ht="20.25" customHeight="1" x14ac:dyDescent="0.15">
      <c r="B10" s="1515"/>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row>
    <row r="11" spans="1:32" x14ac:dyDescent="0.15">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03"/>
      <c r="AA11" s="703"/>
    </row>
    <row r="12" spans="1:32" x14ac:dyDescent="0.15">
      <c r="A12" s="709" t="s">
        <v>793</v>
      </c>
    </row>
    <row r="14" spans="1:32" ht="36" customHeight="1" x14ac:dyDescent="0.15">
      <c r="R14" s="1512" t="s">
        <v>794</v>
      </c>
      <c r="S14" s="1513"/>
      <c r="T14" s="1513"/>
      <c r="U14" s="1513"/>
      <c r="V14" s="1517"/>
      <c r="W14" s="85"/>
      <c r="X14" s="86"/>
      <c r="Y14" s="86"/>
      <c r="Z14" s="86"/>
      <c r="AA14" s="86"/>
      <c r="AB14" s="86"/>
      <c r="AC14" s="86"/>
      <c r="AD14" s="86"/>
      <c r="AE14" s="86"/>
      <c r="AF14" s="87"/>
    </row>
    <row r="15" spans="1:32" ht="13.5" customHeight="1" x14ac:dyDescent="0.15"/>
    <row r="16" spans="1:32" s="699" customFormat="1" ht="34.5" customHeight="1" x14ac:dyDescent="0.15">
      <c r="B16" s="1512" t="s">
        <v>795</v>
      </c>
      <c r="C16" s="1513"/>
      <c r="D16" s="1513"/>
      <c r="E16" s="1513"/>
      <c r="F16" s="1513"/>
      <c r="G16" s="1513"/>
      <c r="H16" s="1513"/>
      <c r="I16" s="1513"/>
      <c r="J16" s="1513"/>
      <c r="K16" s="1513"/>
      <c r="L16" s="1517"/>
      <c r="M16" s="1513" t="s">
        <v>796</v>
      </c>
      <c r="N16" s="1517"/>
      <c r="O16" s="1512" t="s">
        <v>797</v>
      </c>
      <c r="P16" s="1513"/>
      <c r="Q16" s="1513"/>
      <c r="R16" s="1513"/>
      <c r="S16" s="1513"/>
      <c r="T16" s="1513"/>
      <c r="U16" s="1513"/>
      <c r="V16" s="1513"/>
      <c r="W16" s="1513"/>
      <c r="X16" s="1513"/>
      <c r="Y16" s="1513"/>
      <c r="Z16" s="1513"/>
      <c r="AA16" s="1513"/>
      <c r="AB16" s="1513"/>
      <c r="AC16" s="1513"/>
      <c r="AD16" s="1513"/>
      <c r="AE16" s="1513"/>
      <c r="AF16" s="1517"/>
    </row>
    <row r="17" spans="2:32" s="699" customFormat="1" ht="19.5" customHeight="1" x14ac:dyDescent="0.15">
      <c r="B17" s="1545" t="s">
        <v>745</v>
      </c>
      <c r="C17" s="1546"/>
      <c r="D17" s="1546"/>
      <c r="E17" s="1546"/>
      <c r="F17" s="1546"/>
      <c r="G17" s="1546"/>
      <c r="H17" s="1546"/>
      <c r="I17" s="1546"/>
      <c r="J17" s="1546"/>
      <c r="K17" s="1546"/>
      <c r="L17" s="1547"/>
      <c r="M17" s="92"/>
      <c r="N17" s="705" t="s">
        <v>776</v>
      </c>
      <c r="O17" s="1501"/>
      <c r="P17" s="1502"/>
      <c r="Q17" s="1502"/>
      <c r="R17" s="1502"/>
      <c r="S17" s="1502"/>
      <c r="T17" s="1502"/>
      <c r="U17" s="1502"/>
      <c r="V17" s="1502"/>
      <c r="W17" s="1502"/>
      <c r="X17" s="1502"/>
      <c r="Y17" s="1502"/>
      <c r="Z17" s="1502"/>
      <c r="AA17" s="1502"/>
      <c r="AB17" s="1502"/>
      <c r="AC17" s="1502"/>
      <c r="AD17" s="1502"/>
      <c r="AE17" s="1502"/>
      <c r="AF17" s="1503"/>
    </row>
    <row r="18" spans="2:32" s="699" customFormat="1" ht="19.5" customHeight="1" x14ac:dyDescent="0.15">
      <c r="B18" s="1548"/>
      <c r="C18" s="1549"/>
      <c r="D18" s="1549"/>
      <c r="E18" s="1549"/>
      <c r="F18" s="1549"/>
      <c r="G18" s="1549"/>
      <c r="H18" s="1549"/>
      <c r="I18" s="1549"/>
      <c r="J18" s="1549"/>
      <c r="K18" s="1549"/>
      <c r="L18" s="1550"/>
      <c r="M18" s="698"/>
      <c r="N18" s="697" t="s">
        <v>776</v>
      </c>
      <c r="O18" s="1501"/>
      <c r="P18" s="1502"/>
      <c r="Q18" s="1502"/>
      <c r="R18" s="1502"/>
      <c r="S18" s="1502"/>
      <c r="T18" s="1502"/>
      <c r="U18" s="1502"/>
      <c r="V18" s="1502"/>
      <c r="W18" s="1502"/>
      <c r="X18" s="1502"/>
      <c r="Y18" s="1502"/>
      <c r="Z18" s="1502"/>
      <c r="AA18" s="1502"/>
      <c r="AB18" s="1502"/>
      <c r="AC18" s="1502"/>
      <c r="AD18" s="1502"/>
      <c r="AE18" s="1502"/>
      <c r="AF18" s="1503"/>
    </row>
    <row r="19" spans="2:32" s="699" customFormat="1" ht="19.5" customHeight="1" x14ac:dyDescent="0.15">
      <c r="B19" s="1551"/>
      <c r="C19" s="1552"/>
      <c r="D19" s="1552"/>
      <c r="E19" s="1552"/>
      <c r="F19" s="1552"/>
      <c r="G19" s="1552"/>
      <c r="H19" s="1552"/>
      <c r="I19" s="1552"/>
      <c r="J19" s="1552"/>
      <c r="K19" s="1552"/>
      <c r="L19" s="1553"/>
      <c r="M19" s="698"/>
      <c r="N19" s="697" t="s">
        <v>776</v>
      </c>
      <c r="O19" s="1501"/>
      <c r="P19" s="1502"/>
      <c r="Q19" s="1502"/>
      <c r="R19" s="1502"/>
      <c r="S19" s="1502"/>
      <c r="T19" s="1502"/>
      <c r="U19" s="1502"/>
      <c r="V19" s="1502"/>
      <c r="W19" s="1502"/>
      <c r="X19" s="1502"/>
      <c r="Y19" s="1502"/>
      <c r="Z19" s="1502"/>
      <c r="AA19" s="1502"/>
      <c r="AB19" s="1502"/>
      <c r="AC19" s="1502"/>
      <c r="AD19" s="1502"/>
      <c r="AE19" s="1502"/>
      <c r="AF19" s="1503"/>
    </row>
    <row r="20" spans="2:32" s="699" customFormat="1" ht="19.5" customHeight="1" x14ac:dyDescent="0.15">
      <c r="B20" s="1545" t="s">
        <v>747</v>
      </c>
      <c r="C20" s="1546"/>
      <c r="D20" s="1546"/>
      <c r="E20" s="1546"/>
      <c r="F20" s="1546"/>
      <c r="G20" s="1546"/>
      <c r="H20" s="1546"/>
      <c r="I20" s="1546"/>
      <c r="J20" s="1546"/>
      <c r="K20" s="1546"/>
      <c r="L20" s="1547"/>
      <c r="M20" s="698"/>
      <c r="N20" s="696" t="s">
        <v>776</v>
      </c>
      <c r="O20" s="1501"/>
      <c r="P20" s="1502"/>
      <c r="Q20" s="1502"/>
      <c r="R20" s="1502"/>
      <c r="S20" s="1502"/>
      <c r="T20" s="1502"/>
      <c r="U20" s="1502"/>
      <c r="V20" s="1502"/>
      <c r="W20" s="1502"/>
      <c r="X20" s="1502"/>
      <c r="Y20" s="1502"/>
      <c r="Z20" s="1502"/>
      <c r="AA20" s="1502"/>
      <c r="AB20" s="1502"/>
      <c r="AC20" s="1502"/>
      <c r="AD20" s="1502"/>
      <c r="AE20" s="1502"/>
      <c r="AF20" s="1503"/>
    </row>
    <row r="21" spans="2:32" s="699" customFormat="1" ht="19.5" customHeight="1" x14ac:dyDescent="0.15">
      <c r="B21" s="1548"/>
      <c r="C21" s="1549"/>
      <c r="D21" s="1549"/>
      <c r="E21" s="1549"/>
      <c r="F21" s="1549"/>
      <c r="G21" s="1549"/>
      <c r="H21" s="1549"/>
      <c r="I21" s="1549"/>
      <c r="J21" s="1549"/>
      <c r="K21" s="1549"/>
      <c r="L21" s="1550"/>
      <c r="M21" s="698"/>
      <c r="N21" s="696" t="s">
        <v>776</v>
      </c>
      <c r="O21" s="1501"/>
      <c r="P21" s="1502"/>
      <c r="Q21" s="1502"/>
      <c r="R21" s="1502"/>
      <c r="S21" s="1502"/>
      <c r="T21" s="1502"/>
      <c r="U21" s="1502"/>
      <c r="V21" s="1502"/>
      <c r="W21" s="1502"/>
      <c r="X21" s="1502"/>
      <c r="Y21" s="1502"/>
      <c r="Z21" s="1502"/>
      <c r="AA21" s="1502"/>
      <c r="AB21" s="1502"/>
      <c r="AC21" s="1502"/>
      <c r="AD21" s="1502"/>
      <c r="AE21" s="1502"/>
      <c r="AF21" s="1503"/>
    </row>
    <row r="22" spans="2:32" s="699" customFormat="1" ht="19.5" customHeight="1" x14ac:dyDescent="0.15">
      <c r="B22" s="1551"/>
      <c r="C22" s="1552"/>
      <c r="D22" s="1552"/>
      <c r="E22" s="1552"/>
      <c r="F22" s="1552"/>
      <c r="G22" s="1552"/>
      <c r="H22" s="1552"/>
      <c r="I22" s="1552"/>
      <c r="J22" s="1552"/>
      <c r="K22" s="1552"/>
      <c r="L22" s="1553"/>
      <c r="M22" s="707"/>
      <c r="N22" s="704" t="s">
        <v>776</v>
      </c>
      <c r="O22" s="1501"/>
      <c r="P22" s="1502"/>
      <c r="Q22" s="1502"/>
      <c r="R22" s="1502"/>
      <c r="S22" s="1502"/>
      <c r="T22" s="1502"/>
      <c r="U22" s="1502"/>
      <c r="V22" s="1502"/>
      <c r="W22" s="1502"/>
      <c r="X22" s="1502"/>
      <c r="Y22" s="1502"/>
      <c r="Z22" s="1502"/>
      <c r="AA22" s="1502"/>
      <c r="AB22" s="1502"/>
      <c r="AC22" s="1502"/>
      <c r="AD22" s="1502"/>
      <c r="AE22" s="1502"/>
      <c r="AF22" s="1503"/>
    </row>
    <row r="23" spans="2:32" s="699" customFormat="1" ht="19.5" customHeight="1" x14ac:dyDescent="0.15">
      <c r="B23" s="1545" t="s">
        <v>749</v>
      </c>
      <c r="C23" s="1546"/>
      <c r="D23" s="1546"/>
      <c r="E23" s="1546"/>
      <c r="F23" s="1546"/>
      <c r="G23" s="1546"/>
      <c r="H23" s="1546"/>
      <c r="I23" s="1546"/>
      <c r="J23" s="1546"/>
      <c r="K23" s="1546"/>
      <c r="L23" s="1547"/>
      <c r="M23" s="698"/>
      <c r="N23" s="696" t="s">
        <v>776</v>
      </c>
      <c r="O23" s="1501"/>
      <c r="P23" s="1502"/>
      <c r="Q23" s="1502"/>
      <c r="R23" s="1502"/>
      <c r="S23" s="1502"/>
      <c r="T23" s="1502"/>
      <c r="U23" s="1502"/>
      <c r="V23" s="1502"/>
      <c r="W23" s="1502"/>
      <c r="X23" s="1502"/>
      <c r="Y23" s="1502"/>
      <c r="Z23" s="1502"/>
      <c r="AA23" s="1502"/>
      <c r="AB23" s="1502"/>
      <c r="AC23" s="1502"/>
      <c r="AD23" s="1502"/>
      <c r="AE23" s="1502"/>
      <c r="AF23" s="1503"/>
    </row>
    <row r="24" spans="2:32" s="699" customFormat="1" ht="19.5" customHeight="1" x14ac:dyDescent="0.15">
      <c r="B24" s="1548"/>
      <c r="C24" s="1549"/>
      <c r="D24" s="1549"/>
      <c r="E24" s="1549"/>
      <c r="F24" s="1549"/>
      <c r="G24" s="1549"/>
      <c r="H24" s="1549"/>
      <c r="I24" s="1549"/>
      <c r="J24" s="1549"/>
      <c r="K24" s="1549"/>
      <c r="L24" s="1550"/>
      <c r="M24" s="698"/>
      <c r="N24" s="696" t="s">
        <v>776</v>
      </c>
      <c r="O24" s="1501"/>
      <c r="P24" s="1502"/>
      <c r="Q24" s="1502"/>
      <c r="R24" s="1502"/>
      <c r="S24" s="1502"/>
      <c r="T24" s="1502"/>
      <c r="U24" s="1502"/>
      <c r="V24" s="1502"/>
      <c r="W24" s="1502"/>
      <c r="X24" s="1502"/>
      <c r="Y24" s="1502"/>
      <c r="Z24" s="1502"/>
      <c r="AA24" s="1502"/>
      <c r="AB24" s="1502"/>
      <c r="AC24" s="1502"/>
      <c r="AD24" s="1502"/>
      <c r="AE24" s="1502"/>
      <c r="AF24" s="1503"/>
    </row>
    <row r="25" spans="2:32" s="699" customFormat="1" ht="19.5" customHeight="1" x14ac:dyDescent="0.15">
      <c r="B25" s="1551"/>
      <c r="C25" s="1552"/>
      <c r="D25" s="1552"/>
      <c r="E25" s="1552"/>
      <c r="F25" s="1552"/>
      <c r="G25" s="1552"/>
      <c r="H25" s="1552"/>
      <c r="I25" s="1552"/>
      <c r="J25" s="1552"/>
      <c r="K25" s="1552"/>
      <c r="L25" s="1553"/>
      <c r="M25" s="707"/>
      <c r="N25" s="704" t="s">
        <v>776</v>
      </c>
      <c r="O25" s="1501"/>
      <c r="P25" s="1502"/>
      <c r="Q25" s="1502"/>
      <c r="R25" s="1502"/>
      <c r="S25" s="1502"/>
      <c r="T25" s="1502"/>
      <c r="U25" s="1502"/>
      <c r="V25" s="1502"/>
      <c r="W25" s="1502"/>
      <c r="X25" s="1502"/>
      <c r="Y25" s="1502"/>
      <c r="Z25" s="1502"/>
      <c r="AA25" s="1502"/>
      <c r="AB25" s="1502"/>
      <c r="AC25" s="1502"/>
      <c r="AD25" s="1502"/>
      <c r="AE25" s="1502"/>
      <c r="AF25" s="1503"/>
    </row>
    <row r="26" spans="2:32" s="699" customFormat="1" ht="19.5" customHeight="1" x14ac:dyDescent="0.15">
      <c r="B26" s="1545" t="s">
        <v>519</v>
      </c>
      <c r="C26" s="1546"/>
      <c r="D26" s="1546"/>
      <c r="E26" s="1546"/>
      <c r="F26" s="1546"/>
      <c r="G26" s="1546"/>
      <c r="H26" s="1546"/>
      <c r="I26" s="1546"/>
      <c r="J26" s="1546"/>
      <c r="K26" s="1546"/>
      <c r="L26" s="1547"/>
      <c r="M26" s="698"/>
      <c r="N26" s="696" t="s">
        <v>776</v>
      </c>
      <c r="O26" s="1501"/>
      <c r="P26" s="1502"/>
      <c r="Q26" s="1502"/>
      <c r="R26" s="1502"/>
      <c r="S26" s="1502"/>
      <c r="T26" s="1502"/>
      <c r="U26" s="1502"/>
      <c r="V26" s="1502"/>
      <c r="W26" s="1502"/>
      <c r="X26" s="1502"/>
      <c r="Y26" s="1502"/>
      <c r="Z26" s="1502"/>
      <c r="AA26" s="1502"/>
      <c r="AB26" s="1502"/>
      <c r="AC26" s="1502"/>
      <c r="AD26" s="1502"/>
      <c r="AE26" s="1502"/>
      <c r="AF26" s="1503"/>
    </row>
    <row r="27" spans="2:32" s="699" customFormat="1" ht="19.5" customHeight="1" x14ac:dyDescent="0.15">
      <c r="B27" s="1554"/>
      <c r="C27" s="1515"/>
      <c r="D27" s="1515"/>
      <c r="E27" s="1515"/>
      <c r="F27" s="1515"/>
      <c r="G27" s="1515"/>
      <c r="H27" s="1515"/>
      <c r="I27" s="1515"/>
      <c r="J27" s="1515"/>
      <c r="K27" s="1515"/>
      <c r="L27" s="1555"/>
      <c r="M27" s="698"/>
      <c r="N27" s="696" t="s">
        <v>776</v>
      </c>
      <c r="O27" s="1501"/>
      <c r="P27" s="1502"/>
      <c r="Q27" s="1502"/>
      <c r="R27" s="1502"/>
      <c r="S27" s="1502"/>
      <c r="T27" s="1502"/>
      <c r="U27" s="1502"/>
      <c r="V27" s="1502"/>
      <c r="W27" s="1502"/>
      <c r="X27" s="1502"/>
      <c r="Y27" s="1502"/>
      <c r="Z27" s="1502"/>
      <c r="AA27" s="1502"/>
      <c r="AB27" s="1502"/>
      <c r="AC27" s="1502"/>
      <c r="AD27" s="1502"/>
      <c r="AE27" s="1502"/>
      <c r="AF27" s="1503"/>
    </row>
    <row r="28" spans="2:32" s="699" customFormat="1" ht="19.5" customHeight="1" x14ac:dyDescent="0.15">
      <c r="B28" s="1556"/>
      <c r="C28" s="1557"/>
      <c r="D28" s="1557"/>
      <c r="E28" s="1557"/>
      <c r="F28" s="1557"/>
      <c r="G28" s="1557"/>
      <c r="H28" s="1557"/>
      <c r="I28" s="1557"/>
      <c r="J28" s="1557"/>
      <c r="K28" s="1557"/>
      <c r="L28" s="1558"/>
      <c r="M28" s="707"/>
      <c r="N28" s="704" t="s">
        <v>776</v>
      </c>
      <c r="O28" s="1501"/>
      <c r="P28" s="1502"/>
      <c r="Q28" s="1502"/>
      <c r="R28" s="1502"/>
      <c r="S28" s="1502"/>
      <c r="T28" s="1502"/>
      <c r="U28" s="1502"/>
      <c r="V28" s="1502"/>
      <c r="W28" s="1502"/>
      <c r="X28" s="1502"/>
      <c r="Y28" s="1502"/>
      <c r="Z28" s="1502"/>
      <c r="AA28" s="1502"/>
      <c r="AB28" s="1502"/>
      <c r="AC28" s="1502"/>
      <c r="AD28" s="1502"/>
      <c r="AE28" s="1502"/>
      <c r="AF28" s="1503"/>
    </row>
    <row r="29" spans="2:32" s="699" customFormat="1" ht="19.5" customHeight="1" x14ac:dyDescent="0.15">
      <c r="B29" s="1545" t="s">
        <v>750</v>
      </c>
      <c r="C29" s="1546"/>
      <c r="D29" s="1546"/>
      <c r="E29" s="1546"/>
      <c r="F29" s="1546"/>
      <c r="G29" s="1546"/>
      <c r="H29" s="1546"/>
      <c r="I29" s="1546"/>
      <c r="J29" s="1546"/>
      <c r="K29" s="1546"/>
      <c r="L29" s="1547"/>
      <c r="M29" s="698"/>
      <c r="N29" s="696" t="s">
        <v>776</v>
      </c>
      <c r="O29" s="1501"/>
      <c r="P29" s="1502"/>
      <c r="Q29" s="1502"/>
      <c r="R29" s="1502"/>
      <c r="S29" s="1502"/>
      <c r="T29" s="1502"/>
      <c r="U29" s="1502"/>
      <c r="V29" s="1502"/>
      <c r="W29" s="1502"/>
      <c r="X29" s="1502"/>
      <c r="Y29" s="1502"/>
      <c r="Z29" s="1502"/>
      <c r="AA29" s="1502"/>
      <c r="AB29" s="1502"/>
      <c r="AC29" s="1502"/>
      <c r="AD29" s="1502"/>
      <c r="AE29" s="1502"/>
      <c r="AF29" s="1503"/>
    </row>
    <row r="30" spans="2:32" s="699" customFormat="1" ht="19.5" customHeight="1" x14ac:dyDescent="0.15">
      <c r="B30" s="1548"/>
      <c r="C30" s="1549"/>
      <c r="D30" s="1549"/>
      <c r="E30" s="1549"/>
      <c r="F30" s="1549"/>
      <c r="G30" s="1549"/>
      <c r="H30" s="1549"/>
      <c r="I30" s="1549"/>
      <c r="J30" s="1549"/>
      <c r="K30" s="1549"/>
      <c r="L30" s="1550"/>
      <c r="M30" s="698"/>
      <c r="N30" s="696" t="s">
        <v>776</v>
      </c>
      <c r="O30" s="1501"/>
      <c r="P30" s="1502"/>
      <c r="Q30" s="1502"/>
      <c r="R30" s="1502"/>
      <c r="S30" s="1502"/>
      <c r="T30" s="1502"/>
      <c r="U30" s="1502"/>
      <c r="V30" s="1502"/>
      <c r="W30" s="1502"/>
      <c r="X30" s="1502"/>
      <c r="Y30" s="1502"/>
      <c r="Z30" s="1502"/>
      <c r="AA30" s="1502"/>
      <c r="AB30" s="1502"/>
      <c r="AC30" s="1502"/>
      <c r="AD30" s="1502"/>
      <c r="AE30" s="1502"/>
      <c r="AF30" s="1503"/>
    </row>
    <row r="31" spans="2:32" s="699" customFormat="1" ht="19.5" customHeight="1" x14ac:dyDescent="0.15">
      <c r="B31" s="1551"/>
      <c r="C31" s="1552"/>
      <c r="D31" s="1552"/>
      <c r="E31" s="1552"/>
      <c r="F31" s="1552"/>
      <c r="G31" s="1552"/>
      <c r="H31" s="1552"/>
      <c r="I31" s="1552"/>
      <c r="J31" s="1552"/>
      <c r="K31" s="1552"/>
      <c r="L31" s="1553"/>
      <c r="M31" s="707"/>
      <c r="N31" s="704" t="s">
        <v>776</v>
      </c>
      <c r="O31" s="1501"/>
      <c r="P31" s="1502"/>
      <c r="Q31" s="1502"/>
      <c r="R31" s="1502"/>
      <c r="S31" s="1502"/>
      <c r="T31" s="1502"/>
      <c r="U31" s="1502"/>
      <c r="V31" s="1502"/>
      <c r="W31" s="1502"/>
      <c r="X31" s="1502"/>
      <c r="Y31" s="1502"/>
      <c r="Z31" s="1502"/>
      <c r="AA31" s="1502"/>
      <c r="AB31" s="1502"/>
      <c r="AC31" s="1502"/>
      <c r="AD31" s="1502"/>
      <c r="AE31" s="1502"/>
      <c r="AF31" s="1503"/>
    </row>
    <row r="32" spans="2:32" s="699" customFormat="1" ht="19.5" customHeight="1" x14ac:dyDescent="0.15">
      <c r="B32" s="1545" t="s">
        <v>809</v>
      </c>
      <c r="C32" s="1546"/>
      <c r="D32" s="1546"/>
      <c r="E32" s="1546"/>
      <c r="F32" s="1546"/>
      <c r="G32" s="1546"/>
      <c r="H32" s="1546"/>
      <c r="I32" s="1546"/>
      <c r="J32" s="1546"/>
      <c r="K32" s="1546"/>
      <c r="L32" s="1547"/>
      <c r="M32" s="698"/>
      <c r="N32" s="696" t="s">
        <v>776</v>
      </c>
      <c r="O32" s="1501"/>
      <c r="P32" s="1502"/>
      <c r="Q32" s="1502"/>
      <c r="R32" s="1502"/>
      <c r="S32" s="1502"/>
      <c r="T32" s="1502"/>
      <c r="U32" s="1502"/>
      <c r="V32" s="1502"/>
      <c r="W32" s="1502"/>
      <c r="X32" s="1502"/>
      <c r="Y32" s="1502"/>
      <c r="Z32" s="1502"/>
      <c r="AA32" s="1502"/>
      <c r="AB32" s="1502"/>
      <c r="AC32" s="1502"/>
      <c r="AD32" s="1502"/>
      <c r="AE32" s="1502"/>
      <c r="AF32" s="1503"/>
    </row>
    <row r="33" spans="1:32" s="699" customFormat="1" ht="19.5" customHeight="1" x14ac:dyDescent="0.15">
      <c r="B33" s="1554"/>
      <c r="C33" s="1515"/>
      <c r="D33" s="1515"/>
      <c r="E33" s="1515"/>
      <c r="F33" s="1515"/>
      <c r="G33" s="1515"/>
      <c r="H33" s="1515"/>
      <c r="I33" s="1515"/>
      <c r="J33" s="1515"/>
      <c r="K33" s="1515"/>
      <c r="L33" s="1555"/>
      <c r="M33" s="698"/>
      <c r="N33" s="696" t="s">
        <v>776</v>
      </c>
      <c r="O33" s="1501"/>
      <c r="P33" s="1502"/>
      <c r="Q33" s="1502"/>
      <c r="R33" s="1502"/>
      <c r="S33" s="1502"/>
      <c r="T33" s="1502"/>
      <c r="U33" s="1502"/>
      <c r="V33" s="1502"/>
      <c r="W33" s="1502"/>
      <c r="X33" s="1502"/>
      <c r="Y33" s="1502"/>
      <c r="Z33" s="1502"/>
      <c r="AA33" s="1502"/>
      <c r="AB33" s="1502"/>
      <c r="AC33" s="1502"/>
      <c r="AD33" s="1502"/>
      <c r="AE33" s="1502"/>
      <c r="AF33" s="1503"/>
    </row>
    <row r="34" spans="1:32" s="699" customFormat="1" ht="19.5" customHeight="1" x14ac:dyDescent="0.15">
      <c r="B34" s="1556"/>
      <c r="C34" s="1557"/>
      <c r="D34" s="1557"/>
      <c r="E34" s="1557"/>
      <c r="F34" s="1557"/>
      <c r="G34" s="1557"/>
      <c r="H34" s="1557"/>
      <c r="I34" s="1557"/>
      <c r="J34" s="1557"/>
      <c r="K34" s="1557"/>
      <c r="L34" s="1558"/>
      <c r="M34" s="707"/>
      <c r="N34" s="704" t="s">
        <v>776</v>
      </c>
      <c r="O34" s="1501"/>
      <c r="P34" s="1502"/>
      <c r="Q34" s="1502"/>
      <c r="R34" s="1502"/>
      <c r="S34" s="1502"/>
      <c r="T34" s="1502"/>
      <c r="U34" s="1502"/>
      <c r="V34" s="1502"/>
      <c r="W34" s="1502"/>
      <c r="X34" s="1502"/>
      <c r="Y34" s="1502"/>
      <c r="Z34" s="1502"/>
      <c r="AA34" s="1502"/>
      <c r="AB34" s="1502"/>
      <c r="AC34" s="1502"/>
      <c r="AD34" s="1502"/>
      <c r="AE34" s="1502"/>
      <c r="AF34" s="1503"/>
    </row>
    <row r="35" spans="1:32" s="699" customFormat="1" ht="19.5" customHeight="1" x14ac:dyDescent="0.15">
      <c r="B35" s="1545" t="s">
        <v>810</v>
      </c>
      <c r="C35" s="1546"/>
      <c r="D35" s="1546"/>
      <c r="E35" s="1546"/>
      <c r="F35" s="1546"/>
      <c r="G35" s="1546"/>
      <c r="H35" s="1546"/>
      <c r="I35" s="1546"/>
      <c r="J35" s="1546"/>
      <c r="K35" s="1546"/>
      <c r="L35" s="1547"/>
      <c r="M35" s="698"/>
      <c r="N35" s="696" t="s">
        <v>776</v>
      </c>
      <c r="O35" s="1501"/>
      <c r="P35" s="1502"/>
      <c r="Q35" s="1502"/>
      <c r="R35" s="1502"/>
      <c r="S35" s="1502"/>
      <c r="T35" s="1502"/>
      <c r="U35" s="1502"/>
      <c r="V35" s="1502"/>
      <c r="W35" s="1502"/>
      <c r="X35" s="1502"/>
      <c r="Y35" s="1502"/>
      <c r="Z35" s="1502"/>
      <c r="AA35" s="1502"/>
      <c r="AB35" s="1502"/>
      <c r="AC35" s="1502"/>
      <c r="AD35" s="1502"/>
      <c r="AE35" s="1502"/>
      <c r="AF35" s="1503"/>
    </row>
    <row r="36" spans="1:32" s="699" customFormat="1" ht="19.5" customHeight="1" x14ac:dyDescent="0.15">
      <c r="B36" s="1554"/>
      <c r="C36" s="1515"/>
      <c r="D36" s="1515"/>
      <c r="E36" s="1515"/>
      <c r="F36" s="1515"/>
      <c r="G36" s="1515"/>
      <c r="H36" s="1515"/>
      <c r="I36" s="1515"/>
      <c r="J36" s="1515"/>
      <c r="K36" s="1515"/>
      <c r="L36" s="1555"/>
      <c r="M36" s="698"/>
      <c r="N36" s="696" t="s">
        <v>776</v>
      </c>
      <c r="O36" s="1501"/>
      <c r="P36" s="1502"/>
      <c r="Q36" s="1502"/>
      <c r="R36" s="1502"/>
      <c r="S36" s="1502"/>
      <c r="T36" s="1502"/>
      <c r="U36" s="1502"/>
      <c r="V36" s="1502"/>
      <c r="W36" s="1502"/>
      <c r="X36" s="1502"/>
      <c r="Y36" s="1502"/>
      <c r="Z36" s="1502"/>
      <c r="AA36" s="1502"/>
      <c r="AB36" s="1502"/>
      <c r="AC36" s="1502"/>
      <c r="AD36" s="1502"/>
      <c r="AE36" s="1502"/>
      <c r="AF36" s="1503"/>
    </row>
    <row r="37" spans="1:32" s="699" customFormat="1" ht="19.5" customHeight="1" x14ac:dyDescent="0.15">
      <c r="B37" s="1556"/>
      <c r="C37" s="1557"/>
      <c r="D37" s="1557"/>
      <c r="E37" s="1557"/>
      <c r="F37" s="1557"/>
      <c r="G37" s="1557"/>
      <c r="H37" s="1557"/>
      <c r="I37" s="1557"/>
      <c r="J37" s="1557"/>
      <c r="K37" s="1557"/>
      <c r="L37" s="1558"/>
      <c r="M37" s="707"/>
      <c r="N37" s="704" t="s">
        <v>776</v>
      </c>
      <c r="O37" s="1501"/>
      <c r="P37" s="1502"/>
      <c r="Q37" s="1502"/>
      <c r="R37" s="1502"/>
      <c r="S37" s="1502"/>
      <c r="T37" s="1502"/>
      <c r="U37" s="1502"/>
      <c r="V37" s="1502"/>
      <c r="W37" s="1502"/>
      <c r="X37" s="1502"/>
      <c r="Y37" s="1502"/>
      <c r="Z37" s="1502"/>
      <c r="AA37" s="1502"/>
      <c r="AB37" s="1502"/>
      <c r="AC37" s="1502"/>
      <c r="AD37" s="1502"/>
      <c r="AE37" s="1502"/>
      <c r="AF37" s="1503"/>
    </row>
    <row r="38" spans="1:32" s="699" customFormat="1" ht="19.5" customHeight="1" x14ac:dyDescent="0.15">
      <c r="B38" s="1559" t="s">
        <v>753</v>
      </c>
      <c r="C38" s="1560"/>
      <c r="D38" s="1560"/>
      <c r="E38" s="1560"/>
      <c r="F38" s="1560"/>
      <c r="G38" s="1560"/>
      <c r="H38" s="1560"/>
      <c r="I38" s="1560"/>
      <c r="J38" s="1560"/>
      <c r="K38" s="1560"/>
      <c r="L38" s="1561"/>
      <c r="M38" s="698"/>
      <c r="N38" s="696" t="s">
        <v>776</v>
      </c>
      <c r="O38" s="1510"/>
      <c r="P38" s="1511"/>
      <c r="Q38" s="1511"/>
      <c r="R38" s="1511"/>
      <c r="S38" s="1511"/>
      <c r="T38" s="1511"/>
      <c r="U38" s="1511"/>
      <c r="V38" s="1511"/>
      <c r="W38" s="1511"/>
      <c r="X38" s="1511"/>
      <c r="Y38" s="1511"/>
      <c r="Z38" s="1511"/>
      <c r="AA38" s="1511"/>
      <c r="AB38" s="1511"/>
      <c r="AC38" s="1511"/>
      <c r="AD38" s="1511"/>
      <c r="AE38" s="1511"/>
      <c r="AF38" s="1514"/>
    </row>
    <row r="39" spans="1:32" s="699" customFormat="1" ht="19.5" customHeight="1" x14ac:dyDescent="0.15">
      <c r="A39" s="700"/>
      <c r="B39" s="1554"/>
      <c r="C39" s="1546"/>
      <c r="D39" s="1515"/>
      <c r="E39" s="1515"/>
      <c r="F39" s="1515"/>
      <c r="G39" s="1515"/>
      <c r="H39" s="1515"/>
      <c r="I39" s="1515"/>
      <c r="J39" s="1515"/>
      <c r="K39" s="1515"/>
      <c r="L39" s="1555"/>
      <c r="M39" s="90"/>
      <c r="N39" s="701" t="s">
        <v>776</v>
      </c>
      <c r="O39" s="1504"/>
      <c r="P39" s="1505"/>
      <c r="Q39" s="1505"/>
      <c r="R39" s="1505"/>
      <c r="S39" s="1505"/>
      <c r="T39" s="1505"/>
      <c r="U39" s="1505"/>
      <c r="V39" s="1505"/>
      <c r="W39" s="1505"/>
      <c r="X39" s="1505"/>
      <c r="Y39" s="1505"/>
      <c r="Z39" s="1505"/>
      <c r="AA39" s="1505"/>
      <c r="AB39" s="1505"/>
      <c r="AC39" s="1505"/>
      <c r="AD39" s="1505"/>
      <c r="AE39" s="1505"/>
      <c r="AF39" s="1506"/>
    </row>
    <row r="40" spans="1:32" s="699" customFormat="1" ht="19.5" customHeight="1" x14ac:dyDescent="0.15">
      <c r="B40" s="1556"/>
      <c r="C40" s="1557"/>
      <c r="D40" s="1557"/>
      <c r="E40" s="1557"/>
      <c r="F40" s="1557"/>
      <c r="G40" s="1557"/>
      <c r="H40" s="1557"/>
      <c r="I40" s="1557"/>
      <c r="J40" s="1557"/>
      <c r="K40" s="1557"/>
      <c r="L40" s="1558"/>
      <c r="M40" s="707"/>
      <c r="N40" s="704" t="s">
        <v>776</v>
      </c>
      <c r="O40" s="1501"/>
      <c r="P40" s="1502"/>
      <c r="Q40" s="1502"/>
      <c r="R40" s="1502"/>
      <c r="S40" s="1502"/>
      <c r="T40" s="1502"/>
      <c r="U40" s="1502"/>
      <c r="V40" s="1502"/>
      <c r="W40" s="1502"/>
      <c r="X40" s="1502"/>
      <c r="Y40" s="1502"/>
      <c r="Z40" s="1502"/>
      <c r="AA40" s="1502"/>
      <c r="AB40" s="1502"/>
      <c r="AC40" s="1502"/>
      <c r="AD40" s="1502"/>
      <c r="AE40" s="1502"/>
      <c r="AF40" s="1503"/>
    </row>
    <row r="41" spans="1:32" s="699" customFormat="1" ht="19.5" customHeight="1" x14ac:dyDescent="0.15">
      <c r="B41" s="1545" t="s">
        <v>754</v>
      </c>
      <c r="C41" s="1546"/>
      <c r="D41" s="1546"/>
      <c r="E41" s="1546"/>
      <c r="F41" s="1546"/>
      <c r="G41" s="1546"/>
      <c r="H41" s="1546"/>
      <c r="I41" s="1546"/>
      <c r="J41" s="1546"/>
      <c r="K41" s="1546"/>
      <c r="L41" s="1547"/>
      <c r="M41" s="698"/>
      <c r="N41" s="696" t="s">
        <v>776</v>
      </c>
      <c r="O41" s="1501"/>
      <c r="P41" s="1502"/>
      <c r="Q41" s="1502"/>
      <c r="R41" s="1502"/>
      <c r="S41" s="1502"/>
      <c r="T41" s="1502"/>
      <c r="U41" s="1502"/>
      <c r="V41" s="1502"/>
      <c r="W41" s="1502"/>
      <c r="X41" s="1502"/>
      <c r="Y41" s="1502"/>
      <c r="Z41" s="1502"/>
      <c r="AA41" s="1502"/>
      <c r="AB41" s="1502"/>
      <c r="AC41" s="1502"/>
      <c r="AD41" s="1502"/>
      <c r="AE41" s="1502"/>
      <c r="AF41" s="1503"/>
    </row>
    <row r="42" spans="1:32" s="699" customFormat="1" ht="19.5" customHeight="1" x14ac:dyDescent="0.15">
      <c r="B42" s="1554"/>
      <c r="C42" s="1515"/>
      <c r="D42" s="1515"/>
      <c r="E42" s="1515"/>
      <c r="F42" s="1515"/>
      <c r="G42" s="1515"/>
      <c r="H42" s="1515"/>
      <c r="I42" s="1515"/>
      <c r="J42" s="1515"/>
      <c r="K42" s="1515"/>
      <c r="L42" s="1555"/>
      <c r="M42" s="698"/>
      <c r="N42" s="696" t="s">
        <v>776</v>
      </c>
      <c r="O42" s="1501"/>
      <c r="P42" s="1502"/>
      <c r="Q42" s="1502"/>
      <c r="R42" s="1502"/>
      <c r="S42" s="1502"/>
      <c r="T42" s="1502"/>
      <c r="U42" s="1502"/>
      <c r="V42" s="1502"/>
      <c r="W42" s="1502"/>
      <c r="X42" s="1502"/>
      <c r="Y42" s="1502"/>
      <c r="Z42" s="1502"/>
      <c r="AA42" s="1502"/>
      <c r="AB42" s="1502"/>
      <c r="AC42" s="1502"/>
      <c r="AD42" s="1502"/>
      <c r="AE42" s="1502"/>
      <c r="AF42" s="1503"/>
    </row>
    <row r="43" spans="1:32" s="699" customFormat="1" ht="19.5" customHeight="1" thickBot="1" x14ac:dyDescent="0.2">
      <c r="B43" s="1556"/>
      <c r="C43" s="1557"/>
      <c r="D43" s="1557"/>
      <c r="E43" s="1557"/>
      <c r="F43" s="1557"/>
      <c r="G43" s="1557"/>
      <c r="H43" s="1557"/>
      <c r="I43" s="1557"/>
      <c r="J43" s="1557"/>
      <c r="K43" s="1557"/>
      <c r="L43" s="1558"/>
      <c r="M43" s="89"/>
      <c r="N43" s="712" t="s">
        <v>776</v>
      </c>
      <c r="O43" s="1539"/>
      <c r="P43" s="1540"/>
      <c r="Q43" s="1540"/>
      <c r="R43" s="1540"/>
      <c r="S43" s="1540"/>
      <c r="T43" s="1540"/>
      <c r="U43" s="1540"/>
      <c r="V43" s="1540"/>
      <c r="W43" s="1540"/>
      <c r="X43" s="1540"/>
      <c r="Y43" s="1540"/>
      <c r="Z43" s="1540"/>
      <c r="AA43" s="1540"/>
      <c r="AB43" s="1540"/>
      <c r="AC43" s="1540"/>
      <c r="AD43" s="1540"/>
      <c r="AE43" s="1540"/>
      <c r="AF43" s="1541"/>
    </row>
    <row r="44" spans="1:32" s="699" customFormat="1" ht="19.5" customHeight="1" thickTop="1" x14ac:dyDescent="0.15">
      <c r="B44" s="1562" t="s">
        <v>811</v>
      </c>
      <c r="C44" s="1563"/>
      <c r="D44" s="1563"/>
      <c r="E44" s="1563"/>
      <c r="F44" s="1563"/>
      <c r="G44" s="1563"/>
      <c r="H44" s="1563"/>
      <c r="I44" s="1563"/>
      <c r="J44" s="1563"/>
      <c r="K44" s="1563"/>
      <c r="L44" s="1564"/>
      <c r="M44" s="93"/>
      <c r="N44" s="713" t="s">
        <v>776</v>
      </c>
      <c r="O44" s="1542"/>
      <c r="P44" s="1543"/>
      <c r="Q44" s="1543"/>
      <c r="R44" s="1543"/>
      <c r="S44" s="1543"/>
      <c r="T44" s="1543"/>
      <c r="U44" s="1543"/>
      <c r="V44" s="1543"/>
      <c r="W44" s="1543"/>
      <c r="X44" s="1543"/>
      <c r="Y44" s="1543"/>
      <c r="Z44" s="1543"/>
      <c r="AA44" s="1543"/>
      <c r="AB44" s="1543"/>
      <c r="AC44" s="1543"/>
      <c r="AD44" s="1543"/>
      <c r="AE44" s="1543"/>
      <c r="AF44" s="1544"/>
    </row>
    <row r="45" spans="1:32" s="699" customFormat="1" ht="19.5" customHeight="1" x14ac:dyDescent="0.15">
      <c r="B45" s="1554"/>
      <c r="C45" s="1515"/>
      <c r="D45" s="1515"/>
      <c r="E45" s="1515"/>
      <c r="F45" s="1515"/>
      <c r="G45" s="1515"/>
      <c r="H45" s="1515"/>
      <c r="I45" s="1515"/>
      <c r="J45" s="1515"/>
      <c r="K45" s="1515"/>
      <c r="L45" s="1555"/>
      <c r="M45" s="698"/>
      <c r="N45" s="696" t="s">
        <v>776</v>
      </c>
      <c r="O45" s="1501"/>
      <c r="P45" s="1502"/>
      <c r="Q45" s="1502"/>
      <c r="R45" s="1502"/>
      <c r="S45" s="1502"/>
      <c r="T45" s="1502"/>
      <c r="U45" s="1502"/>
      <c r="V45" s="1502"/>
      <c r="W45" s="1502"/>
      <c r="X45" s="1502"/>
      <c r="Y45" s="1502"/>
      <c r="Z45" s="1502"/>
      <c r="AA45" s="1502"/>
      <c r="AB45" s="1502"/>
      <c r="AC45" s="1502"/>
      <c r="AD45" s="1502"/>
      <c r="AE45" s="1502"/>
      <c r="AF45" s="1503"/>
    </row>
    <row r="46" spans="1:32" s="699" customFormat="1" ht="19.5" customHeight="1" x14ac:dyDescent="0.15">
      <c r="B46" s="1556"/>
      <c r="C46" s="1557"/>
      <c r="D46" s="1557"/>
      <c r="E46" s="1557"/>
      <c r="F46" s="1557"/>
      <c r="G46" s="1557"/>
      <c r="H46" s="1557"/>
      <c r="I46" s="1557"/>
      <c r="J46" s="1557"/>
      <c r="K46" s="1557"/>
      <c r="L46" s="1558"/>
      <c r="M46" s="707"/>
      <c r="N46" s="704" t="s">
        <v>776</v>
      </c>
      <c r="O46" s="1501"/>
      <c r="P46" s="1502"/>
      <c r="Q46" s="1502"/>
      <c r="R46" s="1502"/>
      <c r="S46" s="1502"/>
      <c r="T46" s="1502"/>
      <c r="U46" s="1502"/>
      <c r="V46" s="1502"/>
      <c r="W46" s="1502"/>
      <c r="X46" s="1502"/>
      <c r="Y46" s="1502"/>
      <c r="Z46" s="1502"/>
      <c r="AA46" s="1502"/>
      <c r="AB46" s="1502"/>
      <c r="AC46" s="1502"/>
      <c r="AD46" s="1502"/>
      <c r="AE46" s="1502"/>
      <c r="AF46" s="1503"/>
    </row>
    <row r="47" spans="1:32" s="699" customFormat="1" ht="19.5" customHeight="1" x14ac:dyDescent="0.15">
      <c r="B47" s="1545" t="s">
        <v>812</v>
      </c>
      <c r="C47" s="1546"/>
      <c r="D47" s="1546"/>
      <c r="E47" s="1546"/>
      <c r="F47" s="1546"/>
      <c r="G47" s="1546"/>
      <c r="H47" s="1546"/>
      <c r="I47" s="1546"/>
      <c r="J47" s="1546"/>
      <c r="K47" s="1546"/>
      <c r="L47" s="1547"/>
      <c r="M47" s="698"/>
      <c r="N47" s="696" t="s">
        <v>776</v>
      </c>
      <c r="O47" s="1501"/>
      <c r="P47" s="1502"/>
      <c r="Q47" s="1502"/>
      <c r="R47" s="1502"/>
      <c r="S47" s="1502"/>
      <c r="T47" s="1502"/>
      <c r="U47" s="1502"/>
      <c r="V47" s="1502"/>
      <c r="W47" s="1502"/>
      <c r="X47" s="1502"/>
      <c r="Y47" s="1502"/>
      <c r="Z47" s="1502"/>
      <c r="AA47" s="1502"/>
      <c r="AB47" s="1502"/>
      <c r="AC47" s="1502"/>
      <c r="AD47" s="1502"/>
      <c r="AE47" s="1502"/>
      <c r="AF47" s="1503"/>
    </row>
    <row r="48" spans="1:32" s="699" customFormat="1" ht="19.5" customHeight="1" x14ac:dyDescent="0.15">
      <c r="B48" s="1554"/>
      <c r="C48" s="1515"/>
      <c r="D48" s="1515"/>
      <c r="E48" s="1515"/>
      <c r="F48" s="1515"/>
      <c r="G48" s="1515"/>
      <c r="H48" s="1515"/>
      <c r="I48" s="1515"/>
      <c r="J48" s="1515"/>
      <c r="K48" s="1515"/>
      <c r="L48" s="1555"/>
      <c r="M48" s="698"/>
      <c r="N48" s="696" t="s">
        <v>776</v>
      </c>
      <c r="O48" s="1501"/>
      <c r="P48" s="1502"/>
      <c r="Q48" s="1502"/>
      <c r="R48" s="1502"/>
      <c r="S48" s="1502"/>
      <c r="T48" s="1502"/>
      <c r="U48" s="1502"/>
      <c r="V48" s="1502"/>
      <c r="W48" s="1502"/>
      <c r="X48" s="1502"/>
      <c r="Y48" s="1502"/>
      <c r="Z48" s="1502"/>
      <c r="AA48" s="1502"/>
      <c r="AB48" s="1502"/>
      <c r="AC48" s="1502"/>
      <c r="AD48" s="1502"/>
      <c r="AE48" s="1502"/>
      <c r="AF48" s="1503"/>
    </row>
    <row r="49" spans="1:32" s="699" customFormat="1" ht="19.5" customHeight="1" x14ac:dyDescent="0.15">
      <c r="B49" s="1556"/>
      <c r="C49" s="1557"/>
      <c r="D49" s="1557"/>
      <c r="E49" s="1557"/>
      <c r="F49" s="1557"/>
      <c r="G49" s="1557"/>
      <c r="H49" s="1557"/>
      <c r="I49" s="1557"/>
      <c r="J49" s="1557"/>
      <c r="K49" s="1557"/>
      <c r="L49" s="1558"/>
      <c r="M49" s="707"/>
      <c r="N49" s="704" t="s">
        <v>776</v>
      </c>
      <c r="O49" s="1501"/>
      <c r="P49" s="1502"/>
      <c r="Q49" s="1502"/>
      <c r="R49" s="1502"/>
      <c r="S49" s="1502"/>
      <c r="T49" s="1502"/>
      <c r="U49" s="1502"/>
      <c r="V49" s="1502"/>
      <c r="W49" s="1502"/>
      <c r="X49" s="1502"/>
      <c r="Y49" s="1502"/>
      <c r="Z49" s="1502"/>
      <c r="AA49" s="1502"/>
      <c r="AB49" s="1502"/>
      <c r="AC49" s="1502"/>
      <c r="AD49" s="1502"/>
      <c r="AE49" s="1502"/>
      <c r="AF49" s="1503"/>
    </row>
    <row r="50" spans="1:32" s="699" customFormat="1" ht="19.5" customHeight="1" x14ac:dyDescent="0.15">
      <c r="B50" s="1545" t="s">
        <v>813</v>
      </c>
      <c r="C50" s="1546"/>
      <c r="D50" s="1546"/>
      <c r="E50" s="1546"/>
      <c r="F50" s="1546"/>
      <c r="G50" s="1546"/>
      <c r="H50" s="1546"/>
      <c r="I50" s="1546"/>
      <c r="J50" s="1546"/>
      <c r="K50" s="1546"/>
      <c r="L50" s="1547"/>
      <c r="M50" s="698"/>
      <c r="N50" s="696" t="s">
        <v>776</v>
      </c>
      <c r="O50" s="1501"/>
      <c r="P50" s="1502"/>
      <c r="Q50" s="1502"/>
      <c r="R50" s="1502"/>
      <c r="S50" s="1502"/>
      <c r="T50" s="1502"/>
      <c r="U50" s="1502"/>
      <c r="V50" s="1502"/>
      <c r="W50" s="1502"/>
      <c r="X50" s="1502"/>
      <c r="Y50" s="1502"/>
      <c r="Z50" s="1502"/>
      <c r="AA50" s="1502"/>
      <c r="AB50" s="1502"/>
      <c r="AC50" s="1502"/>
      <c r="AD50" s="1502"/>
      <c r="AE50" s="1502"/>
      <c r="AF50" s="1503"/>
    </row>
    <row r="51" spans="1:32" s="699" customFormat="1" ht="19.5" customHeight="1" x14ac:dyDescent="0.15">
      <c r="B51" s="1548"/>
      <c r="C51" s="1549"/>
      <c r="D51" s="1549"/>
      <c r="E51" s="1549"/>
      <c r="F51" s="1549"/>
      <c r="G51" s="1549"/>
      <c r="H51" s="1549"/>
      <c r="I51" s="1549"/>
      <c r="J51" s="1549"/>
      <c r="K51" s="1549"/>
      <c r="L51" s="1550"/>
      <c r="M51" s="698"/>
      <c r="N51" s="696" t="s">
        <v>776</v>
      </c>
      <c r="O51" s="1501"/>
      <c r="P51" s="1502"/>
      <c r="Q51" s="1502"/>
      <c r="R51" s="1502"/>
      <c r="S51" s="1502"/>
      <c r="T51" s="1502"/>
      <c r="U51" s="1502"/>
      <c r="V51" s="1502"/>
      <c r="W51" s="1502"/>
      <c r="X51" s="1502"/>
      <c r="Y51" s="1502"/>
      <c r="Z51" s="1502"/>
      <c r="AA51" s="1502"/>
      <c r="AB51" s="1502"/>
      <c r="AC51" s="1502"/>
      <c r="AD51" s="1502"/>
      <c r="AE51" s="1502"/>
      <c r="AF51" s="1503"/>
    </row>
    <row r="52" spans="1:32" s="699" customFormat="1" ht="19.5" customHeight="1" x14ac:dyDescent="0.15">
      <c r="B52" s="1551"/>
      <c r="C52" s="1552"/>
      <c r="D52" s="1552"/>
      <c r="E52" s="1552"/>
      <c r="F52" s="1552"/>
      <c r="G52" s="1552"/>
      <c r="H52" s="1552"/>
      <c r="I52" s="1552"/>
      <c r="J52" s="1552"/>
      <c r="K52" s="1552"/>
      <c r="L52" s="1553"/>
      <c r="M52" s="698"/>
      <c r="N52" s="696" t="s">
        <v>776</v>
      </c>
      <c r="O52" s="1510"/>
      <c r="P52" s="1511"/>
      <c r="Q52" s="1511"/>
      <c r="R52" s="1511"/>
      <c r="S52" s="1511"/>
      <c r="T52" s="1511"/>
      <c r="U52" s="1511"/>
      <c r="V52" s="1511"/>
      <c r="W52" s="1511"/>
      <c r="X52" s="1511"/>
      <c r="Y52" s="1511"/>
      <c r="Z52" s="1511"/>
      <c r="AA52" s="1511"/>
      <c r="AB52" s="1511"/>
      <c r="AC52" s="1511"/>
      <c r="AD52" s="1511"/>
      <c r="AE52" s="1511"/>
      <c r="AF52" s="1514"/>
    </row>
    <row r="54" spans="1:32" x14ac:dyDescent="0.15">
      <c r="B54" s="709" t="s">
        <v>803</v>
      </c>
    </row>
    <row r="55" spans="1:32" x14ac:dyDescent="0.15">
      <c r="B55" s="709" t="s">
        <v>804</v>
      </c>
    </row>
    <row r="57" spans="1:32" x14ac:dyDescent="0.15">
      <c r="A57" s="709" t="s">
        <v>805</v>
      </c>
      <c r="M57" s="91"/>
      <c r="N57" s="709" t="s">
        <v>621</v>
      </c>
      <c r="O57" s="1521"/>
      <c r="P57" s="1521"/>
      <c r="Q57" s="709" t="s">
        <v>788</v>
      </c>
      <c r="R57" s="1521"/>
      <c r="S57" s="1521"/>
      <c r="T57" s="709" t="s">
        <v>789</v>
      </c>
    </row>
    <row r="82" spans="12:12" x14ac:dyDescent="0.15">
      <c r="L82" s="276"/>
    </row>
    <row r="122" spans="1:7" x14ac:dyDescent="0.15">
      <c r="A122" s="711"/>
      <c r="C122" s="711"/>
      <c r="D122" s="711"/>
      <c r="E122" s="711"/>
      <c r="F122" s="711"/>
      <c r="G122" s="711"/>
    </row>
    <row r="123" spans="1:7" x14ac:dyDescent="0.15">
      <c r="C123" s="708"/>
    </row>
    <row r="151" spans="1:1" x14ac:dyDescent="0.15">
      <c r="A151" s="711"/>
    </row>
    <row r="187" spans="1:1" x14ac:dyDescent="0.15">
      <c r="A187" s="710"/>
    </row>
    <row r="238" spans="1:1" x14ac:dyDescent="0.15">
      <c r="A238" s="710"/>
    </row>
    <row r="287" spans="1:1" x14ac:dyDescent="0.15">
      <c r="A287" s="710"/>
    </row>
    <row r="314" spans="1:1" x14ac:dyDescent="0.15">
      <c r="A314" s="711"/>
    </row>
    <row r="364" spans="1:1" x14ac:dyDescent="0.15">
      <c r="A364" s="710"/>
    </row>
    <row r="388" spans="1:1" x14ac:dyDescent="0.15">
      <c r="A388" s="711"/>
    </row>
    <row r="416" spans="1:1" x14ac:dyDescent="0.15">
      <c r="A416" s="711"/>
    </row>
    <row r="444" spans="1:1" x14ac:dyDescent="0.15">
      <c r="A444" s="711"/>
    </row>
    <row r="468" spans="1:1" x14ac:dyDescent="0.15">
      <c r="A468" s="711"/>
    </row>
    <row r="497" spans="1:1" x14ac:dyDescent="0.15">
      <c r="A497" s="711"/>
    </row>
    <row r="526" spans="1:1" x14ac:dyDescent="0.15">
      <c r="A526" s="711"/>
    </row>
    <row r="575" spans="1:1" x14ac:dyDescent="0.15">
      <c r="A575" s="710"/>
    </row>
    <row r="606" spans="1:1" x14ac:dyDescent="0.15">
      <c r="A606" s="710"/>
    </row>
    <row r="650" spans="1:1" x14ac:dyDescent="0.15">
      <c r="A650" s="710"/>
    </row>
    <row r="686" spans="1:1" x14ac:dyDescent="0.15">
      <c r="A686" s="711"/>
    </row>
    <row r="725" spans="1:1" x14ac:dyDescent="0.15">
      <c r="A725" s="710"/>
    </row>
    <row r="754" spans="1:1" x14ac:dyDescent="0.15">
      <c r="A754" s="710"/>
    </row>
    <row r="793" spans="1:1" x14ac:dyDescent="0.15">
      <c r="A793" s="710"/>
    </row>
    <row r="832" spans="1:1" x14ac:dyDescent="0.15">
      <c r="A832" s="710"/>
    </row>
    <row r="860" spans="1:1" x14ac:dyDescent="0.15">
      <c r="A860" s="710"/>
    </row>
    <row r="900" spans="1:1" x14ac:dyDescent="0.15">
      <c r="A900" s="710"/>
    </row>
    <row r="940" spans="1:1" x14ac:dyDescent="0.15">
      <c r="A940" s="710"/>
    </row>
    <row r="969" spans="1:1" x14ac:dyDescent="0.15">
      <c r="A969" s="71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V7" sqref="V7"/>
    </sheetView>
  </sheetViews>
  <sheetFormatPr defaultColWidth="4" defaultRowHeight="14.25" x14ac:dyDescent="0.15"/>
  <cols>
    <col min="1" max="1" width="1.25" style="31" customWidth="1"/>
    <col min="2" max="34" width="3.5" style="31" customWidth="1"/>
    <col min="35" max="16384" width="4" style="31"/>
  </cols>
  <sheetData>
    <row r="2" spans="1:37" x14ac:dyDescent="0.15">
      <c r="A2" s="31" t="s">
        <v>814</v>
      </c>
    </row>
    <row r="3" spans="1:37" ht="6.75" customHeight="1" x14ac:dyDescent="0.15"/>
    <row r="4" spans="1:37" x14ac:dyDescent="0.15">
      <c r="B4" s="31" t="s">
        <v>815</v>
      </c>
    </row>
    <row r="5" spans="1:37" ht="7.5" customHeight="1" x14ac:dyDescent="0.15"/>
    <row r="6" spans="1:37" s="32" customFormat="1" ht="24" customHeight="1" x14ac:dyDescent="0.15">
      <c r="F6" s="714" t="s">
        <v>816</v>
      </c>
      <c r="G6" s="715"/>
      <c r="H6" s="715"/>
      <c r="I6" s="715"/>
      <c r="J6" s="715"/>
      <c r="K6" s="715"/>
      <c r="L6" s="716"/>
      <c r="M6" s="1565"/>
      <c r="N6" s="1566"/>
      <c r="O6" s="1566"/>
      <c r="P6" s="1566"/>
      <c r="Q6" s="1566"/>
      <c r="R6" s="1566"/>
      <c r="S6" s="1566"/>
      <c r="T6" s="1566"/>
      <c r="U6" s="1566"/>
      <c r="V6" s="1566"/>
      <c r="W6" s="1566"/>
      <c r="X6" s="1566"/>
      <c r="Y6" s="1567"/>
      <c r="AA6" s="32" t="s">
        <v>817</v>
      </c>
    </row>
    <row r="7" spans="1:37" ht="21.75" customHeight="1" x14ac:dyDescent="0.15"/>
    <row r="8" spans="1:37" x14ac:dyDescent="0.15">
      <c r="B8" s="33"/>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5"/>
    </row>
    <row r="9" spans="1:37" x14ac:dyDescent="0.15">
      <c r="B9" s="36"/>
      <c r="AK9" s="37"/>
    </row>
    <row r="10" spans="1:37" x14ac:dyDescent="0.15">
      <c r="B10" s="36"/>
      <c r="AK10" s="37"/>
    </row>
    <row r="11" spans="1:37" x14ac:dyDescent="0.15">
      <c r="B11" s="36"/>
      <c r="D11" s="33"/>
      <c r="E11" s="34"/>
      <c r="F11" s="34"/>
      <c r="G11" s="34"/>
      <c r="H11" s="34"/>
      <c r="I11" s="33"/>
      <c r="J11" s="34"/>
      <c r="K11" s="34"/>
      <c r="L11" s="35"/>
      <c r="M11" s="34"/>
      <c r="N11" s="34"/>
      <c r="O11" s="34"/>
      <c r="P11" s="35"/>
      <c r="Q11" s="33"/>
      <c r="R11" s="34"/>
      <c r="S11" s="34"/>
      <c r="T11" s="35"/>
      <c r="U11" s="33"/>
      <c r="V11" s="34"/>
      <c r="W11" s="34"/>
      <c r="X11" s="34"/>
      <c r="Y11" s="34"/>
      <c r="Z11" s="35"/>
      <c r="AA11" s="1568" t="s">
        <v>818</v>
      </c>
      <c r="AB11" s="1569"/>
      <c r="AC11" s="1569"/>
      <c r="AD11" s="1569"/>
      <c r="AE11" s="1569"/>
      <c r="AF11" s="1569"/>
      <c r="AG11" s="1569"/>
      <c r="AH11" s="1569"/>
      <c r="AI11" s="1570"/>
      <c r="AK11" s="37"/>
    </row>
    <row r="12" spans="1:37" x14ac:dyDescent="0.15">
      <c r="B12" s="36"/>
      <c r="D12" s="36"/>
      <c r="I12" s="36" t="s">
        <v>819</v>
      </c>
      <c r="L12" s="37"/>
      <c r="M12" s="31" t="s">
        <v>820</v>
      </c>
      <c r="P12" s="37"/>
      <c r="Q12" s="36" t="s">
        <v>821</v>
      </c>
      <c r="T12" s="37"/>
      <c r="U12" s="36" t="s">
        <v>822</v>
      </c>
      <c r="Y12" s="31" t="s">
        <v>823</v>
      </c>
      <c r="AA12" s="1571"/>
      <c r="AB12" s="1572"/>
      <c r="AC12" s="1572"/>
      <c r="AD12" s="1572"/>
      <c r="AE12" s="1572"/>
      <c r="AF12" s="1572"/>
      <c r="AG12" s="1572"/>
      <c r="AH12" s="1572"/>
      <c r="AI12" s="1573"/>
      <c r="AK12" s="37"/>
    </row>
    <row r="13" spans="1:37" ht="6.75" customHeight="1" x14ac:dyDescent="0.15">
      <c r="B13" s="36"/>
      <c r="D13" s="36"/>
      <c r="I13" s="36"/>
      <c r="L13" s="37"/>
      <c r="P13" s="37"/>
      <c r="Q13" s="36"/>
      <c r="T13" s="37"/>
      <c r="U13" s="36"/>
      <c r="Z13" s="37"/>
      <c r="AA13" s="38"/>
      <c r="AB13" s="717"/>
      <c r="AC13" s="717"/>
      <c r="AD13" s="717"/>
      <c r="AE13" s="1574" t="s">
        <v>824</v>
      </c>
      <c r="AF13" s="1574"/>
      <c r="AG13" s="1574"/>
      <c r="AH13" s="1574"/>
      <c r="AI13" s="39"/>
      <c r="AK13" s="37"/>
    </row>
    <row r="14" spans="1:37" x14ac:dyDescent="0.15">
      <c r="B14" s="36"/>
      <c r="D14" s="36"/>
      <c r="I14" s="36"/>
      <c r="K14" s="31" t="s">
        <v>823</v>
      </c>
      <c r="L14" s="37"/>
      <c r="O14" s="31" t="s">
        <v>823</v>
      </c>
      <c r="P14" s="37"/>
      <c r="Q14" s="36"/>
      <c r="S14" s="31" t="s">
        <v>823</v>
      </c>
      <c r="T14" s="37"/>
      <c r="U14" s="36" t="s">
        <v>825</v>
      </c>
      <c r="Z14" s="37"/>
      <c r="AA14" s="36"/>
      <c r="AE14" s="1575"/>
      <c r="AF14" s="1575"/>
      <c r="AG14" s="1575"/>
      <c r="AH14" s="1575"/>
      <c r="AI14" s="37"/>
      <c r="AK14" s="37"/>
    </row>
    <row r="15" spans="1:37" x14ac:dyDescent="0.15">
      <c r="B15" s="36"/>
      <c r="D15" s="36"/>
      <c r="I15" s="40"/>
      <c r="J15" s="41"/>
      <c r="K15" s="41"/>
      <c r="L15" s="42"/>
      <c r="M15" s="41"/>
      <c r="N15" s="41"/>
      <c r="O15" s="41"/>
      <c r="P15" s="42"/>
      <c r="Q15" s="40"/>
      <c r="R15" s="41"/>
      <c r="S15" s="41"/>
      <c r="T15" s="42"/>
      <c r="U15" s="40"/>
      <c r="V15" s="41"/>
      <c r="W15" s="41"/>
      <c r="X15" s="41"/>
      <c r="Y15" s="41"/>
      <c r="Z15" s="42"/>
      <c r="AE15" s="1575"/>
      <c r="AF15" s="1575"/>
      <c r="AG15" s="1575"/>
      <c r="AH15" s="1575"/>
      <c r="AK15" s="37"/>
    </row>
    <row r="16" spans="1:37" x14ac:dyDescent="0.15">
      <c r="B16" s="36"/>
      <c r="D16" s="36"/>
      <c r="L16" s="37"/>
      <c r="AE16" s="1575"/>
      <c r="AF16" s="1575"/>
      <c r="AG16" s="1575"/>
      <c r="AH16" s="1575"/>
      <c r="AK16" s="37"/>
    </row>
    <row r="17" spans="2:37" x14ac:dyDescent="0.15">
      <c r="B17" s="36"/>
      <c r="D17" s="36"/>
      <c r="L17" s="37"/>
      <c r="AE17" s="1575"/>
      <c r="AF17" s="1575"/>
      <c r="AG17" s="1575"/>
      <c r="AH17" s="1575"/>
      <c r="AI17" s="37"/>
      <c r="AK17" s="37"/>
    </row>
    <row r="18" spans="2:37" x14ac:dyDescent="0.15">
      <c r="B18" s="36"/>
      <c r="D18" s="36"/>
      <c r="L18" s="37"/>
      <c r="AE18" s="1576"/>
      <c r="AF18" s="1576"/>
      <c r="AG18" s="1576"/>
      <c r="AH18" s="1576"/>
      <c r="AI18" s="37"/>
      <c r="AK18" s="37"/>
    </row>
    <row r="19" spans="2:37" x14ac:dyDescent="0.15">
      <c r="B19" s="36"/>
      <c r="D19" s="36"/>
      <c r="L19" s="37"/>
      <c r="M19" s="34"/>
      <c r="N19" s="34"/>
      <c r="O19" s="34"/>
      <c r="P19" s="34"/>
      <c r="Q19" s="34"/>
      <c r="R19" s="34"/>
      <c r="S19" s="34"/>
      <c r="T19" s="34"/>
      <c r="U19" s="34"/>
      <c r="V19" s="34"/>
      <c r="W19" s="35"/>
      <c r="X19" s="33"/>
      <c r="Y19" s="34"/>
      <c r="Z19" s="35"/>
      <c r="AD19" s="33"/>
      <c r="AE19" s="34"/>
      <c r="AF19" s="34"/>
      <c r="AG19" s="34"/>
      <c r="AH19" s="34"/>
      <c r="AI19" s="35"/>
      <c r="AK19" s="37"/>
    </row>
    <row r="20" spans="2:37" x14ac:dyDescent="0.15">
      <c r="B20" s="36"/>
      <c r="D20" s="36"/>
      <c r="E20" s="31" t="s">
        <v>826</v>
      </c>
      <c r="J20" s="43" t="s">
        <v>823</v>
      </c>
      <c r="L20" s="37"/>
      <c r="W20" s="37"/>
      <c r="X20" s="36"/>
      <c r="Z20" s="37"/>
      <c r="AD20" s="36"/>
      <c r="AI20" s="37"/>
      <c r="AK20" s="37"/>
    </row>
    <row r="21" spans="2:37" ht="6.75" customHeight="1" x14ac:dyDescent="0.15">
      <c r="B21" s="36"/>
      <c r="D21" s="36"/>
      <c r="J21" s="43"/>
      <c r="L21" s="37"/>
      <c r="W21" s="37"/>
      <c r="X21" s="36"/>
      <c r="Z21" s="37"/>
      <c r="AD21" s="36"/>
      <c r="AI21" s="37"/>
      <c r="AK21" s="37"/>
    </row>
    <row r="22" spans="2:37" x14ac:dyDescent="0.15">
      <c r="B22" s="36"/>
      <c r="D22" s="36"/>
      <c r="E22" s="31" t="s">
        <v>827</v>
      </c>
      <c r="L22" s="37"/>
      <c r="W22" s="37"/>
      <c r="X22" s="36" t="s">
        <v>828</v>
      </c>
      <c r="Z22" s="37"/>
      <c r="AD22" s="36"/>
      <c r="AI22" s="37"/>
      <c r="AK22" s="37"/>
    </row>
    <row r="23" spans="2:37" x14ac:dyDescent="0.15">
      <c r="B23" s="36"/>
      <c r="D23" s="36"/>
      <c r="L23" s="37"/>
      <c r="O23" s="31" t="s">
        <v>829</v>
      </c>
      <c r="R23" s="43" t="s">
        <v>823</v>
      </c>
      <c r="W23" s="37"/>
      <c r="X23" s="36"/>
      <c r="Z23" s="37" t="s">
        <v>823</v>
      </c>
      <c r="AD23" s="36"/>
      <c r="AE23" s="31" t="s">
        <v>830</v>
      </c>
      <c r="AH23" s="43" t="s">
        <v>823</v>
      </c>
      <c r="AI23" s="37"/>
      <c r="AK23" s="37"/>
    </row>
    <row r="24" spans="2:37" x14ac:dyDescent="0.15">
      <c r="B24" s="36"/>
      <c r="D24" s="36"/>
      <c r="L24" s="37"/>
      <c r="W24" s="37"/>
      <c r="X24" s="36"/>
      <c r="Z24" s="37"/>
      <c r="AD24" s="36"/>
      <c r="AI24" s="37"/>
      <c r="AK24" s="37"/>
    </row>
    <row r="25" spans="2:37" ht="6.75" customHeight="1" x14ac:dyDescent="0.15">
      <c r="B25" s="36"/>
      <c r="D25" s="36"/>
      <c r="L25" s="37"/>
      <c r="W25" s="37"/>
      <c r="X25" s="36"/>
      <c r="Z25" s="37"/>
      <c r="AD25" s="36"/>
      <c r="AI25" s="37"/>
      <c r="AK25" s="37"/>
    </row>
    <row r="26" spans="2:37" x14ac:dyDescent="0.15">
      <c r="B26" s="36"/>
      <c r="D26" s="36"/>
      <c r="L26" s="37"/>
      <c r="W26" s="37"/>
      <c r="X26" s="36"/>
      <c r="Z26" s="37"/>
      <c r="AD26" s="36"/>
      <c r="AI26" s="37"/>
      <c r="AK26" s="37"/>
    </row>
    <row r="27" spans="2:37" x14ac:dyDescent="0.15">
      <c r="B27" s="36"/>
      <c r="D27" s="40"/>
      <c r="E27" s="41"/>
      <c r="F27" s="41"/>
      <c r="G27" s="41"/>
      <c r="H27" s="41"/>
      <c r="I27" s="41"/>
      <c r="J27" s="41"/>
      <c r="K27" s="41"/>
      <c r="L27" s="42"/>
      <c r="M27" s="41"/>
      <c r="N27" s="41"/>
      <c r="O27" s="41"/>
      <c r="P27" s="41"/>
      <c r="Q27" s="41"/>
      <c r="R27" s="41"/>
      <c r="S27" s="41"/>
      <c r="T27" s="41"/>
      <c r="U27" s="41"/>
      <c r="V27" s="41"/>
      <c r="W27" s="42"/>
      <c r="X27" s="40"/>
      <c r="Y27" s="41"/>
      <c r="Z27" s="42"/>
      <c r="AA27" s="41"/>
      <c r="AB27" s="41"/>
      <c r="AC27" s="41"/>
      <c r="AD27" s="40"/>
      <c r="AE27" s="41"/>
      <c r="AF27" s="41"/>
      <c r="AG27" s="41"/>
      <c r="AH27" s="41"/>
      <c r="AI27" s="42"/>
      <c r="AK27" s="37"/>
    </row>
    <row r="28" spans="2:37" x14ac:dyDescent="0.15">
      <c r="B28" s="36"/>
      <c r="AK28" s="37"/>
    </row>
    <row r="29" spans="2:37" x14ac:dyDescent="0.15">
      <c r="B29" s="36"/>
      <c r="AK29" s="37"/>
    </row>
    <row r="30" spans="2:37" x14ac:dyDescent="0.15">
      <c r="B30" s="40"/>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2"/>
    </row>
    <row r="32" spans="2:37" s="45" customFormat="1" x14ac:dyDescent="0.15">
      <c r="B32" s="44" t="s">
        <v>831</v>
      </c>
    </row>
    <row r="33" spans="2:2" s="45" customFormat="1" x14ac:dyDescent="0.15">
      <c r="B33" s="44" t="s">
        <v>832</v>
      </c>
    </row>
    <row r="122" spans="1:1" x14ac:dyDescent="0.15">
      <c r="A122" s="41"/>
    </row>
    <row r="158" spans="1:1" x14ac:dyDescent="0.15">
      <c r="A158" s="40"/>
    </row>
    <row r="209" spans="1:1" x14ac:dyDescent="0.15">
      <c r="A209" s="40"/>
    </row>
    <row r="258" spans="1:1" x14ac:dyDescent="0.15">
      <c r="A258" s="40"/>
    </row>
    <row r="285" spans="1:1" x14ac:dyDescent="0.15">
      <c r="A285" s="41"/>
    </row>
    <row r="335" spans="1:1" x14ac:dyDescent="0.15">
      <c r="A335" s="40"/>
    </row>
    <row r="359" spans="1:1" x14ac:dyDescent="0.15">
      <c r="A359" s="41"/>
    </row>
    <row r="387" spans="1:1" x14ac:dyDescent="0.15">
      <c r="A387" s="41"/>
    </row>
    <row r="415" spans="1:1" x14ac:dyDescent="0.15">
      <c r="A415" s="41"/>
    </row>
    <row r="439" spans="1:1" x14ac:dyDescent="0.15">
      <c r="A439" s="41"/>
    </row>
    <row r="468" spans="1:1" x14ac:dyDescent="0.15">
      <c r="A468" s="41"/>
    </row>
    <row r="497" spans="1:1" x14ac:dyDescent="0.15">
      <c r="A497" s="41"/>
    </row>
    <row r="546" spans="1:1" x14ac:dyDescent="0.15">
      <c r="A546" s="40"/>
    </row>
    <row r="577" spans="1:1" x14ac:dyDescent="0.15">
      <c r="A577" s="40"/>
    </row>
    <row r="621" spans="1:1" x14ac:dyDescent="0.15">
      <c r="A621" s="40"/>
    </row>
    <row r="657" spans="1:1" x14ac:dyDescent="0.15">
      <c r="A657" s="41"/>
    </row>
    <row r="696" spans="1:1" x14ac:dyDescent="0.15">
      <c r="A696" s="40"/>
    </row>
    <row r="725" spans="1:1" x14ac:dyDescent="0.15">
      <c r="A725" s="40"/>
    </row>
    <row r="764" spans="1:1" x14ac:dyDescent="0.15">
      <c r="A764" s="40"/>
    </row>
    <row r="803" spans="1:1" x14ac:dyDescent="0.15">
      <c r="A803" s="40"/>
    </row>
    <row r="831" spans="1:1" x14ac:dyDescent="0.15">
      <c r="A831" s="40"/>
    </row>
    <row r="871" spans="1:1" x14ac:dyDescent="0.15">
      <c r="A871" s="40"/>
    </row>
    <row r="911" spans="1:1" x14ac:dyDescent="0.15">
      <c r="A911" s="40"/>
    </row>
    <row r="940" spans="1:1" x14ac:dyDescent="0.15">
      <c r="A940" s="40"/>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B20" sqref="B20:AK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50" t="s">
        <v>833</v>
      </c>
    </row>
    <row r="3" spans="2:37" x14ac:dyDescent="0.15">
      <c r="B3" s="51"/>
    </row>
    <row r="4" spans="2:37" ht="13.5" customHeight="1" x14ac:dyDescent="0.15">
      <c r="B4" s="50" t="s">
        <v>834</v>
      </c>
      <c r="X4" s="52" t="s">
        <v>835</v>
      </c>
    </row>
    <row r="5" spans="2:37" ht="6.75" customHeight="1" x14ac:dyDescent="0.15">
      <c r="B5" s="50"/>
      <c r="W5" s="52"/>
      <c r="AJ5" s="68"/>
      <c r="AK5" s="68"/>
    </row>
    <row r="6" spans="2:37" ht="13.5" customHeight="1" x14ac:dyDescent="0.15">
      <c r="X6" s="50" t="s">
        <v>836</v>
      </c>
      <c r="AJ6" s="68"/>
      <c r="AK6" s="68"/>
    </row>
    <row r="7" spans="2:37" ht="6.75" customHeight="1" x14ac:dyDescent="0.15">
      <c r="W7" s="50"/>
      <c r="AJ7" s="68"/>
      <c r="AK7" s="68"/>
    </row>
    <row r="8" spans="2:37" ht="14.25" customHeight="1" x14ac:dyDescent="0.15">
      <c r="B8" s="50" t="s">
        <v>837</v>
      </c>
      <c r="AB8" s="50" t="s">
        <v>838</v>
      </c>
      <c r="AJ8" s="68"/>
      <c r="AK8" s="68"/>
    </row>
    <row r="9" spans="2:37" ht="14.25" customHeight="1" x14ac:dyDescent="0.15">
      <c r="B9" s="51"/>
      <c r="AJ9" s="68"/>
      <c r="AK9" s="68"/>
    </row>
    <row r="10" spans="2:37" ht="18" customHeight="1" x14ac:dyDescent="0.15">
      <c r="B10" s="1577" t="s">
        <v>839</v>
      </c>
      <c r="C10" s="1577" t="s">
        <v>840</v>
      </c>
      <c r="D10" s="1577" t="s">
        <v>841</v>
      </c>
      <c r="E10" s="1583" t="s">
        <v>842</v>
      </c>
      <c r="F10" s="1584"/>
      <c r="G10" s="1584"/>
      <c r="H10" s="1584"/>
      <c r="I10" s="1584"/>
      <c r="J10" s="1584"/>
      <c r="K10" s="1585"/>
      <c r="L10" s="1583" t="s">
        <v>843</v>
      </c>
      <c r="M10" s="1584"/>
      <c r="N10" s="1584"/>
      <c r="O10" s="1584"/>
      <c r="P10" s="1584"/>
      <c r="Q10" s="1584"/>
      <c r="R10" s="1585"/>
      <c r="S10" s="1583" t="s">
        <v>844</v>
      </c>
      <c r="T10" s="1584"/>
      <c r="U10" s="1584"/>
      <c r="V10" s="1584"/>
      <c r="W10" s="1584"/>
      <c r="X10" s="1584"/>
      <c r="Y10" s="1585"/>
      <c r="Z10" s="1583" t="s">
        <v>845</v>
      </c>
      <c r="AA10" s="1584"/>
      <c r="AB10" s="1584"/>
      <c r="AC10" s="1584"/>
      <c r="AD10" s="1584"/>
      <c r="AE10" s="1584"/>
      <c r="AF10" s="1588"/>
      <c r="AG10" s="1589" t="s">
        <v>846</v>
      </c>
      <c r="AH10" s="1577" t="s">
        <v>847</v>
      </c>
      <c r="AI10" s="1577" t="s">
        <v>848</v>
      </c>
      <c r="AJ10" s="68"/>
      <c r="AK10" s="68"/>
    </row>
    <row r="11" spans="2:37" ht="18" customHeight="1" x14ac:dyDescent="0.15">
      <c r="B11" s="1581"/>
      <c r="C11" s="1581"/>
      <c r="D11" s="1581"/>
      <c r="E11" s="818">
        <v>1</v>
      </c>
      <c r="F11" s="818">
        <v>2</v>
      </c>
      <c r="G11" s="818">
        <v>3</v>
      </c>
      <c r="H11" s="818">
        <v>4</v>
      </c>
      <c r="I11" s="818">
        <v>5</v>
      </c>
      <c r="J11" s="818">
        <v>6</v>
      </c>
      <c r="K11" s="818">
        <v>7</v>
      </c>
      <c r="L11" s="818">
        <v>8</v>
      </c>
      <c r="M11" s="818">
        <v>9</v>
      </c>
      <c r="N11" s="818">
        <v>10</v>
      </c>
      <c r="O11" s="818">
        <v>11</v>
      </c>
      <c r="P11" s="818">
        <v>12</v>
      </c>
      <c r="Q11" s="818">
        <v>13</v>
      </c>
      <c r="R11" s="818">
        <v>14</v>
      </c>
      <c r="S11" s="818">
        <v>15</v>
      </c>
      <c r="T11" s="818">
        <v>16</v>
      </c>
      <c r="U11" s="818">
        <v>17</v>
      </c>
      <c r="V11" s="818">
        <v>18</v>
      </c>
      <c r="W11" s="818">
        <v>19</v>
      </c>
      <c r="X11" s="818">
        <v>20</v>
      </c>
      <c r="Y11" s="818">
        <v>21</v>
      </c>
      <c r="Z11" s="818">
        <v>22</v>
      </c>
      <c r="AA11" s="818">
        <v>23</v>
      </c>
      <c r="AB11" s="818">
        <v>24</v>
      </c>
      <c r="AC11" s="818">
        <v>25</v>
      </c>
      <c r="AD11" s="818">
        <v>26</v>
      </c>
      <c r="AE11" s="818">
        <v>27</v>
      </c>
      <c r="AF11" s="720">
        <v>28</v>
      </c>
      <c r="AG11" s="1590"/>
      <c r="AH11" s="1578"/>
      <c r="AI11" s="1578"/>
      <c r="AJ11" s="68"/>
      <c r="AK11" s="68"/>
    </row>
    <row r="12" spans="2:37" ht="18" customHeight="1" x14ac:dyDescent="0.15">
      <c r="B12" s="1582"/>
      <c r="C12" s="1582"/>
      <c r="D12" s="1582"/>
      <c r="E12" s="818" t="s">
        <v>849</v>
      </c>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4"/>
      <c r="AG12" s="1591"/>
      <c r="AH12" s="1579"/>
      <c r="AI12" s="1579"/>
      <c r="AJ12" s="68"/>
      <c r="AK12" s="68"/>
    </row>
    <row r="13" spans="2:37" ht="18" customHeight="1" x14ac:dyDescent="0.15">
      <c r="B13" s="1580" t="s">
        <v>850</v>
      </c>
      <c r="C13" s="1580"/>
      <c r="D13" s="1580"/>
      <c r="E13" s="719" t="s">
        <v>851</v>
      </c>
      <c r="F13" s="719" t="s">
        <v>851</v>
      </c>
      <c r="G13" s="719" t="s">
        <v>852</v>
      </c>
      <c r="H13" s="719" t="s">
        <v>853</v>
      </c>
      <c r="I13" s="719" t="s">
        <v>854</v>
      </c>
      <c r="J13" s="719" t="s">
        <v>851</v>
      </c>
      <c r="K13" s="719" t="s">
        <v>854</v>
      </c>
      <c r="L13" s="55"/>
      <c r="M13" s="55"/>
      <c r="N13" s="55"/>
      <c r="O13" s="55"/>
      <c r="P13" s="55"/>
      <c r="Q13" s="55"/>
      <c r="R13" s="55"/>
      <c r="S13" s="55"/>
      <c r="T13" s="55"/>
      <c r="U13" s="55"/>
      <c r="V13" s="55"/>
      <c r="W13" s="55"/>
      <c r="X13" s="55"/>
      <c r="Y13" s="55"/>
      <c r="Z13" s="55"/>
      <c r="AA13" s="55"/>
      <c r="AB13" s="55"/>
      <c r="AC13" s="55"/>
      <c r="AD13" s="55"/>
      <c r="AE13" s="55"/>
      <c r="AF13" s="56"/>
      <c r="AG13" s="57"/>
      <c r="AH13" s="58"/>
      <c r="AI13" s="58"/>
    </row>
    <row r="14" spans="2:37" ht="18" customHeight="1" x14ac:dyDescent="0.15">
      <c r="B14" s="1580" t="s">
        <v>855</v>
      </c>
      <c r="C14" s="1580"/>
      <c r="D14" s="1580"/>
      <c r="E14" s="719" t="s">
        <v>856</v>
      </c>
      <c r="F14" s="719" t="s">
        <v>856</v>
      </c>
      <c r="G14" s="719" t="s">
        <v>856</v>
      </c>
      <c r="H14" s="719" t="s">
        <v>857</v>
      </c>
      <c r="I14" s="719" t="s">
        <v>857</v>
      </c>
      <c r="J14" s="719" t="s">
        <v>858</v>
      </c>
      <c r="K14" s="719" t="s">
        <v>858</v>
      </c>
      <c r="L14" s="55"/>
      <c r="M14" s="55"/>
      <c r="N14" s="55"/>
      <c r="O14" s="55"/>
      <c r="P14" s="55"/>
      <c r="Q14" s="55"/>
      <c r="R14" s="55"/>
      <c r="S14" s="55"/>
      <c r="T14" s="55"/>
      <c r="U14" s="55"/>
      <c r="V14" s="55"/>
      <c r="W14" s="55"/>
      <c r="X14" s="55"/>
      <c r="Y14" s="55"/>
      <c r="Z14" s="55"/>
      <c r="AA14" s="55"/>
      <c r="AB14" s="55"/>
      <c r="AC14" s="55"/>
      <c r="AD14" s="55"/>
      <c r="AE14" s="55"/>
      <c r="AF14" s="56"/>
      <c r="AG14" s="57"/>
      <c r="AH14" s="58"/>
      <c r="AI14" s="58"/>
    </row>
    <row r="15" spans="2:37" ht="18" customHeight="1" x14ac:dyDescent="0.15">
      <c r="B15" s="58"/>
      <c r="C15" s="58"/>
      <c r="D15" s="58"/>
      <c r="E15" s="719"/>
      <c r="F15" s="719"/>
      <c r="G15" s="719"/>
      <c r="H15" s="719"/>
      <c r="I15" s="719"/>
      <c r="J15" s="719"/>
      <c r="K15" s="719"/>
      <c r="L15" s="719"/>
      <c r="M15" s="719"/>
      <c r="N15" s="719"/>
      <c r="O15" s="719"/>
      <c r="P15" s="719"/>
      <c r="Q15" s="719"/>
      <c r="R15" s="719"/>
      <c r="S15" s="719"/>
      <c r="T15" s="719"/>
      <c r="U15" s="719"/>
      <c r="V15" s="719"/>
      <c r="W15" s="719"/>
      <c r="X15" s="719"/>
      <c r="Y15" s="719"/>
      <c r="Z15" s="719"/>
      <c r="AA15" s="719"/>
      <c r="AB15" s="719"/>
      <c r="AC15" s="719"/>
      <c r="AD15" s="719"/>
      <c r="AE15" s="719"/>
      <c r="AF15" s="46"/>
      <c r="AG15" s="57"/>
      <c r="AH15" s="58"/>
      <c r="AI15" s="58"/>
    </row>
    <row r="16" spans="2:37" ht="18" customHeight="1" x14ac:dyDescent="0.15">
      <c r="B16" s="58"/>
      <c r="C16" s="58"/>
      <c r="D16" s="58"/>
      <c r="E16" s="719"/>
      <c r="F16" s="719"/>
      <c r="G16" s="719"/>
      <c r="H16" s="719"/>
      <c r="I16" s="719"/>
      <c r="J16" s="719"/>
      <c r="K16" s="719"/>
      <c r="L16" s="719"/>
      <c r="M16" s="719"/>
      <c r="N16" s="719"/>
      <c r="O16" s="719"/>
      <c r="P16" s="719"/>
      <c r="Q16" s="719"/>
      <c r="R16" s="719"/>
      <c r="S16" s="719"/>
      <c r="T16" s="719"/>
      <c r="U16" s="719"/>
      <c r="V16" s="719"/>
      <c r="W16" s="719"/>
      <c r="X16" s="719"/>
      <c r="Y16" s="719"/>
      <c r="Z16" s="719"/>
      <c r="AA16" s="719"/>
      <c r="AB16" s="719"/>
      <c r="AC16" s="719"/>
      <c r="AD16" s="719"/>
      <c r="AE16" s="719"/>
      <c r="AF16" s="46"/>
      <c r="AG16" s="57"/>
      <c r="AH16" s="58"/>
      <c r="AI16" s="58"/>
    </row>
    <row r="17" spans="2:37" ht="18" customHeight="1" x14ac:dyDescent="0.15">
      <c r="B17" s="58"/>
      <c r="C17" s="58"/>
      <c r="D17" s="58"/>
      <c r="E17" s="719"/>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c r="AD17" s="719"/>
      <c r="AE17" s="719"/>
      <c r="AF17" s="46"/>
      <c r="AG17" s="57"/>
      <c r="AH17" s="58"/>
      <c r="AI17" s="58"/>
    </row>
    <row r="18" spans="2:37" ht="18" customHeight="1" x14ac:dyDescent="0.15">
      <c r="B18" s="58"/>
      <c r="C18" s="58"/>
      <c r="D18" s="58"/>
      <c r="E18" s="719"/>
      <c r="F18" s="719"/>
      <c r="G18" s="719"/>
      <c r="H18" s="719"/>
      <c r="I18" s="719"/>
      <c r="J18" s="719"/>
      <c r="K18" s="719"/>
      <c r="L18" s="719"/>
      <c r="M18" s="719"/>
      <c r="N18" s="719"/>
      <c r="O18" s="719"/>
      <c r="P18" s="719"/>
      <c r="Q18" s="719"/>
      <c r="R18" s="719"/>
      <c r="S18" s="719"/>
      <c r="T18" s="719"/>
      <c r="U18" s="719"/>
      <c r="V18" s="719"/>
      <c r="W18" s="719"/>
      <c r="X18" s="719"/>
      <c r="Y18" s="719"/>
      <c r="Z18" s="719"/>
      <c r="AA18" s="719"/>
      <c r="AB18" s="719"/>
      <c r="AC18" s="719"/>
      <c r="AD18" s="719"/>
      <c r="AE18" s="719"/>
      <c r="AF18" s="46"/>
      <c r="AG18" s="57"/>
      <c r="AH18" s="58"/>
      <c r="AI18" s="58"/>
    </row>
    <row r="19" spans="2:37" ht="18" customHeight="1" x14ac:dyDescent="0.15">
      <c r="B19" s="58"/>
      <c r="C19" s="58"/>
      <c r="D19" s="58"/>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46"/>
      <c r="AG19" s="57"/>
      <c r="AH19" s="58"/>
      <c r="AI19" s="58"/>
    </row>
    <row r="20" spans="2:37" ht="18" customHeight="1" x14ac:dyDescent="0.15">
      <c r="B20" s="58"/>
      <c r="C20" s="58"/>
      <c r="D20" s="58"/>
      <c r="E20" s="719"/>
      <c r="F20" s="719"/>
      <c r="G20" s="719"/>
      <c r="H20" s="719"/>
      <c r="I20" s="719"/>
      <c r="J20" s="719"/>
      <c r="K20" s="719"/>
      <c r="L20" s="719"/>
      <c r="M20" s="719"/>
      <c r="N20" s="719"/>
      <c r="O20" s="719"/>
      <c r="P20" s="719"/>
      <c r="Q20" s="719"/>
      <c r="R20" s="719"/>
      <c r="S20" s="719"/>
      <c r="T20" s="719"/>
      <c r="U20" s="719"/>
      <c r="V20" s="719"/>
      <c r="W20" s="719"/>
      <c r="X20" s="719"/>
      <c r="Y20" s="719"/>
      <c r="Z20" s="719"/>
      <c r="AA20" s="719"/>
      <c r="AB20" s="719"/>
      <c r="AC20" s="719"/>
      <c r="AD20" s="719"/>
      <c r="AE20" s="719"/>
      <c r="AF20" s="46"/>
      <c r="AG20" s="57"/>
      <c r="AH20" s="58"/>
      <c r="AI20" s="58"/>
    </row>
    <row r="21" spans="2:37" ht="18" customHeight="1" x14ac:dyDescent="0.15">
      <c r="B21" s="58"/>
      <c r="C21" s="58"/>
      <c r="D21" s="58"/>
      <c r="E21" s="719"/>
      <c r="F21" s="719"/>
      <c r="G21" s="719"/>
      <c r="H21" s="719"/>
      <c r="I21" s="719"/>
      <c r="J21" s="719"/>
      <c r="K21" s="719"/>
      <c r="L21" s="719"/>
      <c r="M21" s="719"/>
      <c r="N21" s="719"/>
      <c r="O21" s="719"/>
      <c r="P21" s="719"/>
      <c r="Q21" s="719"/>
      <c r="R21" s="719"/>
      <c r="S21" s="719"/>
      <c r="T21" s="719"/>
      <c r="U21" s="719"/>
      <c r="V21" s="719"/>
      <c r="W21" s="719"/>
      <c r="X21" s="719"/>
      <c r="Y21" s="719"/>
      <c r="Z21" s="719"/>
      <c r="AA21" s="719"/>
      <c r="AB21" s="719"/>
      <c r="AC21" s="719"/>
      <c r="AD21" s="719"/>
      <c r="AE21" s="719"/>
      <c r="AF21" s="46"/>
      <c r="AG21" s="57"/>
      <c r="AH21" s="58"/>
      <c r="AI21" s="58"/>
    </row>
    <row r="22" spans="2:37" ht="18" customHeight="1" x14ac:dyDescent="0.15">
      <c r="B22" s="58"/>
      <c r="C22" s="58"/>
      <c r="D22" s="58"/>
      <c r="E22" s="719"/>
      <c r="F22" s="719"/>
      <c r="G22" s="719"/>
      <c r="H22" s="719"/>
      <c r="I22" s="719"/>
      <c r="J22" s="719"/>
      <c r="K22" s="719"/>
      <c r="L22" s="719"/>
      <c r="M22" s="719"/>
      <c r="N22" s="719"/>
      <c r="O22" s="719"/>
      <c r="P22" s="719"/>
      <c r="Q22" s="719"/>
      <c r="R22" s="719"/>
      <c r="S22" s="719"/>
      <c r="T22" s="719"/>
      <c r="U22" s="719"/>
      <c r="V22" s="719"/>
      <c r="W22" s="719"/>
      <c r="X22" s="719"/>
      <c r="Y22" s="719"/>
      <c r="Z22" s="719"/>
      <c r="AA22" s="719"/>
      <c r="AB22" s="719"/>
      <c r="AC22" s="719"/>
      <c r="AD22" s="719"/>
      <c r="AE22" s="719"/>
      <c r="AF22" s="719"/>
      <c r="AG22" s="57"/>
      <c r="AH22" s="58"/>
      <c r="AI22" s="58"/>
    </row>
    <row r="23" spans="2:37" ht="18" customHeight="1" x14ac:dyDescent="0.15">
      <c r="B23" s="58"/>
      <c r="C23" s="58"/>
      <c r="D23" s="58"/>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19"/>
      <c r="AG23" s="57"/>
      <c r="AH23" s="58"/>
      <c r="AI23" s="58"/>
    </row>
    <row r="24" spans="2:37" ht="18" customHeight="1" thickBot="1" x14ac:dyDescent="0.2">
      <c r="B24" s="59"/>
      <c r="D24" s="59"/>
      <c r="E24" s="721"/>
      <c r="F24" s="721"/>
      <c r="G24" s="721"/>
      <c r="H24" s="721"/>
      <c r="I24" s="721"/>
      <c r="J24" s="721"/>
      <c r="K24" s="721"/>
      <c r="L24" s="721"/>
      <c r="M24" s="721"/>
      <c r="N24" s="721"/>
      <c r="O24" s="721"/>
      <c r="P24" s="721"/>
      <c r="Q24" s="721"/>
      <c r="R24" s="721"/>
      <c r="S24" s="721"/>
      <c r="T24" s="721"/>
      <c r="U24" s="721"/>
      <c r="V24" s="721"/>
      <c r="W24" s="721"/>
      <c r="X24" s="721"/>
      <c r="Y24" s="721"/>
      <c r="Z24" s="721"/>
      <c r="AA24" s="721"/>
      <c r="AB24" s="721"/>
      <c r="AC24" s="721"/>
      <c r="AD24" s="721"/>
      <c r="AE24" s="721"/>
      <c r="AF24" s="721"/>
      <c r="AG24" s="57"/>
      <c r="AH24" s="58"/>
      <c r="AI24" s="58"/>
    </row>
    <row r="25" spans="2:37" ht="18" customHeight="1" thickTop="1" x14ac:dyDescent="0.15">
      <c r="B25" s="1586" t="s">
        <v>859</v>
      </c>
      <c r="C25" s="1587" t="s">
        <v>860</v>
      </c>
      <c r="D25" s="1587"/>
      <c r="E25" s="718"/>
      <c r="F25" s="718"/>
      <c r="G25" s="718"/>
      <c r="H25" s="718"/>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I25" s="18"/>
    </row>
    <row r="26" spans="2:37" ht="30" customHeight="1" x14ac:dyDescent="0.15">
      <c r="B26" s="1580"/>
      <c r="C26" s="1580" t="s">
        <v>861</v>
      </c>
      <c r="D26" s="1580"/>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I26" s="30"/>
    </row>
    <row r="27" spans="2:37" ht="8.25" customHeight="1" x14ac:dyDescent="0.15">
      <c r="B27" s="60"/>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I27" s="30"/>
    </row>
    <row r="28" spans="2:37" x14ac:dyDescent="0.15">
      <c r="B28" s="62" t="s">
        <v>862</v>
      </c>
      <c r="E28" s="63"/>
      <c r="AI28" s="64"/>
      <c r="AJ28" s="65"/>
      <c r="AK28" s="65"/>
    </row>
    <row r="29" spans="2:37" ht="6" customHeight="1" x14ac:dyDescent="0.15">
      <c r="B29" s="62"/>
      <c r="AI29" s="30"/>
    </row>
    <row r="30" spans="2:37" x14ac:dyDescent="0.15">
      <c r="B30" s="62" t="s">
        <v>863</v>
      </c>
      <c r="AI30" s="30"/>
    </row>
    <row r="31" spans="2:37" x14ac:dyDescent="0.15">
      <c r="B31" s="62" t="s">
        <v>864</v>
      </c>
      <c r="AI31" s="30"/>
    </row>
    <row r="32" spans="2:37" ht="6.75" customHeight="1" x14ac:dyDescent="0.15">
      <c r="B32" s="62"/>
      <c r="AI32" s="30"/>
    </row>
    <row r="33" spans="2:35" x14ac:dyDescent="0.15">
      <c r="B33" s="62" t="s">
        <v>865</v>
      </c>
      <c r="AI33" s="30"/>
    </row>
    <row r="34" spans="2:35" x14ac:dyDescent="0.15">
      <c r="B34" s="62" t="s">
        <v>864</v>
      </c>
      <c r="AI34" s="30"/>
    </row>
    <row r="35" spans="2:35" ht="6.75" customHeight="1" x14ac:dyDescent="0.15">
      <c r="B35" s="62"/>
      <c r="AI35" s="30"/>
    </row>
    <row r="36" spans="2:35" x14ac:dyDescent="0.15">
      <c r="B36" s="62" t="s">
        <v>866</v>
      </c>
      <c r="AI36" s="30"/>
    </row>
    <row r="37" spans="2:35" x14ac:dyDescent="0.15">
      <c r="B37" s="62" t="s">
        <v>864</v>
      </c>
      <c r="AI37" s="30"/>
    </row>
    <row r="38" spans="2:35" ht="6" customHeight="1" x14ac:dyDescent="0.15">
      <c r="B38" s="66"/>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20"/>
    </row>
    <row r="39" spans="2:35" ht="6" customHeight="1" x14ac:dyDescent="0.15">
      <c r="B39" s="50"/>
      <c r="C39" s="17"/>
    </row>
    <row r="40" spans="2:35" ht="6.75" customHeight="1" x14ac:dyDescent="0.15">
      <c r="B40" s="50"/>
    </row>
    <row r="41" spans="2:35" x14ac:dyDescent="0.15">
      <c r="B41" s="739" t="s">
        <v>867</v>
      </c>
    </row>
    <row r="42" spans="2:35" x14ac:dyDescent="0.15">
      <c r="B42" s="739" t="s">
        <v>868</v>
      </c>
    </row>
    <row r="43" spans="2:35" x14ac:dyDescent="0.15">
      <c r="B43" s="739" t="s">
        <v>869</v>
      </c>
    </row>
    <row r="44" spans="2:35" x14ac:dyDescent="0.15">
      <c r="B44" s="739" t="s">
        <v>870</v>
      </c>
    </row>
    <row r="45" spans="2:35" x14ac:dyDescent="0.15">
      <c r="B45" s="739" t="s">
        <v>871</v>
      </c>
    </row>
    <row r="46" spans="2:35" x14ac:dyDescent="0.15">
      <c r="B46" s="739" t="s">
        <v>872</v>
      </c>
    </row>
    <row r="47" spans="2:35" x14ac:dyDescent="0.15">
      <c r="B47" s="739" t="s">
        <v>873</v>
      </c>
    </row>
    <row r="48" spans="2:35" x14ac:dyDescent="0.15">
      <c r="B48" s="739" t="s">
        <v>874</v>
      </c>
    </row>
    <row r="49" spans="2:2" x14ac:dyDescent="0.15">
      <c r="B49" s="739" t="s">
        <v>875</v>
      </c>
    </row>
    <row r="50" spans="2:2" x14ac:dyDescent="0.15">
      <c r="B50" s="739" t="s">
        <v>876</v>
      </c>
    </row>
    <row r="51" spans="2:2" ht="14.25" x14ac:dyDescent="0.15">
      <c r="B51" s="67" t="s">
        <v>877</v>
      </c>
    </row>
    <row r="52" spans="2:2" x14ac:dyDescent="0.15">
      <c r="B52" s="739" t="s">
        <v>878</v>
      </c>
    </row>
    <row r="53" spans="2:2" x14ac:dyDescent="0.15">
      <c r="B53" s="739" t="s">
        <v>879</v>
      </c>
    </row>
    <row r="54" spans="2:2" x14ac:dyDescent="0.15">
      <c r="B54" s="739" t="s">
        <v>880</v>
      </c>
    </row>
    <row r="55" spans="2:2" x14ac:dyDescent="0.15">
      <c r="B55" s="739" t="s">
        <v>881</v>
      </c>
    </row>
    <row r="56" spans="2:2" x14ac:dyDescent="0.15">
      <c r="B56" s="739" t="s">
        <v>882</v>
      </c>
    </row>
    <row r="57" spans="2:2" x14ac:dyDescent="0.15">
      <c r="B57" s="739" t="s">
        <v>883</v>
      </c>
    </row>
    <row r="58" spans="2:2" x14ac:dyDescent="0.15">
      <c r="B58" s="739" t="s">
        <v>884</v>
      </c>
    </row>
    <row r="59" spans="2:2" x14ac:dyDescent="0.15">
      <c r="B59" s="739" t="s">
        <v>885</v>
      </c>
    </row>
    <row r="60" spans="2:2" x14ac:dyDescent="0.15">
      <c r="B60" s="739" t="s">
        <v>886</v>
      </c>
    </row>
    <row r="61" spans="2:2" x14ac:dyDescent="0.15">
      <c r="B61" s="739" t="s">
        <v>887</v>
      </c>
    </row>
    <row r="62" spans="2:2" x14ac:dyDescent="0.15">
      <c r="B62" s="739"/>
    </row>
    <row r="63" spans="2:2" x14ac:dyDescent="0.15">
      <c r="B63" s="739"/>
    </row>
    <row r="64" spans="2:2" x14ac:dyDescent="0.15">
      <c r="B64" s="739"/>
    </row>
    <row r="65" spans="2:2" x14ac:dyDescent="0.15">
      <c r="B65" s="739"/>
    </row>
    <row r="66" spans="2:2" x14ac:dyDescent="0.15">
      <c r="B66" s="739"/>
    </row>
    <row r="67" spans="2:2" x14ac:dyDescent="0.15">
      <c r="B67" s="739"/>
    </row>
    <row r="68" spans="2:2" x14ac:dyDescent="0.15">
      <c r="B68" s="739"/>
    </row>
    <row r="69" spans="2:2" x14ac:dyDescent="0.15">
      <c r="B69" s="739"/>
    </row>
    <row r="70" spans="2:2" x14ac:dyDescent="0.15">
      <c r="B70" s="739"/>
    </row>
    <row r="71" spans="2:2" x14ac:dyDescent="0.15">
      <c r="B71" s="739"/>
    </row>
    <row r="72" spans="2:2" x14ac:dyDescent="0.15">
      <c r="B72" s="739"/>
    </row>
    <row r="73" spans="2:2" x14ac:dyDescent="0.15">
      <c r="B73" s="739"/>
    </row>
    <row r="74" spans="2:2" x14ac:dyDescent="0.15">
      <c r="B74" s="739"/>
    </row>
    <row r="75" spans="2:2" x14ac:dyDescent="0.15">
      <c r="B75" s="739"/>
    </row>
    <row r="76" spans="2:2" x14ac:dyDescent="0.15">
      <c r="B76" s="739"/>
    </row>
    <row r="77" spans="2:2" x14ac:dyDescent="0.15">
      <c r="B77" s="739"/>
    </row>
    <row r="78" spans="2:2" x14ac:dyDescent="0.15">
      <c r="B78" s="739"/>
    </row>
    <row r="79" spans="2:2" x14ac:dyDescent="0.15">
      <c r="B79" s="739"/>
    </row>
    <row r="80" spans="2:2" x14ac:dyDescent="0.15">
      <c r="B80" s="739"/>
    </row>
    <row r="81" spans="2:12" x14ac:dyDescent="0.15">
      <c r="B81" s="739"/>
    </row>
    <row r="82" spans="2:12" x14ac:dyDescent="0.15">
      <c r="B82" s="739"/>
      <c r="L82" s="275"/>
    </row>
    <row r="83" spans="2:12" x14ac:dyDescent="0.15">
      <c r="B83" s="739"/>
    </row>
    <row r="84" spans="2:12" x14ac:dyDescent="0.15">
      <c r="B84" s="739"/>
    </row>
    <row r="85" spans="2:12" x14ac:dyDescent="0.15">
      <c r="B85" s="739"/>
    </row>
    <row r="86" spans="2:12" x14ac:dyDescent="0.15">
      <c r="B86" s="739"/>
    </row>
    <row r="87" spans="2:12" x14ac:dyDescent="0.15">
      <c r="B87" s="739"/>
    </row>
    <row r="88" spans="2:12" x14ac:dyDescent="0.15">
      <c r="B88" s="739"/>
    </row>
    <row r="89" spans="2:12" x14ac:dyDescent="0.15">
      <c r="B89" s="73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V8" sqref="V8"/>
    </sheetView>
  </sheetViews>
  <sheetFormatPr defaultRowHeight="13.5" x14ac:dyDescent="0.15"/>
  <cols>
    <col min="1" max="1" width="1.625" style="96" customWidth="1"/>
    <col min="2" max="2" width="9.625" style="96" customWidth="1"/>
    <col min="3" max="3" width="8.625" style="96" customWidth="1"/>
    <col min="4" max="4" width="5.625" style="96" customWidth="1"/>
    <col min="5" max="6" width="15.625" style="96" customWidth="1"/>
    <col min="7" max="7" width="5.625" style="96" customWidth="1"/>
    <col min="8" max="8" width="16.625" style="96" customWidth="1"/>
    <col min="9" max="9" width="5.625" style="96" customWidth="1"/>
    <col min="10" max="10" width="15.625" style="96" customWidth="1"/>
    <col min="11" max="11" width="5.625" style="96" customWidth="1"/>
    <col min="12" max="12" width="3.125" style="96" customWidth="1"/>
    <col min="13" max="18" width="4.625" style="96" customWidth="1"/>
    <col min="19" max="19" width="1.625" style="96" customWidth="1"/>
    <col min="20" max="21" width="9" style="96"/>
    <col min="22" max="22" width="18.5" style="96" bestFit="1" customWidth="1"/>
    <col min="23" max="23" width="29.875" style="96" bestFit="1" customWidth="1"/>
    <col min="24" max="24" width="30.375" style="96" bestFit="1" customWidth="1"/>
    <col min="25" max="16384" width="9" style="96"/>
  </cols>
  <sheetData>
    <row r="1" spans="2:24" x14ac:dyDescent="0.15">
      <c r="B1" s="96" t="s">
        <v>2304</v>
      </c>
      <c r="K1" s="97" t="s">
        <v>620</v>
      </c>
      <c r="L1" s="1592"/>
      <c r="M1" s="1592"/>
      <c r="N1" s="98" t="s">
        <v>621</v>
      </c>
      <c r="O1" s="724"/>
      <c r="P1" s="98" t="s">
        <v>622</v>
      </c>
      <c r="Q1" s="724"/>
      <c r="R1" s="98" t="s">
        <v>789</v>
      </c>
    </row>
    <row r="2" spans="2:24" ht="18.75" x14ac:dyDescent="0.15">
      <c r="B2" s="1593" t="s">
        <v>2305</v>
      </c>
      <c r="C2" s="1593"/>
      <c r="D2" s="1593"/>
      <c r="E2" s="1593"/>
      <c r="F2" s="1593"/>
      <c r="G2" s="1593"/>
      <c r="H2" s="1593"/>
      <c r="I2" s="1593"/>
      <c r="J2" s="1593"/>
      <c r="K2" s="1593"/>
      <c r="L2" s="1593"/>
      <c r="M2" s="1593"/>
      <c r="N2" s="1593"/>
      <c r="O2" s="1593"/>
      <c r="P2" s="1593"/>
      <c r="Q2" s="1593"/>
      <c r="R2" s="1593"/>
    </row>
    <row r="3" spans="2:24" ht="7.5" customHeight="1" x14ac:dyDescent="0.15">
      <c r="B3" s="725"/>
      <c r="C3" s="725"/>
      <c r="D3" s="725"/>
      <c r="E3" s="725"/>
      <c r="F3" s="725"/>
      <c r="G3" s="725"/>
      <c r="H3" s="725"/>
      <c r="I3" s="725"/>
      <c r="J3" s="725"/>
      <c r="K3" s="725"/>
      <c r="L3" s="725"/>
      <c r="M3" s="725"/>
      <c r="N3" s="725"/>
      <c r="O3" s="725"/>
      <c r="P3" s="725"/>
      <c r="Q3" s="725"/>
      <c r="R3" s="725"/>
    </row>
    <row r="4" spans="2:24" ht="24.95" customHeight="1" x14ac:dyDescent="0.15">
      <c r="I4" s="97" t="s">
        <v>1294</v>
      </c>
      <c r="J4" s="1594"/>
      <c r="K4" s="1594"/>
      <c r="L4" s="1594"/>
      <c r="M4" s="1594"/>
      <c r="N4" s="1594"/>
      <c r="O4" s="1594"/>
      <c r="P4" s="1594"/>
      <c r="Q4" s="1594"/>
      <c r="R4" s="1594"/>
    </row>
    <row r="5" spans="2:24" ht="24.95" customHeight="1" x14ac:dyDescent="0.15">
      <c r="I5" s="97" t="s">
        <v>794</v>
      </c>
      <c r="J5" s="1595"/>
      <c r="K5" s="1595"/>
      <c r="L5" s="1595"/>
      <c r="M5" s="1595"/>
      <c r="N5" s="1595"/>
      <c r="O5" s="1595"/>
      <c r="P5" s="1595"/>
      <c r="Q5" s="1595"/>
      <c r="R5" s="1595"/>
    </row>
    <row r="6" spans="2:24" ht="24.95" customHeight="1" x14ac:dyDescent="0.15">
      <c r="I6" s="97" t="s">
        <v>2306</v>
      </c>
      <c r="J6" s="1595"/>
      <c r="K6" s="1595"/>
      <c r="L6" s="1595"/>
      <c r="M6" s="1595"/>
      <c r="N6" s="1595"/>
      <c r="O6" s="1595"/>
      <c r="P6" s="1595"/>
      <c r="Q6" s="1595"/>
      <c r="R6" s="1595"/>
    </row>
    <row r="7" spans="2:24" ht="9" customHeight="1" x14ac:dyDescent="0.15">
      <c r="I7" s="97"/>
      <c r="J7" s="99"/>
      <c r="K7" s="99"/>
      <c r="L7" s="99"/>
      <c r="M7" s="99"/>
      <c r="N7" s="99"/>
      <c r="O7" s="99"/>
      <c r="P7" s="99"/>
      <c r="Q7" s="99"/>
      <c r="R7" s="99"/>
    </row>
    <row r="8" spans="2:24" x14ac:dyDescent="0.15">
      <c r="B8" s="1596" t="s">
        <v>2307</v>
      </c>
      <c r="C8" s="1596"/>
      <c r="D8" s="1596"/>
      <c r="E8" s="100"/>
      <c r="F8" s="1597" t="s">
        <v>2308</v>
      </c>
      <c r="G8" s="1597"/>
      <c r="H8" s="1597"/>
      <c r="I8" s="1597"/>
    </row>
    <row r="9" spans="2:24" hidden="1" x14ac:dyDescent="0.15">
      <c r="E9" s="100"/>
      <c r="F9" s="1598" t="s">
        <v>888</v>
      </c>
      <c r="G9" s="1598"/>
      <c r="H9" s="1598"/>
      <c r="I9" s="1598"/>
    </row>
    <row r="10" spans="2:24" ht="9" customHeight="1" x14ac:dyDescent="0.15"/>
    <row r="11" spans="2:24" x14ac:dyDescent="0.15">
      <c r="B11" s="101" t="s">
        <v>2309</v>
      </c>
      <c r="F11" s="1599" t="s">
        <v>889</v>
      </c>
      <c r="G11" s="1599"/>
      <c r="H11" s="1599"/>
      <c r="I11" s="1599"/>
      <c r="J11" s="97" t="s">
        <v>2310</v>
      </c>
      <c r="K11" s="726"/>
    </row>
    <row r="12" spans="2:24" ht="9" customHeight="1" x14ac:dyDescent="0.15"/>
    <row r="13" spans="2:24" x14ac:dyDescent="0.15">
      <c r="B13" s="101" t="s">
        <v>2311</v>
      </c>
    </row>
    <row r="14" spans="2:24" x14ac:dyDescent="0.15">
      <c r="B14" s="724" t="s">
        <v>10</v>
      </c>
      <c r="C14" s="1600" t="s">
        <v>2312</v>
      </c>
      <c r="D14" s="1600"/>
      <c r="E14" s="1600"/>
      <c r="F14" s="1600"/>
      <c r="G14" s="1600"/>
      <c r="H14" s="1600"/>
      <c r="I14" s="1600"/>
      <c r="J14" s="1600"/>
      <c r="K14" s="1600"/>
      <c r="M14" s="1601" t="s">
        <v>2313</v>
      </c>
      <c r="N14" s="1602"/>
      <c r="O14" s="1602"/>
      <c r="P14" s="1602"/>
      <c r="Q14" s="1602"/>
      <c r="R14" s="1603"/>
    </row>
    <row r="15" spans="2:24" ht="80.099999999999994" customHeight="1" x14ac:dyDescent="0.15">
      <c r="B15" s="102"/>
      <c r="C15" s="1604" t="s">
        <v>2314</v>
      </c>
      <c r="D15" s="1604"/>
      <c r="E15" s="102"/>
      <c r="F15" s="1605" t="s">
        <v>2315</v>
      </c>
      <c r="G15" s="1605"/>
      <c r="H15" s="1606" t="s">
        <v>2316</v>
      </c>
      <c r="I15" s="1606"/>
      <c r="J15" s="1604" t="s">
        <v>2317</v>
      </c>
      <c r="K15" s="1604"/>
      <c r="M15" s="1607" t="str">
        <f>F8</f>
        <v>介護福祉士</v>
      </c>
      <c r="N15" s="1608"/>
      <c r="O15" s="1609"/>
      <c r="P15" s="1607" t="str">
        <f>F9</f>
        <v>介護職員</v>
      </c>
      <c r="Q15" s="1608"/>
      <c r="R15" s="1609"/>
    </row>
    <row r="16" spans="2:24" ht="26.1" customHeight="1" x14ac:dyDescent="0.15">
      <c r="B16" s="523" t="s">
        <v>890</v>
      </c>
      <c r="C16" s="1610"/>
      <c r="D16" s="1611" t="s">
        <v>1459</v>
      </c>
      <c r="E16" s="104" t="str">
        <f>$F$8</f>
        <v>介護福祉士</v>
      </c>
      <c r="F16" s="105"/>
      <c r="G16" s="106" t="s">
        <v>1003</v>
      </c>
      <c r="H16" s="105"/>
      <c r="I16" s="106" t="s">
        <v>1459</v>
      </c>
      <c r="J16" s="105"/>
      <c r="K16" s="106" t="s">
        <v>1459</v>
      </c>
      <c r="M16" s="1613" t="str">
        <f>IF(C16="","",F16+ROUNDDOWN((H16+J16)/C16,1))</f>
        <v/>
      </c>
      <c r="N16" s="1614"/>
      <c r="O16" s="1615"/>
      <c r="P16" s="1613" t="str">
        <f>IF(C16="","",F17+ROUNDDOWN((H17+J17)/C16,1))</f>
        <v/>
      </c>
      <c r="Q16" s="1614"/>
      <c r="R16" s="1615"/>
      <c r="V16" s="94"/>
      <c r="W16" s="95" t="s">
        <v>2318</v>
      </c>
      <c r="X16" s="95" t="s">
        <v>2319</v>
      </c>
    </row>
    <row r="17" spans="2:24" ht="26.1" customHeight="1" x14ac:dyDescent="0.15">
      <c r="B17" s="723" t="s">
        <v>2320</v>
      </c>
      <c r="C17" s="1610"/>
      <c r="D17" s="1612"/>
      <c r="E17" s="107" t="str">
        <f>$F$9</f>
        <v>介護職員</v>
      </c>
      <c r="F17" s="108"/>
      <c r="G17" s="109" t="s">
        <v>1003</v>
      </c>
      <c r="H17" s="108"/>
      <c r="I17" s="109" t="s">
        <v>1459</v>
      </c>
      <c r="J17" s="108"/>
      <c r="K17" s="109" t="s">
        <v>1459</v>
      </c>
      <c r="M17" s="1616"/>
      <c r="N17" s="1617"/>
      <c r="O17" s="1618"/>
      <c r="P17" s="1616"/>
      <c r="Q17" s="1617"/>
      <c r="R17" s="1618"/>
      <c r="V17" s="1619" t="s">
        <v>2321</v>
      </c>
      <c r="W17" s="94" t="s">
        <v>2308</v>
      </c>
      <c r="X17" s="94" t="s">
        <v>2322</v>
      </c>
    </row>
    <row r="18" spans="2:24" ht="26.1" customHeight="1" x14ac:dyDescent="0.15">
      <c r="B18" s="103"/>
      <c r="C18" s="1610"/>
      <c r="D18" s="1611" t="s">
        <v>1459</v>
      </c>
      <c r="E18" s="110" t="str">
        <f>$F$8</f>
        <v>介護福祉士</v>
      </c>
      <c r="F18" s="111"/>
      <c r="G18" s="112" t="s">
        <v>1003</v>
      </c>
      <c r="H18" s="105"/>
      <c r="I18" s="112" t="s">
        <v>1459</v>
      </c>
      <c r="J18" s="105"/>
      <c r="K18" s="112" t="s">
        <v>1459</v>
      </c>
      <c r="M18" s="1613" t="str">
        <f>IF(C18="","",F18+ROUNDDOWN((H18+J18)/C18,1))</f>
        <v/>
      </c>
      <c r="N18" s="1614"/>
      <c r="O18" s="1615"/>
      <c r="P18" s="1613" t="str">
        <f>IF(C18="","",F19+ROUNDDOWN((H19+J19)/C18,1))</f>
        <v/>
      </c>
      <c r="Q18" s="1614"/>
      <c r="R18" s="1615"/>
      <c r="V18" s="1620"/>
      <c r="W18" s="94" t="s">
        <v>2323</v>
      </c>
      <c r="X18" s="94" t="s">
        <v>2324</v>
      </c>
    </row>
    <row r="19" spans="2:24" ht="26.1" customHeight="1" x14ac:dyDescent="0.15">
      <c r="B19" s="723" t="s">
        <v>891</v>
      </c>
      <c r="C19" s="1610"/>
      <c r="D19" s="1612"/>
      <c r="E19" s="107" t="str">
        <f>$F$9</f>
        <v>介護職員</v>
      </c>
      <c r="F19" s="108"/>
      <c r="G19" s="109" t="s">
        <v>1003</v>
      </c>
      <c r="H19" s="108"/>
      <c r="I19" s="109" t="s">
        <v>1459</v>
      </c>
      <c r="J19" s="108"/>
      <c r="K19" s="109" t="s">
        <v>1459</v>
      </c>
      <c r="M19" s="1616"/>
      <c r="N19" s="1617"/>
      <c r="O19" s="1618"/>
      <c r="P19" s="1616"/>
      <c r="Q19" s="1617"/>
      <c r="R19" s="1618"/>
      <c r="V19" s="1620"/>
      <c r="W19" s="94" t="s">
        <v>2325</v>
      </c>
      <c r="X19" s="94" t="s">
        <v>2326</v>
      </c>
    </row>
    <row r="20" spans="2:24" ht="26.1" customHeight="1" x14ac:dyDescent="0.15">
      <c r="B20" s="103"/>
      <c r="C20" s="1610"/>
      <c r="D20" s="1611" t="s">
        <v>1459</v>
      </c>
      <c r="E20" s="110" t="str">
        <f>$F$8</f>
        <v>介護福祉士</v>
      </c>
      <c r="F20" s="111"/>
      <c r="G20" s="112" t="s">
        <v>1003</v>
      </c>
      <c r="H20" s="105"/>
      <c r="I20" s="112" t="s">
        <v>1459</v>
      </c>
      <c r="J20" s="105"/>
      <c r="K20" s="112" t="s">
        <v>1459</v>
      </c>
      <c r="M20" s="1613" t="str">
        <f>IF(C20="","",F20+ROUNDDOWN((H20+J20)/C20,1))</f>
        <v/>
      </c>
      <c r="N20" s="1614"/>
      <c r="O20" s="1615"/>
      <c r="P20" s="1613" t="str">
        <f>IF(C20="","",F21+ROUNDDOWN((H21+J21)/C20,1))</f>
        <v/>
      </c>
      <c r="Q20" s="1614"/>
      <c r="R20" s="1615"/>
      <c r="V20" s="1620"/>
      <c r="W20" s="94" t="s">
        <v>2326</v>
      </c>
      <c r="X20" s="94" t="s">
        <v>2326</v>
      </c>
    </row>
    <row r="21" spans="2:24" ht="26.1" customHeight="1" x14ac:dyDescent="0.15">
      <c r="B21" s="723" t="s">
        <v>892</v>
      </c>
      <c r="C21" s="1610"/>
      <c r="D21" s="1612"/>
      <c r="E21" s="107" t="str">
        <f>$F$9</f>
        <v>介護職員</v>
      </c>
      <c r="F21" s="108"/>
      <c r="G21" s="109" t="s">
        <v>1003</v>
      </c>
      <c r="H21" s="108"/>
      <c r="I21" s="109" t="s">
        <v>1459</v>
      </c>
      <c r="J21" s="108"/>
      <c r="K21" s="109" t="s">
        <v>1459</v>
      </c>
      <c r="M21" s="1616"/>
      <c r="N21" s="1617"/>
      <c r="O21" s="1618"/>
      <c r="P21" s="1616"/>
      <c r="Q21" s="1617"/>
      <c r="R21" s="1618"/>
      <c r="V21" s="1620"/>
      <c r="W21" s="94" t="s">
        <v>2326</v>
      </c>
      <c r="X21" s="94" t="s">
        <v>2326</v>
      </c>
    </row>
    <row r="22" spans="2:24" ht="26.1" customHeight="1" x14ac:dyDescent="0.15">
      <c r="B22" s="103"/>
      <c r="C22" s="1610"/>
      <c r="D22" s="1611" t="s">
        <v>1459</v>
      </c>
      <c r="E22" s="110" t="str">
        <f>$F$8</f>
        <v>介護福祉士</v>
      </c>
      <c r="F22" s="111"/>
      <c r="G22" s="112" t="s">
        <v>1003</v>
      </c>
      <c r="H22" s="105"/>
      <c r="I22" s="112" t="s">
        <v>1459</v>
      </c>
      <c r="J22" s="105"/>
      <c r="K22" s="112" t="s">
        <v>1459</v>
      </c>
      <c r="M22" s="1613" t="str">
        <f>IF(C22="","",F22+ROUNDDOWN((H22+J22)/C22,1))</f>
        <v/>
      </c>
      <c r="N22" s="1614"/>
      <c r="O22" s="1615"/>
      <c r="P22" s="1613" t="str">
        <f>IF(C22="","",F23+ROUNDDOWN((H23+J23)/C22,1))</f>
        <v/>
      </c>
      <c r="Q22" s="1614"/>
      <c r="R22" s="1615"/>
      <c r="V22" s="1621"/>
      <c r="W22" s="94" t="s">
        <v>2326</v>
      </c>
      <c r="X22" s="94" t="s">
        <v>2326</v>
      </c>
    </row>
    <row r="23" spans="2:24" ht="26.1" customHeight="1" x14ac:dyDescent="0.15">
      <c r="B23" s="723" t="s">
        <v>893</v>
      </c>
      <c r="C23" s="1610"/>
      <c r="D23" s="1612"/>
      <c r="E23" s="107" t="str">
        <f>$F$9</f>
        <v>介護職員</v>
      </c>
      <c r="F23" s="108"/>
      <c r="G23" s="109" t="s">
        <v>1003</v>
      </c>
      <c r="H23" s="108"/>
      <c r="I23" s="109" t="s">
        <v>1459</v>
      </c>
      <c r="J23" s="108"/>
      <c r="K23" s="109" t="s">
        <v>1459</v>
      </c>
      <c r="M23" s="1616"/>
      <c r="N23" s="1617"/>
      <c r="O23" s="1618"/>
      <c r="P23" s="1616"/>
      <c r="Q23" s="1617"/>
      <c r="R23" s="1618"/>
    </row>
    <row r="24" spans="2:24" ht="26.1" customHeight="1" x14ac:dyDescent="0.15">
      <c r="B24" s="103"/>
      <c r="C24" s="1610"/>
      <c r="D24" s="1611" t="s">
        <v>1459</v>
      </c>
      <c r="E24" s="110" t="str">
        <f>$F$8</f>
        <v>介護福祉士</v>
      </c>
      <c r="F24" s="111"/>
      <c r="G24" s="112" t="s">
        <v>1003</v>
      </c>
      <c r="H24" s="105"/>
      <c r="I24" s="112" t="s">
        <v>1459</v>
      </c>
      <c r="J24" s="105"/>
      <c r="K24" s="112" t="s">
        <v>1459</v>
      </c>
      <c r="M24" s="1613" t="str">
        <f>IF(C24="","",F24+ROUNDDOWN((H24+J24)/C24,1))</f>
        <v/>
      </c>
      <c r="N24" s="1614"/>
      <c r="O24" s="1615"/>
      <c r="P24" s="1613" t="str">
        <f>IF(C24="","",F25+ROUNDDOWN((H25+J25)/C24,1))</f>
        <v/>
      </c>
      <c r="Q24" s="1614"/>
      <c r="R24" s="1615"/>
    </row>
    <row r="25" spans="2:24" ht="26.1" customHeight="1" x14ac:dyDescent="0.15">
      <c r="B25" s="723" t="s">
        <v>894</v>
      </c>
      <c r="C25" s="1610"/>
      <c r="D25" s="1612"/>
      <c r="E25" s="107" t="str">
        <f>$F$9</f>
        <v>介護職員</v>
      </c>
      <c r="F25" s="108"/>
      <c r="G25" s="109" t="s">
        <v>1003</v>
      </c>
      <c r="H25" s="108"/>
      <c r="I25" s="109" t="s">
        <v>1459</v>
      </c>
      <c r="J25" s="108"/>
      <c r="K25" s="109" t="s">
        <v>1459</v>
      </c>
      <c r="M25" s="1616"/>
      <c r="N25" s="1617"/>
      <c r="O25" s="1618"/>
      <c r="P25" s="1616"/>
      <c r="Q25" s="1617"/>
      <c r="R25" s="1618"/>
    </row>
    <row r="26" spans="2:24" ht="26.1" customHeight="1" x14ac:dyDescent="0.15">
      <c r="B26" s="103"/>
      <c r="C26" s="1610"/>
      <c r="D26" s="1611" t="s">
        <v>1459</v>
      </c>
      <c r="E26" s="110" t="str">
        <f>$F$8</f>
        <v>介護福祉士</v>
      </c>
      <c r="F26" s="111"/>
      <c r="G26" s="112" t="s">
        <v>1003</v>
      </c>
      <c r="H26" s="105"/>
      <c r="I26" s="112" t="s">
        <v>1459</v>
      </c>
      <c r="J26" s="105"/>
      <c r="K26" s="112" t="s">
        <v>1459</v>
      </c>
      <c r="M26" s="1613" t="str">
        <f>IF(C26="","",F26+ROUNDDOWN((H26+J26)/C26,1))</f>
        <v/>
      </c>
      <c r="N26" s="1614"/>
      <c r="O26" s="1615"/>
      <c r="P26" s="1613" t="str">
        <f>IF(C26="","",F27+ROUNDDOWN((H27+J27)/C26,1))</f>
        <v/>
      </c>
      <c r="Q26" s="1614"/>
      <c r="R26" s="1615"/>
    </row>
    <row r="27" spans="2:24" ht="26.1" customHeight="1" x14ac:dyDescent="0.15">
      <c r="B27" s="723" t="s">
        <v>895</v>
      </c>
      <c r="C27" s="1610"/>
      <c r="D27" s="1612"/>
      <c r="E27" s="107" t="str">
        <f>$F$9</f>
        <v>介護職員</v>
      </c>
      <c r="F27" s="108"/>
      <c r="G27" s="109" t="s">
        <v>1003</v>
      </c>
      <c r="H27" s="108"/>
      <c r="I27" s="109" t="s">
        <v>1459</v>
      </c>
      <c r="J27" s="108"/>
      <c r="K27" s="109" t="s">
        <v>1459</v>
      </c>
      <c r="M27" s="1616"/>
      <c r="N27" s="1617"/>
      <c r="O27" s="1618"/>
      <c r="P27" s="1616"/>
      <c r="Q27" s="1617"/>
      <c r="R27" s="1618"/>
    </row>
    <row r="28" spans="2:24" ht="26.1" customHeight="1" x14ac:dyDescent="0.15">
      <c r="B28" s="103"/>
      <c r="C28" s="1610"/>
      <c r="D28" s="1611" t="s">
        <v>1459</v>
      </c>
      <c r="E28" s="110" t="str">
        <f>$F$8</f>
        <v>介護福祉士</v>
      </c>
      <c r="F28" s="111"/>
      <c r="G28" s="112" t="s">
        <v>1003</v>
      </c>
      <c r="H28" s="105"/>
      <c r="I28" s="112" t="s">
        <v>1459</v>
      </c>
      <c r="J28" s="105"/>
      <c r="K28" s="112" t="s">
        <v>1459</v>
      </c>
      <c r="M28" s="1613" t="str">
        <f>IF(C28="","",F28+ROUNDDOWN((H28+J28)/C28,1))</f>
        <v/>
      </c>
      <c r="N28" s="1614"/>
      <c r="O28" s="1615"/>
      <c r="P28" s="1613" t="str">
        <f>IF(C28="","",F29+ROUNDDOWN((H29+J29)/C28,1))</f>
        <v/>
      </c>
      <c r="Q28" s="1614"/>
      <c r="R28" s="1615"/>
    </row>
    <row r="29" spans="2:24" ht="26.1" customHeight="1" x14ac:dyDescent="0.15">
      <c r="B29" s="723" t="s">
        <v>896</v>
      </c>
      <c r="C29" s="1610"/>
      <c r="D29" s="1612"/>
      <c r="E29" s="107" t="str">
        <f>$F$9</f>
        <v>介護職員</v>
      </c>
      <c r="F29" s="108"/>
      <c r="G29" s="109" t="s">
        <v>1003</v>
      </c>
      <c r="H29" s="108"/>
      <c r="I29" s="109" t="s">
        <v>1459</v>
      </c>
      <c r="J29" s="108"/>
      <c r="K29" s="109" t="s">
        <v>1459</v>
      </c>
      <c r="M29" s="1616"/>
      <c r="N29" s="1617"/>
      <c r="O29" s="1618"/>
      <c r="P29" s="1616"/>
      <c r="Q29" s="1617"/>
      <c r="R29" s="1618"/>
    </row>
    <row r="30" spans="2:24" ht="26.1" customHeight="1" x14ac:dyDescent="0.15">
      <c r="B30" s="103"/>
      <c r="C30" s="1610"/>
      <c r="D30" s="1611" t="s">
        <v>1459</v>
      </c>
      <c r="E30" s="110" t="str">
        <f>$F$8</f>
        <v>介護福祉士</v>
      </c>
      <c r="F30" s="111"/>
      <c r="G30" s="112" t="s">
        <v>1003</v>
      </c>
      <c r="H30" s="105"/>
      <c r="I30" s="112" t="s">
        <v>1459</v>
      </c>
      <c r="J30" s="105"/>
      <c r="K30" s="112" t="s">
        <v>1459</v>
      </c>
      <c r="M30" s="1613" t="str">
        <f>IF(C30="","",F30+ROUNDDOWN((H30+J30)/C30,1))</f>
        <v/>
      </c>
      <c r="N30" s="1614"/>
      <c r="O30" s="1615"/>
      <c r="P30" s="1613" t="str">
        <f>IF(C30="","",F31+ROUNDDOWN((H31+J31)/C30,1))</f>
        <v/>
      </c>
      <c r="Q30" s="1614"/>
      <c r="R30" s="1615"/>
    </row>
    <row r="31" spans="2:24" ht="26.1" customHeight="1" x14ac:dyDescent="0.15">
      <c r="B31" s="723" t="s">
        <v>897</v>
      </c>
      <c r="C31" s="1610"/>
      <c r="D31" s="1612"/>
      <c r="E31" s="107" t="str">
        <f>$F$9</f>
        <v>介護職員</v>
      </c>
      <c r="F31" s="108"/>
      <c r="G31" s="109" t="s">
        <v>1003</v>
      </c>
      <c r="H31" s="108"/>
      <c r="I31" s="109" t="s">
        <v>1459</v>
      </c>
      <c r="J31" s="108"/>
      <c r="K31" s="109" t="s">
        <v>1459</v>
      </c>
      <c r="M31" s="1616"/>
      <c r="N31" s="1617"/>
      <c r="O31" s="1618"/>
      <c r="P31" s="1616"/>
      <c r="Q31" s="1617"/>
      <c r="R31" s="1618"/>
    </row>
    <row r="32" spans="2:24" ht="26.1" customHeight="1" x14ac:dyDescent="0.15">
      <c r="B32" s="103"/>
      <c r="C32" s="1610"/>
      <c r="D32" s="1611" t="s">
        <v>1459</v>
      </c>
      <c r="E32" s="110" t="str">
        <f>$F$8</f>
        <v>介護福祉士</v>
      </c>
      <c r="F32" s="111"/>
      <c r="G32" s="112" t="s">
        <v>1003</v>
      </c>
      <c r="H32" s="105"/>
      <c r="I32" s="112" t="s">
        <v>1459</v>
      </c>
      <c r="J32" s="105"/>
      <c r="K32" s="112" t="s">
        <v>1459</v>
      </c>
      <c r="M32" s="1613" t="str">
        <f>IF(C32="","",F32+ROUNDDOWN((H32+J32)/C32,1))</f>
        <v/>
      </c>
      <c r="N32" s="1614"/>
      <c r="O32" s="1615"/>
      <c r="P32" s="1613" t="str">
        <f>IF(C32="","",F33+ROUNDDOWN((H33+J33)/C32,1))</f>
        <v/>
      </c>
      <c r="Q32" s="1614"/>
      <c r="R32" s="1615"/>
    </row>
    <row r="33" spans="2:19" ht="26.1" customHeight="1" x14ac:dyDescent="0.15">
      <c r="B33" s="723" t="s">
        <v>898</v>
      </c>
      <c r="C33" s="1610"/>
      <c r="D33" s="1612"/>
      <c r="E33" s="107" t="str">
        <f>$F$9</f>
        <v>介護職員</v>
      </c>
      <c r="F33" s="108"/>
      <c r="G33" s="109" t="s">
        <v>1003</v>
      </c>
      <c r="H33" s="108"/>
      <c r="I33" s="109" t="s">
        <v>1459</v>
      </c>
      <c r="J33" s="108"/>
      <c r="K33" s="109" t="s">
        <v>1459</v>
      </c>
      <c r="M33" s="1616"/>
      <c r="N33" s="1617"/>
      <c r="O33" s="1618"/>
      <c r="P33" s="1616"/>
      <c r="Q33" s="1617"/>
      <c r="R33" s="1618"/>
    </row>
    <row r="34" spans="2:19" ht="26.1" customHeight="1" x14ac:dyDescent="0.15">
      <c r="B34" s="523" t="s">
        <v>890</v>
      </c>
      <c r="C34" s="1610"/>
      <c r="D34" s="1611" t="s">
        <v>1459</v>
      </c>
      <c r="E34" s="110" t="str">
        <f>$F$8</f>
        <v>介護福祉士</v>
      </c>
      <c r="F34" s="111"/>
      <c r="G34" s="112" t="s">
        <v>1003</v>
      </c>
      <c r="H34" s="105"/>
      <c r="I34" s="112" t="s">
        <v>1459</v>
      </c>
      <c r="J34" s="105"/>
      <c r="K34" s="112" t="s">
        <v>1459</v>
      </c>
      <c r="M34" s="1613" t="str">
        <f>IF(C34="","",F34+ROUNDDOWN((H34+J34)/C34,1))</f>
        <v/>
      </c>
      <c r="N34" s="1614"/>
      <c r="O34" s="1615"/>
      <c r="P34" s="1613" t="str">
        <f>IF(C34="","",F35+ROUNDDOWN((H35+J35)/C34,1))</f>
        <v/>
      </c>
      <c r="Q34" s="1614"/>
      <c r="R34" s="1615"/>
    </row>
    <row r="35" spans="2:19" ht="26.1" customHeight="1" x14ac:dyDescent="0.15">
      <c r="B35" s="723" t="s">
        <v>899</v>
      </c>
      <c r="C35" s="1610"/>
      <c r="D35" s="1612"/>
      <c r="E35" s="107" t="str">
        <f>$F$9</f>
        <v>介護職員</v>
      </c>
      <c r="F35" s="108"/>
      <c r="G35" s="109" t="s">
        <v>1003</v>
      </c>
      <c r="H35" s="108"/>
      <c r="I35" s="109" t="s">
        <v>1459</v>
      </c>
      <c r="J35" s="108"/>
      <c r="K35" s="109" t="s">
        <v>1459</v>
      </c>
      <c r="M35" s="1616"/>
      <c r="N35" s="1617"/>
      <c r="O35" s="1618"/>
      <c r="P35" s="1616"/>
      <c r="Q35" s="1617"/>
      <c r="R35" s="1618"/>
    </row>
    <row r="36" spans="2:19" ht="26.1" customHeight="1" x14ac:dyDescent="0.15">
      <c r="B36" s="103"/>
      <c r="C36" s="1610"/>
      <c r="D36" s="1611" t="s">
        <v>1459</v>
      </c>
      <c r="E36" s="110" t="str">
        <f>$F$8</f>
        <v>介護福祉士</v>
      </c>
      <c r="F36" s="111"/>
      <c r="G36" s="112" t="s">
        <v>1003</v>
      </c>
      <c r="H36" s="105"/>
      <c r="I36" s="112" t="s">
        <v>1459</v>
      </c>
      <c r="J36" s="105"/>
      <c r="K36" s="112" t="s">
        <v>1459</v>
      </c>
      <c r="M36" s="1613" t="str">
        <f>IF(C36="","",F36+ROUNDDOWN((H36+J36)/C36,1))</f>
        <v/>
      </c>
      <c r="N36" s="1614"/>
      <c r="O36" s="1615"/>
      <c r="P36" s="1613" t="str">
        <f>IF(C36="","",F37+ROUNDDOWN((H37+J37)/C36,1))</f>
        <v/>
      </c>
      <c r="Q36" s="1614"/>
      <c r="R36" s="1615"/>
    </row>
    <row r="37" spans="2:19" ht="26.1" customHeight="1" x14ac:dyDescent="0.15">
      <c r="B37" s="723" t="s">
        <v>900</v>
      </c>
      <c r="C37" s="1610"/>
      <c r="D37" s="1612"/>
      <c r="E37" s="107" t="str">
        <f>$F$9</f>
        <v>介護職員</v>
      </c>
      <c r="F37" s="108"/>
      <c r="G37" s="109" t="s">
        <v>1003</v>
      </c>
      <c r="H37" s="108"/>
      <c r="I37" s="109" t="s">
        <v>1459</v>
      </c>
      <c r="J37" s="108"/>
      <c r="K37" s="109" t="s">
        <v>1459</v>
      </c>
      <c r="M37" s="1616"/>
      <c r="N37" s="1617"/>
      <c r="O37" s="1618"/>
      <c r="P37" s="1616"/>
      <c r="Q37" s="1617"/>
      <c r="R37" s="1618"/>
    </row>
    <row r="38" spans="2:19" ht="6.75" customHeight="1" x14ac:dyDescent="0.15">
      <c r="B38" s="850"/>
      <c r="C38" s="851"/>
      <c r="D38" s="850"/>
      <c r="E38" s="852"/>
      <c r="F38" s="853"/>
      <c r="G38" s="854"/>
      <c r="H38" s="853"/>
      <c r="I38" s="854"/>
      <c r="J38" s="855"/>
      <c r="K38" s="856"/>
      <c r="L38" s="856"/>
      <c r="M38" s="113"/>
      <c r="N38" s="113"/>
      <c r="O38" s="113"/>
      <c r="P38" s="113"/>
      <c r="Q38" s="113"/>
      <c r="R38" s="113"/>
    </row>
    <row r="39" spans="2:19" ht="20.100000000000001" customHeight="1" x14ac:dyDescent="0.15">
      <c r="H39" s="98"/>
      <c r="J39" s="1612" t="s">
        <v>1488</v>
      </c>
      <c r="K39" s="1612"/>
      <c r="L39" s="1612"/>
      <c r="M39" s="1616" t="str">
        <f>IF(SUM(M16:O37)=0,"",SUM(M16:O37))</f>
        <v/>
      </c>
      <c r="N39" s="1617"/>
      <c r="O39" s="1618"/>
      <c r="P39" s="1616" t="str">
        <f>IF(SUM(P16:R37)=0,"",SUM(P16:R37))</f>
        <v/>
      </c>
      <c r="Q39" s="1617"/>
      <c r="R39" s="1617"/>
      <c r="S39" s="857"/>
    </row>
    <row r="40" spans="2:19" ht="20.100000000000001" customHeight="1" x14ac:dyDescent="0.15">
      <c r="H40" s="98"/>
      <c r="J40" s="1598" t="s">
        <v>2327</v>
      </c>
      <c r="K40" s="1598"/>
      <c r="L40" s="1598"/>
      <c r="M40" s="1622" t="str">
        <f>IF(M39="","",ROUNDDOWN(M39/$K$11,1))</f>
        <v/>
      </c>
      <c r="N40" s="1623"/>
      <c r="O40" s="1624"/>
      <c r="P40" s="1622" t="str">
        <f>IF(P39="","",ROUNDDOWN(P39/$K$11,1))</f>
        <v/>
      </c>
      <c r="Q40" s="1623"/>
      <c r="R40" s="1624"/>
    </row>
    <row r="41" spans="2:19" ht="18.75" customHeight="1" x14ac:dyDescent="0.15">
      <c r="J41" s="1625" t="str">
        <f>$M$15</f>
        <v>介護福祉士</v>
      </c>
      <c r="K41" s="1626"/>
      <c r="L41" s="1626"/>
      <c r="M41" s="1626"/>
      <c r="N41" s="1626"/>
      <c r="O41" s="1627"/>
      <c r="P41" s="1628" t="str">
        <f>IF(M40="","",M40/P40)</f>
        <v/>
      </c>
      <c r="Q41" s="1629"/>
      <c r="R41" s="1630"/>
    </row>
    <row r="42" spans="2:19" ht="18.75" customHeight="1" x14ac:dyDescent="0.15">
      <c r="J42" s="1634" t="s">
        <v>2328</v>
      </c>
      <c r="K42" s="1635"/>
      <c r="L42" s="1635"/>
      <c r="M42" s="1635"/>
      <c r="N42" s="1635"/>
      <c r="O42" s="1636"/>
      <c r="P42" s="1631"/>
      <c r="Q42" s="1632"/>
      <c r="R42" s="1633"/>
    </row>
    <row r="43" spans="2:19" ht="18.75" customHeight="1" x14ac:dyDescent="0.15">
      <c r="J43" s="98"/>
      <c r="K43" s="98"/>
      <c r="L43" s="98"/>
      <c r="M43" s="98"/>
      <c r="N43" s="98"/>
      <c r="O43" s="98"/>
      <c r="P43" s="98"/>
      <c r="Q43" s="98"/>
      <c r="R43" s="114"/>
    </row>
    <row r="44" spans="2:19" ht="18.75" customHeight="1" x14ac:dyDescent="0.15">
      <c r="B44" s="724" t="s">
        <v>10</v>
      </c>
      <c r="C44" s="1600" t="s">
        <v>2329</v>
      </c>
      <c r="D44" s="1600"/>
      <c r="E44" s="1600"/>
      <c r="F44" s="1600"/>
      <c r="G44" s="1600"/>
      <c r="H44" s="1600"/>
      <c r="I44" s="1600"/>
      <c r="J44" s="1600"/>
      <c r="K44" s="1600"/>
      <c r="M44" s="1601" t="s">
        <v>2313</v>
      </c>
      <c r="N44" s="1602"/>
      <c r="O44" s="1602"/>
      <c r="P44" s="1602"/>
      <c r="Q44" s="1602"/>
      <c r="R44" s="1603"/>
    </row>
    <row r="45" spans="2:19" ht="79.5" customHeight="1" x14ac:dyDescent="0.15">
      <c r="B45" s="102"/>
      <c r="C45" s="1604" t="s">
        <v>2314</v>
      </c>
      <c r="D45" s="1604"/>
      <c r="E45" s="102"/>
      <c r="F45" s="1605" t="s">
        <v>2315</v>
      </c>
      <c r="G45" s="1605"/>
      <c r="H45" s="1606" t="s">
        <v>2316</v>
      </c>
      <c r="I45" s="1606"/>
      <c r="J45" s="1604" t="s">
        <v>2317</v>
      </c>
      <c r="K45" s="1604"/>
      <c r="M45" s="1607" t="str">
        <f>F8</f>
        <v>介護福祉士</v>
      </c>
      <c r="N45" s="1608"/>
      <c r="O45" s="1609"/>
      <c r="P45" s="1607" t="str">
        <f>F9</f>
        <v>介護職員</v>
      </c>
      <c r="Q45" s="1608"/>
      <c r="R45" s="1609"/>
    </row>
    <row r="46" spans="2:19" ht="25.5" customHeight="1" x14ac:dyDescent="0.15">
      <c r="B46" s="523" t="s">
        <v>890</v>
      </c>
      <c r="C46" s="1610"/>
      <c r="D46" s="1611" t="s">
        <v>1459</v>
      </c>
      <c r="E46" s="115" t="str">
        <f>$F$8</f>
        <v>介護福祉士</v>
      </c>
      <c r="F46" s="105"/>
      <c r="G46" s="106" t="s">
        <v>1003</v>
      </c>
      <c r="H46" s="105"/>
      <c r="I46" s="106" t="s">
        <v>1459</v>
      </c>
      <c r="J46" s="105"/>
      <c r="K46" s="106" t="s">
        <v>1459</v>
      </c>
      <c r="M46" s="1613" t="str">
        <f>IF(C46="","",F46+ROUNDDOWN((H46+J46)/C46,1))</f>
        <v/>
      </c>
      <c r="N46" s="1614"/>
      <c r="O46" s="1615"/>
      <c r="P46" s="1613" t="str">
        <f>IF(C46="","",F47+ROUNDDOWN((H47+J47)/C46,1))</f>
        <v/>
      </c>
      <c r="Q46" s="1614"/>
      <c r="R46" s="1615"/>
    </row>
    <row r="47" spans="2:19" ht="25.5" customHeight="1" x14ac:dyDescent="0.15">
      <c r="B47" s="119" t="s">
        <v>2320</v>
      </c>
      <c r="C47" s="1610"/>
      <c r="D47" s="1612"/>
      <c r="E47" s="116" t="str">
        <f>$F$9</f>
        <v>介護職員</v>
      </c>
      <c r="F47" s="108"/>
      <c r="G47" s="109" t="s">
        <v>1003</v>
      </c>
      <c r="H47" s="108"/>
      <c r="I47" s="109" t="s">
        <v>1459</v>
      </c>
      <c r="J47" s="108"/>
      <c r="K47" s="109" t="s">
        <v>1459</v>
      </c>
      <c r="M47" s="1616"/>
      <c r="N47" s="1617"/>
      <c r="O47" s="1618"/>
      <c r="P47" s="1616"/>
      <c r="Q47" s="1617"/>
      <c r="R47" s="1618"/>
    </row>
    <row r="48" spans="2:19" ht="25.5" customHeight="1" x14ac:dyDescent="0.15">
      <c r="B48" s="118"/>
      <c r="C48" s="1610"/>
      <c r="D48" s="1611" t="s">
        <v>1459</v>
      </c>
      <c r="E48" s="117" t="str">
        <f>$F$8</f>
        <v>介護福祉士</v>
      </c>
      <c r="F48" s="111"/>
      <c r="G48" s="112" t="s">
        <v>1003</v>
      </c>
      <c r="H48" s="105"/>
      <c r="I48" s="112" t="s">
        <v>1459</v>
      </c>
      <c r="J48" s="105"/>
      <c r="K48" s="112" t="s">
        <v>1459</v>
      </c>
      <c r="M48" s="1613" t="str">
        <f>IF(C48="","",F48+ROUNDDOWN((H48+J48)/C48,1))</f>
        <v/>
      </c>
      <c r="N48" s="1614"/>
      <c r="O48" s="1615"/>
      <c r="P48" s="1613" t="str">
        <f>IF(C48="","",F49+ROUNDDOWN((H49+J49)/C48,1))</f>
        <v/>
      </c>
      <c r="Q48" s="1614"/>
      <c r="R48" s="1615"/>
    </row>
    <row r="49" spans="2:18" ht="25.5" customHeight="1" x14ac:dyDescent="0.15">
      <c r="B49" s="119" t="s">
        <v>891</v>
      </c>
      <c r="C49" s="1610"/>
      <c r="D49" s="1612"/>
      <c r="E49" s="116" t="str">
        <f>$F$9</f>
        <v>介護職員</v>
      </c>
      <c r="F49" s="108"/>
      <c r="G49" s="109" t="s">
        <v>1003</v>
      </c>
      <c r="H49" s="108"/>
      <c r="I49" s="109" t="s">
        <v>1459</v>
      </c>
      <c r="J49" s="108"/>
      <c r="K49" s="109" t="s">
        <v>1459</v>
      </c>
      <c r="M49" s="1616"/>
      <c r="N49" s="1617"/>
      <c r="O49" s="1618"/>
      <c r="P49" s="1616"/>
      <c r="Q49" s="1617"/>
      <c r="R49" s="1618"/>
    </row>
    <row r="50" spans="2:18" ht="25.5" customHeight="1" x14ac:dyDescent="0.15">
      <c r="B50" s="118"/>
      <c r="C50" s="1610"/>
      <c r="D50" s="1611" t="s">
        <v>1459</v>
      </c>
      <c r="E50" s="117" t="str">
        <f>$F$8</f>
        <v>介護福祉士</v>
      </c>
      <c r="F50" s="111"/>
      <c r="G50" s="112" t="s">
        <v>1003</v>
      </c>
      <c r="H50" s="105"/>
      <c r="I50" s="112" t="s">
        <v>1459</v>
      </c>
      <c r="J50" s="105"/>
      <c r="K50" s="112" t="s">
        <v>1459</v>
      </c>
      <c r="M50" s="1613" t="str">
        <f>IF(C50="","",F50+ROUNDDOWN((H50+J50)/C50,1))</f>
        <v/>
      </c>
      <c r="N50" s="1614"/>
      <c r="O50" s="1615"/>
      <c r="P50" s="1613" t="str">
        <f>IF(C50="","",F51+ROUNDDOWN((H51+J51)/C50,1))</f>
        <v/>
      </c>
      <c r="Q50" s="1614"/>
      <c r="R50" s="1615"/>
    </row>
    <row r="51" spans="2:18" ht="25.5" customHeight="1" x14ac:dyDescent="0.15">
      <c r="B51" s="119" t="s">
        <v>892</v>
      </c>
      <c r="C51" s="1610"/>
      <c r="D51" s="1612"/>
      <c r="E51" s="116" t="str">
        <f>$F$9</f>
        <v>介護職員</v>
      </c>
      <c r="F51" s="108"/>
      <c r="G51" s="109" t="s">
        <v>1003</v>
      </c>
      <c r="H51" s="108"/>
      <c r="I51" s="109" t="s">
        <v>1459</v>
      </c>
      <c r="J51" s="108"/>
      <c r="K51" s="109" t="s">
        <v>1459</v>
      </c>
      <c r="M51" s="1616"/>
      <c r="N51" s="1617"/>
      <c r="O51" s="1618"/>
      <c r="P51" s="1616"/>
      <c r="Q51" s="1617"/>
      <c r="R51" s="1618"/>
    </row>
    <row r="52" spans="2:18" ht="6.75" customHeight="1" x14ac:dyDescent="0.15">
      <c r="J52" s="98"/>
      <c r="K52" s="98"/>
      <c r="L52" s="98"/>
      <c r="M52" s="98"/>
      <c r="N52" s="98"/>
      <c r="O52" s="98"/>
      <c r="P52" s="98"/>
      <c r="Q52" s="98"/>
      <c r="R52" s="114"/>
    </row>
    <row r="53" spans="2:18" ht="20.100000000000001" customHeight="1" x14ac:dyDescent="0.15">
      <c r="J53" s="1598" t="s">
        <v>1488</v>
      </c>
      <c r="K53" s="1598"/>
      <c r="L53" s="1598"/>
      <c r="M53" s="1622" t="str">
        <f>IF(SUM(M46:O51)=0,"",SUM(M46:O51))</f>
        <v/>
      </c>
      <c r="N53" s="1623"/>
      <c r="O53" s="1624"/>
      <c r="P53" s="1622" t="str">
        <f>IF(SUM(P46:R51)=0,"",SUM(P46:R51))</f>
        <v/>
      </c>
      <c r="Q53" s="1623"/>
      <c r="R53" s="1624"/>
    </row>
    <row r="54" spans="2:18" ht="20.100000000000001" customHeight="1" x14ac:dyDescent="0.15">
      <c r="J54" s="1598" t="s">
        <v>2327</v>
      </c>
      <c r="K54" s="1598"/>
      <c r="L54" s="1598"/>
      <c r="M54" s="1622" t="str">
        <f>IF(M53="","",ROUNDDOWN(M53/3,1))</f>
        <v/>
      </c>
      <c r="N54" s="1623"/>
      <c r="O54" s="1624"/>
      <c r="P54" s="1622" t="str">
        <f>IF(P53="","",ROUNDDOWN(P53/3,1))</f>
        <v/>
      </c>
      <c r="Q54" s="1623"/>
      <c r="R54" s="1624"/>
    </row>
    <row r="55" spans="2:18" ht="18.75" customHeight="1" x14ac:dyDescent="0.15">
      <c r="J55" s="1625" t="str">
        <f>$M$15</f>
        <v>介護福祉士</v>
      </c>
      <c r="K55" s="1626"/>
      <c r="L55" s="1626"/>
      <c r="M55" s="1626"/>
      <c r="N55" s="1626"/>
      <c r="O55" s="1627"/>
      <c r="P55" s="1628" t="str">
        <f>IF(M54="","",M54/P54)</f>
        <v/>
      </c>
      <c r="Q55" s="1629"/>
      <c r="R55" s="1630"/>
    </row>
    <row r="56" spans="2:18" ht="18.75" customHeight="1" x14ac:dyDescent="0.15">
      <c r="J56" s="1634" t="s">
        <v>2328</v>
      </c>
      <c r="K56" s="1635"/>
      <c r="L56" s="1635"/>
      <c r="M56" s="1635"/>
      <c r="N56" s="1635"/>
      <c r="O56" s="1636"/>
      <c r="P56" s="1631"/>
      <c r="Q56" s="1632"/>
      <c r="R56" s="1633"/>
    </row>
    <row r="57" spans="2:18" ht="18.75" customHeight="1" x14ac:dyDescent="0.15">
      <c r="J57" s="98"/>
      <c r="K57" s="98"/>
      <c r="L57" s="98"/>
      <c r="M57" s="98"/>
      <c r="N57" s="98"/>
      <c r="O57" s="98"/>
      <c r="P57" s="98"/>
      <c r="Q57" s="98"/>
      <c r="R57" s="114"/>
    </row>
    <row r="59" spans="2:18" x14ac:dyDescent="0.15">
      <c r="B59" s="96" t="s">
        <v>1389</v>
      </c>
    </row>
    <row r="60" spans="2:18" x14ac:dyDescent="0.15">
      <c r="B60" s="1637" t="s">
        <v>2330</v>
      </c>
      <c r="C60" s="1637"/>
      <c r="D60" s="1637"/>
      <c r="E60" s="1637"/>
      <c r="F60" s="1637"/>
      <c r="G60" s="1637"/>
      <c r="H60" s="1637"/>
      <c r="I60" s="1637"/>
      <c r="J60" s="1637"/>
      <c r="K60" s="1637"/>
      <c r="L60" s="1637"/>
      <c r="M60" s="1637"/>
      <c r="N60" s="1637"/>
      <c r="O60" s="1637"/>
      <c r="P60" s="1637"/>
      <c r="Q60" s="1637"/>
      <c r="R60" s="1637"/>
    </row>
    <row r="61" spans="2:18" x14ac:dyDescent="0.15">
      <c r="B61" s="1637" t="s">
        <v>2331</v>
      </c>
      <c r="C61" s="1637"/>
      <c r="D61" s="1637"/>
      <c r="E61" s="1637"/>
      <c r="F61" s="1637"/>
      <c r="G61" s="1637"/>
      <c r="H61" s="1637"/>
      <c r="I61" s="1637"/>
      <c r="J61" s="1637"/>
      <c r="K61" s="1637"/>
      <c r="L61" s="1637"/>
      <c r="M61" s="1637"/>
      <c r="N61" s="1637"/>
      <c r="O61" s="1637"/>
      <c r="P61" s="1637"/>
      <c r="Q61" s="1637"/>
      <c r="R61" s="1637"/>
    </row>
    <row r="62" spans="2:18" x14ac:dyDescent="0.15">
      <c r="B62" s="1637" t="s">
        <v>2332</v>
      </c>
      <c r="C62" s="1637"/>
      <c r="D62" s="1637"/>
      <c r="E62" s="1637"/>
      <c r="F62" s="1637"/>
      <c r="G62" s="1637"/>
      <c r="H62" s="1637"/>
      <c r="I62" s="1637"/>
      <c r="J62" s="1637"/>
      <c r="K62" s="1637"/>
      <c r="L62" s="1637"/>
      <c r="M62" s="1637"/>
      <c r="N62" s="1637"/>
      <c r="O62" s="1637"/>
      <c r="P62" s="1637"/>
      <c r="Q62" s="1637"/>
      <c r="R62" s="1637"/>
    </row>
    <row r="63" spans="2:18" x14ac:dyDescent="0.15">
      <c r="B63" s="722" t="s">
        <v>2333</v>
      </c>
      <c r="C63" s="722"/>
      <c r="D63" s="722"/>
      <c r="E63" s="722"/>
      <c r="F63" s="722"/>
      <c r="G63" s="722"/>
      <c r="H63" s="722"/>
      <c r="I63" s="722"/>
      <c r="J63" s="722"/>
      <c r="K63" s="722"/>
      <c r="L63" s="722"/>
      <c r="M63" s="722"/>
      <c r="N63" s="722"/>
      <c r="O63" s="722"/>
      <c r="P63" s="722"/>
      <c r="Q63" s="722"/>
      <c r="R63" s="722"/>
    </row>
    <row r="64" spans="2:18" x14ac:dyDescent="0.15">
      <c r="B64" s="1637" t="s">
        <v>2334</v>
      </c>
      <c r="C64" s="1637"/>
      <c r="D64" s="1637"/>
      <c r="E64" s="1637"/>
      <c r="F64" s="1637"/>
      <c r="G64" s="1637"/>
      <c r="H64" s="1637"/>
      <c r="I64" s="1637"/>
      <c r="J64" s="1637"/>
      <c r="K64" s="1637"/>
      <c r="L64" s="1637"/>
      <c r="M64" s="1637"/>
      <c r="N64" s="1637"/>
      <c r="O64" s="1637"/>
      <c r="P64" s="1637"/>
      <c r="Q64" s="1637"/>
      <c r="R64" s="1637"/>
    </row>
    <row r="65" spans="2:18" x14ac:dyDescent="0.15">
      <c r="B65" s="1637" t="s">
        <v>2335</v>
      </c>
      <c r="C65" s="1637"/>
      <c r="D65" s="1637"/>
      <c r="E65" s="1637"/>
      <c r="F65" s="1637"/>
      <c r="G65" s="1637"/>
      <c r="H65" s="1637"/>
      <c r="I65" s="1637"/>
      <c r="J65" s="1637"/>
      <c r="K65" s="1637"/>
      <c r="L65" s="1637"/>
      <c r="M65" s="1637"/>
      <c r="N65" s="1637"/>
      <c r="O65" s="1637"/>
      <c r="P65" s="1637"/>
      <c r="Q65" s="1637"/>
      <c r="R65" s="1637"/>
    </row>
    <row r="66" spans="2:18" x14ac:dyDescent="0.15">
      <c r="B66" s="1637" t="s">
        <v>2336</v>
      </c>
      <c r="C66" s="1637"/>
      <c r="D66" s="1637"/>
      <c r="E66" s="1637"/>
      <c r="F66" s="1637"/>
      <c r="G66" s="1637"/>
      <c r="H66" s="1637"/>
      <c r="I66" s="1637"/>
      <c r="J66" s="1637"/>
      <c r="K66" s="1637"/>
      <c r="L66" s="1637"/>
      <c r="M66" s="1637"/>
      <c r="N66" s="1637"/>
      <c r="O66" s="1637"/>
      <c r="P66" s="1637"/>
      <c r="Q66" s="1637"/>
      <c r="R66" s="1637"/>
    </row>
    <row r="67" spans="2:18" x14ac:dyDescent="0.15">
      <c r="B67" s="1637" t="s">
        <v>2337</v>
      </c>
      <c r="C67" s="1637"/>
      <c r="D67" s="1637"/>
      <c r="E67" s="1637"/>
      <c r="F67" s="1637"/>
      <c r="G67" s="1637"/>
      <c r="H67" s="1637"/>
      <c r="I67" s="1637"/>
      <c r="J67" s="1637"/>
      <c r="K67" s="1637"/>
      <c r="L67" s="1637"/>
      <c r="M67" s="1637"/>
      <c r="N67" s="1637"/>
      <c r="O67" s="1637"/>
      <c r="P67" s="1637"/>
      <c r="Q67" s="1637"/>
      <c r="R67" s="1637"/>
    </row>
    <row r="68" spans="2:18" x14ac:dyDescent="0.15">
      <c r="B68" s="1637" t="s">
        <v>2338</v>
      </c>
      <c r="C68" s="1637"/>
      <c r="D68" s="1637"/>
      <c r="E68" s="1637"/>
      <c r="F68" s="1637"/>
      <c r="G68" s="1637"/>
      <c r="H68" s="1637"/>
      <c r="I68" s="1637"/>
      <c r="J68" s="1637"/>
      <c r="K68" s="1637"/>
      <c r="L68" s="1637"/>
      <c r="M68" s="1637"/>
      <c r="N68" s="1637"/>
      <c r="O68" s="1637"/>
      <c r="P68" s="1637"/>
      <c r="Q68" s="1637"/>
      <c r="R68" s="1637"/>
    </row>
    <row r="69" spans="2:18" x14ac:dyDescent="0.15">
      <c r="B69" s="1637" t="s">
        <v>2339</v>
      </c>
      <c r="C69" s="1637"/>
      <c r="D69" s="1637"/>
      <c r="E69" s="1637"/>
      <c r="F69" s="1637"/>
      <c r="G69" s="1637"/>
      <c r="H69" s="1637"/>
      <c r="I69" s="1637"/>
      <c r="J69" s="1637"/>
      <c r="K69" s="1637"/>
      <c r="L69" s="1637"/>
      <c r="M69" s="1637"/>
      <c r="N69" s="1637"/>
      <c r="O69" s="1637"/>
      <c r="P69" s="1637"/>
      <c r="Q69" s="1637"/>
      <c r="R69" s="1637"/>
    </row>
    <row r="70" spans="2:18" x14ac:dyDescent="0.15">
      <c r="B70" s="1637" t="s">
        <v>2340</v>
      </c>
      <c r="C70" s="1637"/>
      <c r="D70" s="1637"/>
      <c r="E70" s="1637"/>
      <c r="F70" s="1637"/>
      <c r="G70" s="1637"/>
      <c r="H70" s="1637"/>
      <c r="I70" s="1637"/>
      <c r="J70" s="1637"/>
      <c r="K70" s="1637"/>
      <c r="L70" s="1637"/>
      <c r="M70" s="1637"/>
      <c r="N70" s="1637"/>
      <c r="O70" s="1637"/>
      <c r="P70" s="1637"/>
      <c r="Q70" s="1637"/>
      <c r="R70" s="1637"/>
    </row>
    <row r="71" spans="2:18" x14ac:dyDescent="0.15">
      <c r="B71" s="1637" t="s">
        <v>2341</v>
      </c>
      <c r="C71" s="1637"/>
      <c r="D71" s="1637"/>
      <c r="E71" s="1637"/>
      <c r="F71" s="1637"/>
      <c r="G71" s="1637"/>
      <c r="H71" s="1637"/>
      <c r="I71" s="1637"/>
      <c r="J71" s="1637"/>
      <c r="K71" s="1637"/>
      <c r="L71" s="1637"/>
      <c r="M71" s="1637"/>
      <c r="N71" s="1637"/>
      <c r="O71" s="1637"/>
      <c r="P71" s="1637"/>
      <c r="Q71" s="1637"/>
      <c r="R71" s="1637"/>
    </row>
    <row r="72" spans="2:18" x14ac:dyDescent="0.15">
      <c r="B72" s="1637" t="s">
        <v>2342</v>
      </c>
      <c r="C72" s="1637"/>
      <c r="D72" s="1637"/>
      <c r="E72" s="1637"/>
      <c r="F72" s="1637"/>
      <c r="G72" s="1637"/>
      <c r="H72" s="1637"/>
      <c r="I72" s="1637"/>
      <c r="J72" s="1637"/>
      <c r="K72" s="1637"/>
      <c r="L72" s="1637"/>
      <c r="M72" s="1637"/>
      <c r="N72" s="1637"/>
      <c r="O72" s="1637"/>
      <c r="P72" s="1637"/>
      <c r="Q72" s="1637"/>
      <c r="R72" s="1637"/>
    </row>
    <row r="73" spans="2:18" x14ac:dyDescent="0.15">
      <c r="B73" s="1637" t="s">
        <v>2343</v>
      </c>
      <c r="C73" s="1637"/>
      <c r="D73" s="1637"/>
      <c r="E73" s="1637"/>
      <c r="F73" s="1637"/>
      <c r="G73" s="1637"/>
      <c r="H73" s="1637"/>
      <c r="I73" s="1637"/>
      <c r="J73" s="1637"/>
      <c r="K73" s="1637"/>
      <c r="L73" s="1637"/>
      <c r="M73" s="1637"/>
      <c r="N73" s="1637"/>
      <c r="O73" s="1637"/>
      <c r="P73" s="1637"/>
      <c r="Q73" s="1637"/>
      <c r="R73" s="1637"/>
    </row>
    <row r="74" spans="2:18" x14ac:dyDescent="0.15">
      <c r="B74" s="1637" t="s">
        <v>2344</v>
      </c>
      <c r="C74" s="1637"/>
      <c r="D74" s="1637"/>
      <c r="E74" s="1637"/>
      <c r="F74" s="1637"/>
      <c r="G74" s="1637"/>
      <c r="H74" s="1637"/>
      <c r="I74" s="1637"/>
      <c r="J74" s="1637"/>
      <c r="K74" s="1637"/>
      <c r="L74" s="1637"/>
      <c r="M74" s="1637"/>
      <c r="N74" s="1637"/>
      <c r="O74" s="1637"/>
      <c r="P74" s="1637"/>
      <c r="Q74" s="1637"/>
      <c r="R74" s="1637"/>
    </row>
    <row r="75" spans="2:18" x14ac:dyDescent="0.15">
      <c r="B75" s="1637" t="s">
        <v>2345</v>
      </c>
      <c r="C75" s="1637"/>
      <c r="D75" s="1637"/>
      <c r="E75" s="1637"/>
      <c r="F75" s="1637"/>
      <c r="G75" s="1637"/>
      <c r="H75" s="1637"/>
      <c r="I75" s="1637"/>
      <c r="J75" s="1637"/>
      <c r="K75" s="1637"/>
      <c r="L75" s="1637"/>
      <c r="M75" s="1637"/>
      <c r="N75" s="1637"/>
      <c r="O75" s="1637"/>
      <c r="P75" s="1637"/>
      <c r="Q75" s="1637"/>
      <c r="R75" s="1637"/>
    </row>
    <row r="76" spans="2:18" x14ac:dyDescent="0.15">
      <c r="B76" s="1637" t="s">
        <v>2346</v>
      </c>
      <c r="C76" s="1637"/>
      <c r="D76" s="1637"/>
      <c r="E76" s="1637"/>
      <c r="F76" s="1637"/>
      <c r="G76" s="1637"/>
      <c r="H76" s="1637"/>
      <c r="I76" s="1637"/>
      <c r="J76" s="1637"/>
      <c r="K76" s="1637"/>
      <c r="L76" s="1637"/>
      <c r="M76" s="1637"/>
      <c r="N76" s="1637"/>
      <c r="O76" s="1637"/>
      <c r="P76" s="1637"/>
      <c r="Q76" s="1637"/>
      <c r="R76" s="1637"/>
    </row>
    <row r="77" spans="2:18" x14ac:dyDescent="0.15">
      <c r="B77" s="1637" t="s">
        <v>2347</v>
      </c>
      <c r="C77" s="1637"/>
      <c r="D77" s="1637"/>
      <c r="E77" s="1637"/>
      <c r="F77" s="1637"/>
      <c r="G77" s="1637"/>
      <c r="H77" s="1637"/>
      <c r="I77" s="1637"/>
      <c r="J77" s="1637"/>
      <c r="K77" s="1637"/>
      <c r="L77" s="1637"/>
      <c r="M77" s="1637"/>
      <c r="N77" s="1637"/>
      <c r="O77" s="1637"/>
      <c r="P77" s="1637"/>
      <c r="Q77" s="1637"/>
      <c r="R77" s="1637"/>
    </row>
    <row r="78" spans="2:18" x14ac:dyDescent="0.15">
      <c r="B78" s="1637" t="s">
        <v>2348</v>
      </c>
      <c r="C78" s="1637"/>
      <c r="D78" s="1637"/>
      <c r="E78" s="1637"/>
      <c r="F78" s="1637"/>
      <c r="G78" s="1637"/>
      <c r="H78" s="1637"/>
      <c r="I78" s="1637"/>
      <c r="J78" s="1637"/>
      <c r="K78" s="1637"/>
      <c r="L78" s="1637"/>
      <c r="M78" s="1637"/>
      <c r="N78" s="1637"/>
      <c r="O78" s="1637"/>
      <c r="P78" s="1637"/>
      <c r="Q78" s="1637"/>
      <c r="R78" s="1637"/>
    </row>
    <row r="79" spans="2:18" x14ac:dyDescent="0.15">
      <c r="B79" s="1637" t="s">
        <v>2349</v>
      </c>
      <c r="C79" s="1637"/>
      <c r="D79" s="1637"/>
      <c r="E79" s="1637"/>
      <c r="F79" s="1637"/>
      <c r="G79" s="1637"/>
      <c r="H79" s="1637"/>
      <c r="I79" s="1637"/>
      <c r="J79" s="1637"/>
      <c r="K79" s="1637"/>
      <c r="L79" s="1637"/>
      <c r="M79" s="1637"/>
      <c r="N79" s="1637"/>
      <c r="O79" s="1637"/>
      <c r="P79" s="1637"/>
      <c r="Q79" s="1637"/>
      <c r="R79" s="1637"/>
    </row>
    <row r="80" spans="2:18" x14ac:dyDescent="0.15">
      <c r="B80" s="1637" t="s">
        <v>2350</v>
      </c>
      <c r="C80" s="1637"/>
      <c r="D80" s="1637"/>
      <c r="E80" s="1637"/>
      <c r="F80" s="1637"/>
      <c r="G80" s="1637"/>
      <c r="H80" s="1637"/>
      <c r="I80" s="1637"/>
      <c r="J80" s="1637"/>
      <c r="K80" s="1637"/>
      <c r="L80" s="1637"/>
      <c r="M80" s="1637"/>
      <c r="N80" s="1637"/>
      <c r="O80" s="1637"/>
      <c r="P80" s="1637"/>
      <c r="Q80" s="1637"/>
      <c r="R80" s="1637"/>
    </row>
    <row r="81" spans="2:18" x14ac:dyDescent="0.15">
      <c r="B81" s="1637" t="s">
        <v>2351</v>
      </c>
      <c r="C81" s="1637"/>
      <c r="D81" s="1637"/>
      <c r="E81" s="1637"/>
      <c r="F81" s="1637"/>
      <c r="G81" s="1637"/>
      <c r="H81" s="1637"/>
      <c r="I81" s="1637"/>
      <c r="J81" s="1637"/>
      <c r="K81" s="1637"/>
      <c r="L81" s="1637"/>
      <c r="M81" s="1637"/>
      <c r="N81" s="1637"/>
      <c r="O81" s="1637"/>
      <c r="P81" s="1637"/>
      <c r="Q81" s="1637"/>
      <c r="R81" s="1637"/>
    </row>
    <row r="82" spans="2:18" x14ac:dyDescent="0.15">
      <c r="B82" s="1637" t="s">
        <v>2352</v>
      </c>
      <c r="C82" s="1637"/>
      <c r="D82" s="1637"/>
      <c r="E82" s="1637"/>
      <c r="F82" s="1637"/>
      <c r="G82" s="1637"/>
      <c r="H82" s="1637"/>
      <c r="I82" s="1637"/>
      <c r="J82" s="1637"/>
      <c r="K82" s="1637"/>
      <c r="L82" s="1637"/>
      <c r="M82" s="1637"/>
      <c r="N82" s="1637"/>
      <c r="O82" s="1637"/>
      <c r="P82" s="1637"/>
      <c r="Q82" s="1637"/>
      <c r="R82" s="1637"/>
    </row>
    <row r="83" spans="2:18" x14ac:dyDescent="0.15">
      <c r="B83" s="1638" t="s">
        <v>2353</v>
      </c>
      <c r="C83" s="1637"/>
      <c r="D83" s="1637"/>
      <c r="E83" s="1637"/>
      <c r="F83" s="1637"/>
      <c r="G83" s="1637"/>
      <c r="H83" s="1637"/>
      <c r="I83" s="1637"/>
      <c r="J83" s="1637"/>
      <c r="K83" s="1637"/>
      <c r="L83" s="1637"/>
      <c r="M83" s="1637"/>
      <c r="N83" s="1637"/>
      <c r="O83" s="1637"/>
      <c r="P83" s="1637"/>
      <c r="Q83" s="1637"/>
      <c r="R83" s="1637"/>
    </row>
    <row r="84" spans="2:18" x14ac:dyDescent="0.15">
      <c r="B84" s="1637" t="s">
        <v>2354</v>
      </c>
      <c r="C84" s="1637"/>
      <c r="D84" s="1637"/>
      <c r="E84" s="1637"/>
      <c r="F84" s="1637"/>
      <c r="G84" s="1637"/>
      <c r="H84" s="1637"/>
      <c r="I84" s="1637"/>
      <c r="J84" s="1637"/>
      <c r="K84" s="1637"/>
      <c r="L84" s="1637"/>
      <c r="M84" s="1637"/>
      <c r="N84" s="1637"/>
      <c r="O84" s="1637"/>
      <c r="P84" s="1637"/>
      <c r="Q84" s="1637"/>
      <c r="R84" s="1637"/>
    </row>
    <row r="85" spans="2:18" x14ac:dyDescent="0.15">
      <c r="B85" s="1637" t="s">
        <v>2355</v>
      </c>
      <c r="C85" s="1637"/>
      <c r="D85" s="1637"/>
      <c r="E85" s="1637"/>
      <c r="F85" s="1637"/>
      <c r="G85" s="1637"/>
      <c r="H85" s="1637"/>
      <c r="I85" s="1637"/>
      <c r="J85" s="1637"/>
      <c r="K85" s="1637"/>
      <c r="L85" s="1637"/>
      <c r="M85" s="1637"/>
      <c r="N85" s="1637"/>
      <c r="O85" s="1637"/>
      <c r="P85" s="1637"/>
      <c r="Q85" s="1637"/>
      <c r="R85" s="1637"/>
    </row>
    <row r="86" spans="2:18" x14ac:dyDescent="0.15">
      <c r="B86" s="1637"/>
      <c r="C86" s="1637"/>
      <c r="D86" s="1637"/>
      <c r="E86" s="1637"/>
      <c r="F86" s="1637"/>
      <c r="G86" s="1637"/>
      <c r="H86" s="1637"/>
      <c r="I86" s="1637"/>
      <c r="J86" s="1637"/>
      <c r="K86" s="1637"/>
      <c r="L86" s="1637"/>
      <c r="M86" s="1637"/>
      <c r="N86" s="1637"/>
      <c r="O86" s="1637"/>
      <c r="P86" s="1637"/>
      <c r="Q86" s="1637"/>
      <c r="R86" s="1637"/>
    </row>
    <row r="87" spans="2:18" x14ac:dyDescent="0.15">
      <c r="B87" s="1637"/>
      <c r="C87" s="1637"/>
      <c r="D87" s="1637"/>
      <c r="E87" s="1637"/>
      <c r="F87" s="1637"/>
      <c r="G87" s="1637"/>
      <c r="H87" s="1637"/>
      <c r="I87" s="1637"/>
      <c r="J87" s="1637"/>
      <c r="K87" s="1637"/>
      <c r="L87" s="1637"/>
      <c r="M87" s="1637"/>
      <c r="N87" s="1637"/>
      <c r="O87" s="1637"/>
      <c r="P87" s="1637"/>
      <c r="Q87" s="1637"/>
      <c r="R87" s="1637"/>
    </row>
    <row r="88" spans="2:18" x14ac:dyDescent="0.15">
      <c r="B88" s="1637"/>
      <c r="C88" s="1637"/>
      <c r="D88" s="1637"/>
      <c r="E88" s="1637"/>
      <c r="F88" s="1637"/>
      <c r="G88" s="1637"/>
      <c r="H88" s="1637"/>
      <c r="I88" s="1637"/>
      <c r="J88" s="1637"/>
      <c r="K88" s="1637"/>
      <c r="L88" s="1637"/>
      <c r="M88" s="1637"/>
      <c r="N88" s="1637"/>
      <c r="O88" s="1637"/>
      <c r="P88" s="1637"/>
      <c r="Q88" s="1637"/>
      <c r="R88" s="1637"/>
    </row>
    <row r="89" spans="2:18" x14ac:dyDescent="0.15">
      <c r="B89" s="1637"/>
      <c r="C89" s="1637"/>
      <c r="D89" s="1637"/>
      <c r="E89" s="1637"/>
      <c r="F89" s="1637"/>
      <c r="G89" s="1637"/>
      <c r="H89" s="1637"/>
      <c r="I89" s="1637"/>
      <c r="J89" s="1637"/>
      <c r="K89" s="1637"/>
      <c r="L89" s="1637"/>
      <c r="M89" s="1637"/>
      <c r="N89" s="1637"/>
      <c r="O89" s="1637"/>
      <c r="P89" s="1637"/>
      <c r="Q89" s="1637"/>
      <c r="R89" s="1637"/>
    </row>
    <row r="90" spans="2:18" x14ac:dyDescent="0.15">
      <c r="B90" s="1637"/>
      <c r="C90" s="1637"/>
      <c r="D90" s="1637"/>
      <c r="E90" s="1637"/>
      <c r="F90" s="1637"/>
      <c r="G90" s="1637"/>
      <c r="H90" s="1637"/>
      <c r="I90" s="1637"/>
      <c r="J90" s="1637"/>
      <c r="K90" s="1637"/>
      <c r="L90" s="1637"/>
      <c r="M90" s="1637"/>
      <c r="N90" s="1637"/>
      <c r="O90" s="1637"/>
      <c r="P90" s="1637"/>
      <c r="Q90" s="1637"/>
      <c r="R90" s="1637"/>
    </row>
    <row r="91" spans="2:18" x14ac:dyDescent="0.15">
      <c r="B91" s="1637"/>
      <c r="C91" s="1637"/>
      <c r="D91" s="1637"/>
      <c r="E91" s="1637"/>
      <c r="F91" s="1637"/>
      <c r="G91" s="1637"/>
      <c r="H91" s="1637"/>
      <c r="I91" s="1637"/>
      <c r="J91" s="1637"/>
      <c r="K91" s="1637"/>
      <c r="L91" s="1637"/>
      <c r="M91" s="1637"/>
      <c r="N91" s="1637"/>
      <c r="O91" s="1637"/>
      <c r="P91" s="1637"/>
      <c r="Q91" s="1637"/>
      <c r="R91" s="1637"/>
    </row>
    <row r="92" spans="2:18" x14ac:dyDescent="0.15">
      <c r="B92" s="1637"/>
      <c r="C92" s="1637"/>
      <c r="D92" s="1637"/>
      <c r="E92" s="1637"/>
      <c r="F92" s="1637"/>
      <c r="G92" s="1637"/>
      <c r="H92" s="1637"/>
      <c r="I92" s="1637"/>
      <c r="J92" s="1637"/>
      <c r="K92" s="1637"/>
      <c r="L92" s="1637"/>
      <c r="M92" s="1637"/>
      <c r="N92" s="1637"/>
      <c r="O92" s="1637"/>
      <c r="P92" s="1637"/>
      <c r="Q92" s="1637"/>
      <c r="R92" s="1637"/>
    </row>
    <row r="93" spans="2:18" x14ac:dyDescent="0.15">
      <c r="B93" s="1637"/>
      <c r="C93" s="1637"/>
      <c r="D93" s="1637"/>
      <c r="E93" s="1637"/>
      <c r="F93" s="1637"/>
      <c r="G93" s="1637"/>
      <c r="H93" s="1637"/>
      <c r="I93" s="1637"/>
      <c r="J93" s="1637"/>
      <c r="K93" s="1637"/>
      <c r="L93" s="1637"/>
      <c r="M93" s="1637"/>
      <c r="N93" s="1637"/>
      <c r="O93" s="1637"/>
      <c r="P93" s="1637"/>
      <c r="Q93" s="1637"/>
      <c r="R93" s="1637"/>
    </row>
    <row r="94" spans="2:18" x14ac:dyDescent="0.15">
      <c r="B94" s="1637"/>
      <c r="C94" s="1637"/>
      <c r="D94" s="1637"/>
      <c r="E94" s="1637"/>
      <c r="F94" s="1637"/>
      <c r="G94" s="1637"/>
      <c r="H94" s="1637"/>
      <c r="I94" s="1637"/>
      <c r="J94" s="1637"/>
      <c r="K94" s="1637"/>
      <c r="L94" s="1637"/>
      <c r="M94" s="1637"/>
      <c r="N94" s="1637"/>
      <c r="O94" s="1637"/>
      <c r="P94" s="1637"/>
      <c r="Q94" s="1637"/>
      <c r="R94" s="1637"/>
    </row>
    <row r="122" spans="1:7" x14ac:dyDescent="0.15">
      <c r="A122" s="856"/>
      <c r="C122" s="856"/>
      <c r="D122" s="856"/>
      <c r="E122" s="856"/>
      <c r="F122" s="856"/>
      <c r="G122" s="856"/>
    </row>
    <row r="123" spans="1:7" x14ac:dyDescent="0.15">
      <c r="C123" s="854"/>
    </row>
    <row r="151" spans="1:1" x14ac:dyDescent="0.15">
      <c r="A151" s="856"/>
    </row>
    <row r="187" spans="1:1" x14ac:dyDescent="0.15">
      <c r="A187" s="858"/>
    </row>
    <row r="238" spans="1:1" x14ac:dyDescent="0.15">
      <c r="A238" s="858"/>
    </row>
    <row r="287" spans="1:1" x14ac:dyDescent="0.15">
      <c r="A287" s="858"/>
    </row>
    <row r="314" spans="1:1" x14ac:dyDescent="0.15">
      <c r="A314" s="856"/>
    </row>
    <row r="364" spans="1:1" x14ac:dyDescent="0.15">
      <c r="A364" s="858"/>
    </row>
    <row r="388" spans="1:1" x14ac:dyDescent="0.15">
      <c r="A388" s="856"/>
    </row>
    <row r="416" spans="1:1" x14ac:dyDescent="0.15">
      <c r="A416" s="856"/>
    </row>
    <row r="444" spans="1:1" x14ac:dyDescent="0.15">
      <c r="A444" s="856"/>
    </row>
    <row r="468" spans="1:1" x14ac:dyDescent="0.15">
      <c r="A468" s="856"/>
    </row>
    <row r="497" spans="1:1" x14ac:dyDescent="0.15">
      <c r="A497" s="856"/>
    </row>
    <row r="526" spans="1:1" x14ac:dyDescent="0.15">
      <c r="A526" s="856"/>
    </row>
    <row r="575" spans="1:1" x14ac:dyDescent="0.15">
      <c r="A575" s="858"/>
    </row>
    <row r="606" spans="1:1" x14ac:dyDescent="0.15">
      <c r="A606" s="858"/>
    </row>
    <row r="650" spans="1:1" x14ac:dyDescent="0.15">
      <c r="A650" s="858"/>
    </row>
    <row r="686" spans="1:1" x14ac:dyDescent="0.15">
      <c r="A686" s="856"/>
    </row>
    <row r="725" spans="1:1" x14ac:dyDescent="0.15">
      <c r="A725" s="858"/>
    </row>
    <row r="754" spans="1:1" x14ac:dyDescent="0.15">
      <c r="A754" s="858"/>
    </row>
    <row r="793" spans="1:1" x14ac:dyDescent="0.15">
      <c r="A793" s="858"/>
    </row>
    <row r="832" spans="1:1" x14ac:dyDescent="0.15">
      <c r="A832" s="858"/>
    </row>
    <row r="860" spans="1:1" x14ac:dyDescent="0.15">
      <c r="A860" s="858"/>
    </row>
    <row r="900" spans="1:1" x14ac:dyDescent="0.15">
      <c r="A900" s="858"/>
    </row>
    <row r="940" spans="1:1" x14ac:dyDescent="0.15">
      <c r="A940" s="858"/>
    </row>
    <row r="969" spans="1:1" x14ac:dyDescent="0.15">
      <c r="A969" s="85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760" customWidth="1"/>
    <col min="3" max="7" width="3.5" style="3"/>
    <col min="8" max="8" width="2.5" style="3" customWidth="1"/>
    <col min="9" max="16384" width="3.5" style="3"/>
  </cols>
  <sheetData>
    <row r="1" spans="2:30" s="739" customFormat="1" x14ac:dyDescent="0.15"/>
    <row r="2" spans="2:30" s="739" customFormat="1" x14ac:dyDescent="0.15">
      <c r="B2" s="739" t="s">
        <v>901</v>
      </c>
      <c r="T2" s="693"/>
      <c r="U2" s="693" t="s">
        <v>620</v>
      </c>
      <c r="V2" s="1271"/>
      <c r="W2" s="1271"/>
      <c r="X2" s="672" t="s">
        <v>621</v>
      </c>
      <c r="Y2" s="1271"/>
      <c r="Z2" s="1271"/>
      <c r="AA2" s="672" t="s">
        <v>788</v>
      </c>
      <c r="AB2" s="1271"/>
      <c r="AC2" s="1271"/>
      <c r="AD2" s="672" t="s">
        <v>789</v>
      </c>
    </row>
    <row r="3" spans="2:30" s="739" customFormat="1" x14ac:dyDescent="0.15"/>
    <row r="4" spans="2:30" s="739" customFormat="1" x14ac:dyDescent="0.15">
      <c r="B4" s="1271" t="s">
        <v>902</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row>
    <row r="5" spans="2:30" s="739" customFormat="1" x14ac:dyDescent="0.15"/>
    <row r="6" spans="2:30" s="739" customFormat="1" ht="19.5" customHeight="1" x14ac:dyDescent="0.15">
      <c r="B6" s="1639" t="s">
        <v>903</v>
      </c>
      <c r="C6" s="1639"/>
      <c r="D6" s="1639"/>
      <c r="E6" s="1639"/>
      <c r="F6" s="1639"/>
      <c r="G6" s="1471"/>
      <c r="H6" s="1640"/>
      <c r="I6" s="1640"/>
      <c r="J6" s="1640"/>
      <c r="K6" s="1640"/>
      <c r="L6" s="1640"/>
      <c r="M6" s="1640"/>
      <c r="N6" s="1640"/>
      <c r="O6" s="1640"/>
      <c r="P6" s="1640"/>
      <c r="Q6" s="1640"/>
      <c r="R6" s="1640"/>
      <c r="S6" s="1640"/>
      <c r="T6" s="1640"/>
      <c r="U6" s="1640"/>
      <c r="V6" s="1640"/>
      <c r="W6" s="1640"/>
      <c r="X6" s="1640"/>
      <c r="Y6" s="1640"/>
      <c r="Z6" s="1640"/>
      <c r="AA6" s="1640"/>
      <c r="AB6" s="1640"/>
      <c r="AC6" s="1640"/>
      <c r="AD6" s="1641"/>
    </row>
    <row r="7" spans="2:30" s="739" customFormat="1" ht="19.5" customHeight="1" x14ac:dyDescent="0.15">
      <c r="B7" s="1275" t="s">
        <v>904</v>
      </c>
      <c r="C7" s="1276"/>
      <c r="D7" s="1276"/>
      <c r="E7" s="1276"/>
      <c r="F7" s="1277"/>
      <c r="G7" s="643" t="s">
        <v>10</v>
      </c>
      <c r="H7" s="773" t="s">
        <v>905</v>
      </c>
      <c r="I7" s="773"/>
      <c r="J7" s="773"/>
      <c r="K7" s="773"/>
      <c r="L7" s="672" t="s">
        <v>10</v>
      </c>
      <c r="M7" s="773" t="s">
        <v>906</v>
      </c>
      <c r="N7" s="773"/>
      <c r="O7" s="773"/>
      <c r="P7" s="773"/>
      <c r="Q7" s="672" t="s">
        <v>10</v>
      </c>
      <c r="R7" s="773" t="s">
        <v>907</v>
      </c>
      <c r="S7" s="773"/>
      <c r="T7" s="773"/>
      <c r="U7" s="773"/>
      <c r="V7" s="773"/>
      <c r="W7" s="773"/>
      <c r="X7" s="773"/>
      <c r="Y7" s="773"/>
      <c r="Z7" s="773"/>
      <c r="AA7" s="773"/>
      <c r="AB7" s="773"/>
      <c r="AC7" s="773"/>
      <c r="AD7" s="779"/>
    </row>
    <row r="8" spans="2:30" ht="19.5" customHeight="1" x14ac:dyDescent="0.15">
      <c r="B8" s="1389" t="s">
        <v>908</v>
      </c>
      <c r="C8" s="1390"/>
      <c r="D8" s="1390"/>
      <c r="E8" s="1390"/>
      <c r="F8" s="1391"/>
      <c r="G8" s="672" t="s">
        <v>10</v>
      </c>
      <c r="H8" s="781" t="s">
        <v>909</v>
      </c>
      <c r="I8" s="781"/>
      <c r="J8" s="781"/>
      <c r="K8" s="781"/>
      <c r="L8" s="781"/>
      <c r="M8" s="781"/>
      <c r="N8" s="781"/>
      <c r="O8" s="781"/>
      <c r="P8" s="672" t="s">
        <v>10</v>
      </c>
      <c r="Q8" s="781" t="s">
        <v>910</v>
      </c>
      <c r="R8" s="120"/>
      <c r="S8" s="120"/>
      <c r="T8" s="120"/>
      <c r="U8" s="120"/>
      <c r="V8" s="120"/>
      <c r="W8" s="120"/>
      <c r="X8" s="120"/>
      <c r="Y8" s="120"/>
      <c r="Z8" s="120"/>
      <c r="AA8" s="120"/>
      <c r="AB8" s="120"/>
      <c r="AC8" s="120"/>
      <c r="AD8" s="121"/>
    </row>
    <row r="9" spans="2:30" ht="19.5" customHeight="1" x14ac:dyDescent="0.15">
      <c r="B9" s="1426"/>
      <c r="C9" s="1427"/>
      <c r="D9" s="1427"/>
      <c r="E9" s="1427"/>
      <c r="F9" s="1428"/>
      <c r="G9" s="649" t="s">
        <v>10</v>
      </c>
      <c r="H9" s="775" t="s">
        <v>911</v>
      </c>
      <c r="I9" s="775"/>
      <c r="J9" s="775"/>
      <c r="K9" s="775"/>
      <c r="L9" s="775"/>
      <c r="M9" s="775"/>
      <c r="N9" s="775"/>
      <c r="O9" s="775"/>
      <c r="P9" s="324"/>
      <c r="Q9" s="694"/>
      <c r="R9" s="694"/>
      <c r="S9" s="694"/>
      <c r="T9" s="694"/>
      <c r="U9" s="694"/>
      <c r="V9" s="694"/>
      <c r="W9" s="694"/>
      <c r="X9" s="694"/>
      <c r="Y9" s="694"/>
      <c r="Z9" s="694"/>
      <c r="AA9" s="694"/>
      <c r="AB9" s="694"/>
      <c r="AC9" s="694"/>
      <c r="AD9" s="325"/>
    </row>
    <row r="10" spans="2:30" s="739" customFormat="1" x14ac:dyDescent="0.15"/>
    <row r="11" spans="2:30" s="739" customFormat="1" x14ac:dyDescent="0.15">
      <c r="B11" s="754"/>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4"/>
      <c r="AA11" s="755"/>
      <c r="AB11" s="755"/>
      <c r="AC11" s="755"/>
      <c r="AD11" s="756"/>
    </row>
    <row r="12" spans="2:30" s="739" customFormat="1" x14ac:dyDescent="0.15">
      <c r="B12" s="747"/>
      <c r="Z12" s="747"/>
      <c r="AA12" s="122" t="s">
        <v>912</v>
      </c>
      <c r="AB12" s="122" t="s">
        <v>913</v>
      </c>
      <c r="AC12" s="122" t="s">
        <v>914</v>
      </c>
      <c r="AD12" s="746"/>
    </row>
    <row r="13" spans="2:30" s="739" customFormat="1" x14ac:dyDescent="0.15">
      <c r="B13" s="747"/>
      <c r="Z13" s="747"/>
      <c r="AD13" s="746"/>
    </row>
    <row r="14" spans="2:30" s="739" customFormat="1" ht="19.5" customHeight="1" x14ac:dyDescent="0.15">
      <c r="B14" s="747"/>
      <c r="C14" s="739" t="s">
        <v>915</v>
      </c>
      <c r="D14" s="672"/>
      <c r="E14" s="672"/>
      <c r="F14" s="672"/>
      <c r="G14" s="672"/>
      <c r="H14" s="672"/>
      <c r="I14" s="672"/>
      <c r="J14" s="672"/>
      <c r="K14" s="672"/>
      <c r="L14" s="672"/>
      <c r="M14" s="672"/>
      <c r="N14" s="672"/>
      <c r="O14" s="672"/>
      <c r="Z14" s="123"/>
      <c r="AA14" s="672" t="s">
        <v>10</v>
      </c>
      <c r="AB14" s="672" t="s">
        <v>913</v>
      </c>
      <c r="AC14" s="672" t="s">
        <v>10</v>
      </c>
      <c r="AD14" s="746"/>
    </row>
    <row r="15" spans="2:30" s="739" customFormat="1" x14ac:dyDescent="0.15">
      <c r="B15" s="747"/>
      <c r="D15" s="672"/>
      <c r="E15" s="672"/>
      <c r="F15" s="672"/>
      <c r="G15" s="672"/>
      <c r="H15" s="672"/>
      <c r="I15" s="672"/>
      <c r="J15" s="672"/>
      <c r="K15" s="672"/>
      <c r="L15" s="672"/>
      <c r="M15" s="672"/>
      <c r="N15" s="672"/>
      <c r="O15" s="672"/>
      <c r="Z15" s="805"/>
      <c r="AA15" s="672"/>
      <c r="AB15" s="672"/>
      <c r="AC15" s="672"/>
      <c r="AD15" s="746"/>
    </row>
    <row r="16" spans="2:30" s="739" customFormat="1" ht="19.5" customHeight="1" x14ac:dyDescent="0.15">
      <c r="B16" s="747"/>
      <c r="C16" s="739" t="s">
        <v>916</v>
      </c>
      <c r="D16" s="672"/>
      <c r="E16" s="672"/>
      <c r="F16" s="672"/>
      <c r="G16" s="672"/>
      <c r="H16" s="672"/>
      <c r="I16" s="672"/>
      <c r="J16" s="672"/>
      <c r="K16" s="672"/>
      <c r="L16" s="672"/>
      <c r="M16" s="672"/>
      <c r="N16" s="672"/>
      <c r="O16" s="672"/>
      <c r="Z16" s="123"/>
      <c r="AA16" s="672" t="s">
        <v>10</v>
      </c>
      <c r="AB16" s="672" t="s">
        <v>913</v>
      </c>
      <c r="AC16" s="672" t="s">
        <v>10</v>
      </c>
      <c r="AD16" s="746"/>
    </row>
    <row r="17" spans="2:30" s="739" customFormat="1" x14ac:dyDescent="0.15">
      <c r="B17" s="747"/>
      <c r="L17" s="672"/>
      <c r="Q17" s="672"/>
      <c r="W17" s="672"/>
      <c r="Z17" s="747"/>
      <c r="AD17" s="746"/>
    </row>
    <row r="18" spans="2:30" s="739" customFormat="1" x14ac:dyDescent="0.15">
      <c r="B18" s="747"/>
      <c r="C18" s="739" t="s">
        <v>917</v>
      </c>
      <c r="Z18" s="747"/>
      <c r="AD18" s="746"/>
    </row>
    <row r="19" spans="2:30" s="739" customFormat="1" ht="6.75" customHeight="1" x14ac:dyDescent="0.15">
      <c r="B19" s="747"/>
      <c r="Z19" s="747"/>
      <c r="AD19" s="746"/>
    </row>
    <row r="20" spans="2:30" s="739" customFormat="1" ht="23.25" customHeight="1" x14ac:dyDescent="0.15">
      <c r="B20" s="747" t="s">
        <v>918</v>
      </c>
      <c r="C20" s="1275" t="s">
        <v>919</v>
      </c>
      <c r="D20" s="1276"/>
      <c r="E20" s="1276"/>
      <c r="F20" s="1276"/>
      <c r="G20" s="1276"/>
      <c r="H20" s="1277"/>
      <c r="I20" s="1275"/>
      <c r="J20" s="1276"/>
      <c r="K20" s="1276"/>
      <c r="L20" s="1276"/>
      <c r="M20" s="1276"/>
      <c r="N20" s="1276"/>
      <c r="O20" s="1276"/>
      <c r="P20" s="1276"/>
      <c r="Q20" s="1276"/>
      <c r="R20" s="1276"/>
      <c r="S20" s="1276"/>
      <c r="T20" s="1276"/>
      <c r="U20" s="1276"/>
      <c r="V20" s="1276"/>
      <c r="W20" s="1276"/>
      <c r="X20" s="1277"/>
      <c r="Y20" s="2"/>
      <c r="Z20" s="76"/>
      <c r="AA20" s="2"/>
      <c r="AB20" s="2"/>
      <c r="AC20" s="2"/>
      <c r="AD20" s="746"/>
    </row>
    <row r="21" spans="2:30" s="739" customFormat="1" ht="23.25" customHeight="1" x14ac:dyDescent="0.15">
      <c r="B21" s="747" t="s">
        <v>918</v>
      </c>
      <c r="C21" s="1275" t="s">
        <v>920</v>
      </c>
      <c r="D21" s="1276"/>
      <c r="E21" s="1276"/>
      <c r="F21" s="1276"/>
      <c r="G21" s="1276"/>
      <c r="H21" s="1277"/>
      <c r="I21" s="1275"/>
      <c r="J21" s="1276"/>
      <c r="K21" s="1276"/>
      <c r="L21" s="1276"/>
      <c r="M21" s="1276"/>
      <c r="N21" s="1276"/>
      <c r="O21" s="1276"/>
      <c r="P21" s="1276"/>
      <c r="Q21" s="1276"/>
      <c r="R21" s="1276"/>
      <c r="S21" s="1276"/>
      <c r="T21" s="1276"/>
      <c r="U21" s="1276"/>
      <c r="V21" s="1276"/>
      <c r="W21" s="1276"/>
      <c r="X21" s="1277"/>
      <c r="Y21" s="2"/>
      <c r="Z21" s="76"/>
      <c r="AA21" s="2"/>
      <c r="AB21" s="2"/>
      <c r="AC21" s="2"/>
      <c r="AD21" s="746"/>
    </row>
    <row r="22" spans="2:30" s="739" customFormat="1" ht="23.25" customHeight="1" x14ac:dyDescent="0.15">
      <c r="B22" s="747" t="s">
        <v>918</v>
      </c>
      <c r="C22" s="1275" t="s">
        <v>921</v>
      </c>
      <c r="D22" s="1276"/>
      <c r="E22" s="1276"/>
      <c r="F22" s="1276"/>
      <c r="G22" s="1276"/>
      <c r="H22" s="1277"/>
      <c r="I22" s="1275"/>
      <c r="J22" s="1276"/>
      <c r="K22" s="1276"/>
      <c r="L22" s="1276"/>
      <c r="M22" s="1276"/>
      <c r="N22" s="1276"/>
      <c r="O22" s="1276"/>
      <c r="P22" s="1276"/>
      <c r="Q22" s="1276"/>
      <c r="R22" s="1276"/>
      <c r="S22" s="1276"/>
      <c r="T22" s="1276"/>
      <c r="U22" s="1276"/>
      <c r="V22" s="1276"/>
      <c r="W22" s="1276"/>
      <c r="X22" s="1277"/>
      <c r="Y22" s="2"/>
      <c r="Z22" s="76"/>
      <c r="AA22" s="2"/>
      <c r="AB22" s="2"/>
      <c r="AC22" s="2"/>
      <c r="AD22" s="746"/>
    </row>
    <row r="23" spans="2:30" s="739" customFormat="1" x14ac:dyDescent="0.15">
      <c r="B23" s="747"/>
      <c r="C23" s="672"/>
      <c r="D23" s="672"/>
      <c r="E23" s="672"/>
      <c r="F23" s="672"/>
      <c r="G23" s="672"/>
      <c r="H23" s="672"/>
      <c r="I23" s="2"/>
      <c r="J23" s="2"/>
      <c r="K23" s="2"/>
      <c r="L23" s="2"/>
      <c r="M23" s="2"/>
      <c r="N23" s="2"/>
      <c r="O23" s="2"/>
      <c r="P23" s="2"/>
      <c r="Q23" s="2"/>
      <c r="R23" s="2"/>
      <c r="S23" s="2"/>
      <c r="T23" s="2"/>
      <c r="U23" s="2"/>
      <c r="V23" s="2"/>
      <c r="W23" s="2"/>
      <c r="X23" s="2"/>
      <c r="Y23" s="2"/>
      <c r="Z23" s="76"/>
      <c r="AA23" s="2"/>
      <c r="AB23" s="2"/>
      <c r="AC23" s="2"/>
      <c r="AD23" s="746"/>
    </row>
    <row r="24" spans="2:30" s="739" customFormat="1" ht="27" customHeight="1" x14ac:dyDescent="0.15">
      <c r="B24" s="747"/>
      <c r="C24" s="1291" t="s">
        <v>922</v>
      </c>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674"/>
      <c r="Z24" s="788"/>
      <c r="AA24" s="122" t="s">
        <v>912</v>
      </c>
      <c r="AB24" s="122" t="s">
        <v>913</v>
      </c>
      <c r="AC24" s="122" t="s">
        <v>914</v>
      </c>
      <c r="AD24" s="746"/>
    </row>
    <row r="25" spans="2:30" s="739" customFormat="1" ht="6" customHeight="1" x14ac:dyDescent="0.15">
      <c r="B25" s="747"/>
      <c r="C25" s="672"/>
      <c r="D25" s="672"/>
      <c r="E25" s="672"/>
      <c r="F25" s="672"/>
      <c r="G25" s="672"/>
      <c r="H25" s="672"/>
      <c r="I25" s="672"/>
      <c r="J25" s="672"/>
      <c r="K25" s="672"/>
      <c r="L25" s="672"/>
      <c r="M25" s="672"/>
      <c r="N25" s="672"/>
      <c r="O25" s="672"/>
      <c r="Z25" s="747"/>
      <c r="AD25" s="746"/>
    </row>
    <row r="26" spans="2:30" s="739" customFormat="1" ht="19.5" customHeight="1" x14ac:dyDescent="0.15">
      <c r="B26" s="747"/>
      <c r="D26" s="739" t="s">
        <v>2297</v>
      </c>
      <c r="E26" s="672"/>
      <c r="F26" s="672"/>
      <c r="G26" s="672"/>
      <c r="H26" s="672"/>
      <c r="I26" s="672"/>
      <c r="J26" s="672"/>
      <c r="K26" s="672"/>
      <c r="L26" s="672"/>
      <c r="M26" s="672"/>
      <c r="N26" s="672"/>
      <c r="O26" s="672"/>
      <c r="Z26" s="123"/>
      <c r="AA26" s="1271" t="s">
        <v>10</v>
      </c>
      <c r="AB26" s="672" t="s">
        <v>913</v>
      </c>
      <c r="AC26" s="1271" t="s">
        <v>10</v>
      </c>
      <c r="AD26" s="746"/>
    </row>
    <row r="27" spans="2:30" s="739" customFormat="1" ht="19.5" customHeight="1" x14ac:dyDescent="0.15">
      <c r="B27" s="747"/>
      <c r="D27" s="739" t="s">
        <v>2298</v>
      </c>
      <c r="E27" s="672"/>
      <c r="F27" s="672"/>
      <c r="G27" s="672"/>
      <c r="H27" s="672"/>
      <c r="I27" s="672"/>
      <c r="J27" s="672"/>
      <c r="K27" s="672"/>
      <c r="L27" s="672"/>
      <c r="M27" s="672"/>
      <c r="N27" s="672"/>
      <c r="O27" s="672"/>
      <c r="Z27" s="123"/>
      <c r="AA27" s="1271"/>
      <c r="AB27" s="672"/>
      <c r="AC27" s="1271"/>
      <c r="AD27" s="746"/>
    </row>
    <row r="28" spans="2:30" s="739" customFormat="1" ht="6.75" customHeight="1" x14ac:dyDescent="0.15">
      <c r="B28" s="747"/>
      <c r="Z28" s="747"/>
      <c r="AD28" s="746"/>
    </row>
    <row r="29" spans="2:30" s="2" customFormat="1" ht="18" customHeight="1" x14ac:dyDescent="0.15">
      <c r="B29" s="740"/>
      <c r="D29" s="2" t="s">
        <v>923</v>
      </c>
      <c r="Z29" s="123"/>
      <c r="AA29" s="672" t="s">
        <v>10</v>
      </c>
      <c r="AB29" s="672" t="s">
        <v>913</v>
      </c>
      <c r="AC29" s="672" t="s">
        <v>10</v>
      </c>
      <c r="AD29" s="71"/>
    </row>
    <row r="30" spans="2:30" s="739" customFormat="1" ht="6.75" customHeight="1" x14ac:dyDescent="0.15">
      <c r="B30" s="747"/>
      <c r="Z30" s="747"/>
      <c r="AD30" s="746"/>
    </row>
    <row r="31" spans="2:30" s="2" customFormat="1" ht="18" customHeight="1" x14ac:dyDescent="0.15">
      <c r="B31" s="740"/>
      <c r="D31" s="2" t="s">
        <v>924</v>
      </c>
      <c r="Z31" s="123"/>
      <c r="AA31" s="672" t="s">
        <v>10</v>
      </c>
      <c r="AB31" s="672" t="s">
        <v>913</v>
      </c>
      <c r="AC31" s="672" t="s">
        <v>10</v>
      </c>
      <c r="AD31" s="71"/>
    </row>
    <row r="32" spans="2:30" s="739" customFormat="1" ht="6.75" customHeight="1" x14ac:dyDescent="0.15">
      <c r="B32" s="747"/>
      <c r="Z32" s="747"/>
      <c r="AD32" s="746"/>
    </row>
    <row r="33" spans="1:31" s="2" customFormat="1" ht="18" customHeight="1" x14ac:dyDescent="0.15">
      <c r="B33" s="740"/>
      <c r="D33" s="2" t="s">
        <v>925</v>
      </c>
      <c r="Z33" s="123"/>
      <c r="AA33" s="672" t="s">
        <v>10</v>
      </c>
      <c r="AB33" s="672" t="s">
        <v>913</v>
      </c>
      <c r="AC33" s="672" t="s">
        <v>10</v>
      </c>
      <c r="AD33" s="71"/>
    </row>
    <row r="34" spans="1:31" s="739" customFormat="1" ht="6.75" customHeight="1" x14ac:dyDescent="0.15">
      <c r="B34" s="747"/>
      <c r="Z34" s="747"/>
      <c r="AD34" s="746"/>
    </row>
    <row r="35" spans="1:31" s="2" customFormat="1" ht="18" customHeight="1" x14ac:dyDescent="0.15">
      <c r="B35" s="740"/>
      <c r="D35" s="2" t="s">
        <v>926</v>
      </c>
      <c r="Z35" s="123"/>
      <c r="AA35" s="672" t="s">
        <v>10</v>
      </c>
      <c r="AB35" s="672" t="s">
        <v>913</v>
      </c>
      <c r="AC35" s="672" t="s">
        <v>10</v>
      </c>
      <c r="AD35" s="71"/>
    </row>
    <row r="36" spans="1:31" s="739" customFormat="1" ht="6.75" customHeight="1" x14ac:dyDescent="0.15">
      <c r="B36" s="747"/>
      <c r="Z36" s="747"/>
      <c r="AD36" s="746"/>
    </row>
    <row r="37" spans="1:31" ht="18" customHeight="1" x14ac:dyDescent="0.15">
      <c r="B37" s="124"/>
      <c r="D37" s="2" t="s">
        <v>927</v>
      </c>
      <c r="Z37" s="123"/>
      <c r="AA37" s="672" t="s">
        <v>10</v>
      </c>
      <c r="AB37" s="672" t="s">
        <v>913</v>
      </c>
      <c r="AC37" s="672" t="s">
        <v>10</v>
      </c>
      <c r="AD37" s="30"/>
    </row>
    <row r="38" spans="1:31" x14ac:dyDescent="0.15">
      <c r="B38" s="124"/>
      <c r="Y38" s="30"/>
      <c r="AE38" s="125"/>
    </row>
    <row r="39" spans="1:31" ht="27" customHeight="1" x14ac:dyDescent="0.15">
      <c r="A39" s="30"/>
      <c r="B39" s="682"/>
      <c r="C39" s="1298" t="s">
        <v>928</v>
      </c>
      <c r="D39" s="1298"/>
      <c r="E39" s="1298"/>
      <c r="F39" s="1298"/>
      <c r="G39" s="1298"/>
      <c r="H39" s="1298"/>
      <c r="I39" s="1298"/>
      <c r="J39" s="1298"/>
      <c r="K39" s="1298"/>
      <c r="L39" s="1298"/>
      <c r="M39" s="1298"/>
      <c r="N39" s="1298"/>
      <c r="O39" s="1298"/>
      <c r="P39" s="1298"/>
      <c r="Q39" s="1298"/>
      <c r="R39" s="1298"/>
      <c r="S39" s="1298"/>
      <c r="T39" s="1298"/>
      <c r="U39" s="1298"/>
      <c r="V39" s="1298"/>
      <c r="W39" s="1298"/>
      <c r="X39" s="1298"/>
      <c r="Y39" s="669"/>
      <c r="Z39" s="326"/>
      <c r="AA39" s="650" t="s">
        <v>10</v>
      </c>
      <c r="AB39" s="650" t="s">
        <v>913</v>
      </c>
      <c r="AC39" s="650" t="s">
        <v>10</v>
      </c>
      <c r="AD39" s="20"/>
      <c r="AE39" s="125"/>
    </row>
    <row r="40" spans="1:31" s="2" customFormat="1" x14ac:dyDescent="0.15">
      <c r="B40" s="126" t="s">
        <v>929</v>
      </c>
    </row>
    <row r="41" spans="1:31" s="2" customFormat="1" x14ac:dyDescent="0.15">
      <c r="B41" s="126" t="s">
        <v>930</v>
      </c>
    </row>
    <row r="42" spans="1:31" s="2" customFormat="1" x14ac:dyDescent="0.15">
      <c r="B42" s="126" t="s">
        <v>931</v>
      </c>
    </row>
    <row r="122" spans="3:7" x14ac:dyDescent="0.15">
      <c r="C122" s="19"/>
      <c r="D122" s="19"/>
      <c r="E122" s="19"/>
      <c r="F122" s="19"/>
      <c r="G122" s="19"/>
    </row>
    <row r="123" spans="3:7" x14ac:dyDescent="0.15">
      <c r="C123" s="1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5" x14ac:dyDescent="0.15"/>
  <cols>
    <col min="1" max="1" width="1" style="739" customWidth="1"/>
    <col min="2" max="2" width="2.375" style="739" customWidth="1"/>
    <col min="3" max="3" width="4" style="739"/>
    <col min="4" max="21" width="3.625" style="739" customWidth="1"/>
    <col min="22" max="22" width="3.25" style="739" customWidth="1"/>
    <col min="23" max="23" width="3.625" style="739" customWidth="1"/>
    <col min="24" max="28" width="3.25" style="739" customWidth="1"/>
    <col min="29" max="29" width="0.875" style="739" customWidth="1"/>
    <col min="30" max="16384" width="4" style="739"/>
  </cols>
  <sheetData>
    <row r="2" spans="2:28" x14ac:dyDescent="0.15">
      <c r="B2" s="739" t="s">
        <v>1652</v>
      </c>
    </row>
    <row r="3" spans="2:28" x14ac:dyDescent="0.15">
      <c r="Q3" s="824"/>
      <c r="R3" s="824"/>
      <c r="S3" s="220" t="s">
        <v>620</v>
      </c>
      <c r="T3" s="1270"/>
      <c r="U3" s="1270"/>
      <c r="V3" s="678" t="s">
        <v>621</v>
      </c>
      <c r="W3" s="1270"/>
      <c r="X3" s="1270"/>
      <c r="Y3" s="678" t="s">
        <v>788</v>
      </c>
      <c r="Z3" s="1270"/>
      <c r="AA3" s="1270"/>
      <c r="AB3" s="678" t="s">
        <v>789</v>
      </c>
    </row>
    <row r="4" spans="2:28" x14ac:dyDescent="0.15">
      <c r="S4" s="824"/>
      <c r="T4" s="824"/>
      <c r="U4" s="824"/>
    </row>
    <row r="5" spans="2:28" x14ac:dyDescent="0.15">
      <c r="B5" s="1271" t="s">
        <v>1653</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7" spans="2:28" ht="23.25" customHeight="1" x14ac:dyDescent="0.15">
      <c r="B7" s="1275" t="s">
        <v>1175</v>
      </c>
      <c r="C7" s="1276"/>
      <c r="D7" s="1276"/>
      <c r="E7" s="1276"/>
      <c r="F7" s="1277"/>
      <c r="G7" s="643"/>
      <c r="H7" s="644"/>
      <c r="I7" s="728"/>
      <c r="J7" s="728"/>
      <c r="K7" s="728"/>
      <c r="L7" s="728"/>
      <c r="M7" s="773"/>
      <c r="N7" s="773"/>
      <c r="O7" s="773"/>
      <c r="P7" s="773"/>
      <c r="Q7" s="773"/>
      <c r="R7" s="773"/>
      <c r="S7" s="773"/>
      <c r="T7" s="773"/>
      <c r="U7" s="773"/>
      <c r="V7" s="773"/>
      <c r="W7" s="773"/>
      <c r="X7" s="773"/>
      <c r="Y7" s="773"/>
      <c r="Z7" s="773"/>
      <c r="AA7" s="773"/>
      <c r="AB7" s="779"/>
    </row>
    <row r="8" spans="2:28" ht="23.25" customHeight="1" x14ac:dyDescent="0.15">
      <c r="B8" s="1275" t="s">
        <v>1176</v>
      </c>
      <c r="C8" s="1276"/>
      <c r="D8" s="1276"/>
      <c r="E8" s="1276"/>
      <c r="F8" s="1277"/>
      <c r="G8" s="145" t="s">
        <v>365</v>
      </c>
      <c r="H8" s="773" t="s">
        <v>905</v>
      </c>
      <c r="I8" s="773"/>
      <c r="J8" s="773"/>
      <c r="K8" s="773"/>
      <c r="L8" s="146" t="s">
        <v>10</v>
      </c>
      <c r="M8" s="773" t="s">
        <v>906</v>
      </c>
      <c r="N8" s="773"/>
      <c r="O8" s="773"/>
      <c r="P8" s="773"/>
      <c r="Q8" s="146" t="s">
        <v>10</v>
      </c>
      <c r="R8" s="773" t="s">
        <v>907</v>
      </c>
      <c r="S8" s="773"/>
      <c r="T8" s="644"/>
      <c r="U8" s="644"/>
      <c r="V8" s="644"/>
      <c r="W8" s="644"/>
      <c r="X8" s="644"/>
      <c r="Y8" s="644"/>
      <c r="Z8" s="644"/>
      <c r="AA8" s="644"/>
      <c r="AB8" s="645"/>
    </row>
    <row r="10" spans="2:28" x14ac:dyDescent="0.15">
      <c r="B10" s="754"/>
      <c r="C10" s="755"/>
      <c r="D10" s="755"/>
      <c r="E10" s="755"/>
      <c r="F10" s="755"/>
      <c r="G10" s="755"/>
      <c r="H10" s="755"/>
      <c r="I10" s="755"/>
      <c r="J10" s="755"/>
      <c r="K10" s="755"/>
      <c r="L10" s="755"/>
      <c r="M10" s="755"/>
      <c r="N10" s="755"/>
      <c r="O10" s="755"/>
      <c r="P10" s="755"/>
      <c r="Q10" s="755"/>
      <c r="R10" s="755"/>
      <c r="S10" s="755"/>
      <c r="T10" s="755"/>
      <c r="U10" s="755"/>
      <c r="V10" s="755"/>
      <c r="W10" s="755"/>
      <c r="X10" s="754"/>
      <c r="Y10" s="755"/>
      <c r="Z10" s="755"/>
      <c r="AA10" s="755"/>
      <c r="AB10" s="756"/>
    </row>
    <row r="11" spans="2:28" x14ac:dyDescent="0.15">
      <c r="B11" s="747"/>
      <c r="X11" s="747"/>
      <c r="AB11" s="746"/>
    </row>
    <row r="12" spans="2:28" ht="27" customHeight="1" x14ac:dyDescent="0.15">
      <c r="B12" s="747"/>
      <c r="X12" s="747"/>
      <c r="Y12" s="122"/>
      <c r="Z12" s="122"/>
      <c r="AA12" s="122"/>
      <c r="AB12" s="746"/>
    </row>
    <row r="13" spans="2:28" ht="27" customHeight="1" x14ac:dyDescent="0.15">
      <c r="B13" s="747"/>
      <c r="C13" s="739" t="s">
        <v>1654</v>
      </c>
      <c r="X13" s="76"/>
      <c r="Y13" s="122" t="s">
        <v>912</v>
      </c>
      <c r="Z13" s="122" t="s">
        <v>913</v>
      </c>
      <c r="AA13" s="122" t="s">
        <v>914</v>
      </c>
      <c r="AB13" s="71"/>
    </row>
    <row r="14" spans="2:28" ht="27" customHeight="1" x14ac:dyDescent="0.15">
      <c r="B14" s="747"/>
      <c r="C14" s="739" t="s">
        <v>1655</v>
      </c>
      <c r="X14" s="76"/>
      <c r="Y14" s="147" t="s">
        <v>10</v>
      </c>
      <c r="Z14" s="147" t="s">
        <v>913</v>
      </c>
      <c r="AA14" s="147" t="s">
        <v>10</v>
      </c>
      <c r="AB14" s="71"/>
    </row>
    <row r="15" spans="2:28" ht="7.5" customHeight="1" x14ac:dyDescent="0.15">
      <c r="B15" s="747"/>
      <c r="X15" s="76"/>
      <c r="Y15" s="2"/>
      <c r="Z15" s="2"/>
      <c r="AA15" s="2"/>
      <c r="AB15" s="71"/>
    </row>
    <row r="16" spans="2:28" ht="18" customHeight="1" x14ac:dyDescent="0.15">
      <c r="B16" s="747"/>
      <c r="D16" s="739" t="s">
        <v>1656</v>
      </c>
      <c r="X16" s="76"/>
      <c r="Y16" s="2"/>
      <c r="Z16" s="2"/>
      <c r="AA16" s="2"/>
      <c r="AB16" s="71"/>
    </row>
    <row r="17" spans="2:28" ht="27" customHeight="1" x14ac:dyDescent="0.15">
      <c r="B17" s="747"/>
      <c r="D17" s="1642"/>
      <c r="E17" s="1643"/>
      <c r="F17" s="1643"/>
      <c r="G17" s="1643"/>
      <c r="H17" s="1643"/>
      <c r="I17" s="1643"/>
      <c r="J17" s="1643"/>
      <c r="K17" s="1643"/>
      <c r="L17" s="1643"/>
      <c r="M17" s="1643"/>
      <c r="N17" s="1643"/>
      <c r="O17" s="1643"/>
      <c r="P17" s="1643"/>
      <c r="Q17" s="1643"/>
      <c r="R17" s="1643"/>
      <c r="S17" s="1643"/>
      <c r="T17" s="1643"/>
      <c r="U17" s="1644"/>
      <c r="X17" s="740"/>
      <c r="Y17" s="672"/>
      <c r="Z17" s="672"/>
      <c r="AA17" s="672"/>
      <c r="AB17" s="741"/>
    </row>
    <row r="18" spans="2:28" ht="27" customHeight="1" x14ac:dyDescent="0.15">
      <c r="B18" s="747"/>
      <c r="D18" s="1645"/>
      <c r="E18" s="1646"/>
      <c r="F18" s="1646"/>
      <c r="G18" s="1646"/>
      <c r="H18" s="1646"/>
      <c r="I18" s="1646"/>
      <c r="J18" s="1646"/>
      <c r="K18" s="1646"/>
      <c r="L18" s="1646"/>
      <c r="M18" s="1646"/>
      <c r="N18" s="1646"/>
      <c r="O18" s="1646"/>
      <c r="P18" s="1646"/>
      <c r="Q18" s="1646"/>
      <c r="R18" s="1646"/>
      <c r="S18" s="1646"/>
      <c r="T18" s="1646"/>
      <c r="U18" s="1647"/>
      <c r="X18" s="740"/>
      <c r="Y18" s="672"/>
      <c r="Z18" s="672"/>
      <c r="AA18" s="672"/>
      <c r="AB18" s="741"/>
    </row>
    <row r="19" spans="2:28" ht="27" customHeight="1" x14ac:dyDescent="0.15">
      <c r="B19" s="747"/>
      <c r="D19" s="1645"/>
      <c r="E19" s="1646"/>
      <c r="F19" s="1646"/>
      <c r="G19" s="1646"/>
      <c r="H19" s="1646"/>
      <c r="I19" s="1646"/>
      <c r="J19" s="1646"/>
      <c r="K19" s="1646"/>
      <c r="L19" s="1646"/>
      <c r="M19" s="1646"/>
      <c r="N19" s="1646"/>
      <c r="O19" s="1646"/>
      <c r="P19" s="1646"/>
      <c r="Q19" s="1646"/>
      <c r="R19" s="1646"/>
      <c r="S19" s="1646"/>
      <c r="T19" s="1646"/>
      <c r="U19" s="1647"/>
      <c r="X19" s="740"/>
      <c r="Y19" s="672"/>
      <c r="Z19" s="672"/>
      <c r="AA19" s="672"/>
      <c r="AB19" s="741"/>
    </row>
    <row r="20" spans="2:28" ht="27" customHeight="1" x14ac:dyDescent="0.15">
      <c r="B20" s="747"/>
      <c r="D20" s="1648"/>
      <c r="E20" s="1440"/>
      <c r="F20" s="1440"/>
      <c r="G20" s="1440"/>
      <c r="H20" s="1440"/>
      <c r="I20" s="1440"/>
      <c r="J20" s="1440"/>
      <c r="K20" s="1440"/>
      <c r="L20" s="1440"/>
      <c r="M20" s="1440"/>
      <c r="N20" s="1440"/>
      <c r="O20" s="1440"/>
      <c r="P20" s="1440"/>
      <c r="Q20" s="1440"/>
      <c r="R20" s="1440"/>
      <c r="S20" s="1440"/>
      <c r="T20" s="1440"/>
      <c r="U20" s="1649"/>
      <c r="X20" s="740"/>
      <c r="Y20" s="672"/>
      <c r="Z20" s="672"/>
      <c r="AA20" s="672"/>
      <c r="AB20" s="741"/>
    </row>
    <row r="21" spans="2:28" ht="8.25" customHeight="1" x14ac:dyDescent="0.15">
      <c r="B21" s="747"/>
      <c r="X21" s="740"/>
      <c r="Y21" s="672"/>
      <c r="Z21" s="672"/>
      <c r="AA21" s="672"/>
      <c r="AB21" s="741"/>
    </row>
    <row r="22" spans="2:28" ht="7.5" customHeight="1" x14ac:dyDescent="0.15">
      <c r="B22" s="747"/>
      <c r="X22" s="740"/>
      <c r="Y22" s="672"/>
      <c r="Z22" s="672"/>
      <c r="AA22" s="672"/>
      <c r="AB22" s="741"/>
    </row>
    <row r="23" spans="2:28" ht="27" customHeight="1" x14ac:dyDescent="0.15">
      <c r="B23" s="747"/>
      <c r="C23" s="739" t="s">
        <v>1657</v>
      </c>
      <c r="X23" s="76"/>
      <c r="Y23" s="122" t="s">
        <v>912</v>
      </c>
      <c r="Z23" s="122" t="s">
        <v>913</v>
      </c>
      <c r="AA23" s="122" t="s">
        <v>914</v>
      </c>
      <c r="AB23" s="71"/>
    </row>
    <row r="24" spans="2:28" ht="27" customHeight="1" x14ac:dyDescent="0.15">
      <c r="B24" s="747"/>
      <c r="X24" s="76"/>
      <c r="Y24" s="147" t="s">
        <v>10</v>
      </c>
      <c r="Z24" s="147" t="s">
        <v>913</v>
      </c>
      <c r="AA24" s="147" t="s">
        <v>10</v>
      </c>
      <c r="AB24" s="71"/>
    </row>
    <row r="25" spans="2:28" ht="27" customHeight="1" x14ac:dyDescent="0.15">
      <c r="B25" s="747"/>
      <c r="X25" s="740"/>
      <c r="Y25" s="672"/>
      <c r="Z25" s="672"/>
      <c r="AA25" s="672"/>
      <c r="AB25" s="741"/>
    </row>
    <row r="26" spans="2:28" ht="27" customHeight="1" x14ac:dyDescent="0.15">
      <c r="B26" s="747"/>
      <c r="C26" s="739" t="s">
        <v>1658</v>
      </c>
      <c r="X26" s="76"/>
      <c r="Y26" s="122" t="s">
        <v>912</v>
      </c>
      <c r="Z26" s="122" t="s">
        <v>913</v>
      </c>
      <c r="AA26" s="122" t="s">
        <v>914</v>
      </c>
      <c r="AB26" s="71"/>
    </row>
    <row r="27" spans="2:28" ht="27" customHeight="1" x14ac:dyDescent="0.15">
      <c r="B27" s="747"/>
      <c r="C27" s="739" t="s">
        <v>1659</v>
      </c>
      <c r="X27" s="76"/>
      <c r="Y27" s="147" t="s">
        <v>365</v>
      </c>
      <c r="Z27" s="147" t="s">
        <v>913</v>
      </c>
      <c r="AA27" s="147" t="s">
        <v>10</v>
      </c>
      <c r="AB27" s="71"/>
    </row>
    <row r="28" spans="2:28" x14ac:dyDescent="0.15">
      <c r="B28" s="747"/>
      <c r="X28" s="740"/>
      <c r="Y28" s="672"/>
      <c r="Z28" s="672"/>
      <c r="AA28" s="672"/>
      <c r="AB28" s="741"/>
    </row>
    <row r="29" spans="2:28" ht="35.25" customHeight="1" x14ac:dyDescent="0.15">
      <c r="B29" s="747"/>
      <c r="D29" s="1639" t="s">
        <v>1660</v>
      </c>
      <c r="E29" s="1639"/>
      <c r="F29" s="1639"/>
      <c r="G29" s="1639"/>
      <c r="H29" s="1639"/>
      <c r="I29" s="1639"/>
      <c r="J29" s="1639"/>
      <c r="K29" s="1275"/>
      <c r="L29" s="1276"/>
      <c r="M29" s="1276"/>
      <c r="N29" s="1276"/>
      <c r="O29" s="644" t="s">
        <v>621</v>
      </c>
      <c r="P29" s="1276"/>
      <c r="Q29" s="1276"/>
      <c r="R29" s="644" t="s">
        <v>788</v>
      </c>
      <c r="S29" s="1276"/>
      <c r="T29" s="1276"/>
      <c r="U29" s="645" t="s">
        <v>789</v>
      </c>
      <c r="X29" s="740"/>
      <c r="Y29" s="672"/>
      <c r="Z29" s="672"/>
      <c r="AA29" s="672"/>
      <c r="AB29" s="741"/>
    </row>
    <row r="30" spans="2:28" ht="7.5" customHeight="1" x14ac:dyDescent="0.15">
      <c r="B30" s="747"/>
      <c r="D30" s="672"/>
      <c r="E30" s="672"/>
      <c r="F30" s="672"/>
      <c r="G30" s="672"/>
      <c r="H30" s="672"/>
      <c r="I30" s="672"/>
      <c r="J30" s="672"/>
      <c r="K30" s="672"/>
      <c r="L30" s="672"/>
      <c r="M30" s="672"/>
      <c r="N30" s="672"/>
      <c r="O30" s="672"/>
      <c r="P30" s="672"/>
      <c r="Q30" s="672"/>
      <c r="R30" s="672"/>
      <c r="S30" s="672"/>
      <c r="T30" s="672"/>
      <c r="U30" s="672"/>
      <c r="X30" s="740"/>
      <c r="Y30" s="672"/>
      <c r="Z30" s="672"/>
      <c r="AA30" s="672"/>
      <c r="AB30" s="741"/>
    </row>
    <row r="31" spans="2:28" ht="13.5" customHeight="1" x14ac:dyDescent="0.15">
      <c r="B31" s="747"/>
      <c r="D31" s="25"/>
      <c r="W31" s="746"/>
      <c r="X31" s="740"/>
      <c r="Y31" s="672"/>
      <c r="Z31" s="672"/>
      <c r="AA31" s="672"/>
      <c r="AB31" s="741"/>
    </row>
    <row r="32" spans="2:28" ht="4.5" customHeight="1" x14ac:dyDescent="0.15">
      <c r="B32" s="757"/>
      <c r="C32" s="654"/>
      <c r="D32" s="654"/>
      <c r="E32" s="654"/>
      <c r="F32" s="654"/>
      <c r="G32" s="654"/>
      <c r="H32" s="654"/>
      <c r="I32" s="654"/>
      <c r="J32" s="654"/>
      <c r="K32" s="654"/>
      <c r="L32" s="654"/>
      <c r="M32" s="654"/>
      <c r="N32" s="654"/>
      <c r="O32" s="654"/>
      <c r="P32" s="654"/>
      <c r="Q32" s="654"/>
      <c r="R32" s="654"/>
      <c r="S32" s="654"/>
      <c r="T32" s="654"/>
      <c r="U32" s="654"/>
      <c r="V32" s="654"/>
      <c r="W32" s="758"/>
      <c r="X32" s="649"/>
      <c r="Y32" s="650"/>
      <c r="Z32" s="650"/>
      <c r="AA32" s="650"/>
      <c r="AB32" s="651"/>
    </row>
    <row r="34" spans="2:2" x14ac:dyDescent="0.15">
      <c r="B34" s="739" t="s">
        <v>1287</v>
      </c>
    </row>
    <row r="35" spans="2:2" ht="4.5" customHeight="1" x14ac:dyDescent="0.15"/>
    <row r="36" spans="2:2" x14ac:dyDescent="0.15">
      <c r="B36" s="739"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39" customWidth="1"/>
    <col min="2" max="2" width="2.375" style="739" customWidth="1"/>
    <col min="3" max="12" width="3.625" style="739" customWidth="1"/>
    <col min="13" max="13" width="4.875" style="739" customWidth="1"/>
    <col min="14" max="21" width="3.625" style="739" customWidth="1"/>
    <col min="22" max="22" width="2.875" style="739" customWidth="1"/>
    <col min="23" max="23" width="5" style="739" customWidth="1"/>
    <col min="24" max="27" width="3.25" style="739" customWidth="1"/>
    <col min="28" max="28" width="3.75" style="739" customWidth="1"/>
    <col min="29" max="29" width="0.875" style="739" customWidth="1"/>
    <col min="30" max="16384" width="4" style="739"/>
  </cols>
  <sheetData>
    <row r="2" spans="2:28" x14ac:dyDescent="0.15">
      <c r="B2" s="739" t="s">
        <v>1173</v>
      </c>
    </row>
    <row r="3" spans="2:28" x14ac:dyDescent="0.15">
      <c r="Q3" s="824"/>
      <c r="R3" s="693"/>
      <c r="S3" s="693" t="s">
        <v>620</v>
      </c>
      <c r="T3" s="1271"/>
      <c r="U3" s="1271"/>
      <c r="V3" s="672" t="s">
        <v>621</v>
      </c>
      <c r="W3" s="1271"/>
      <c r="X3" s="1271"/>
      <c r="Y3" s="672" t="s">
        <v>788</v>
      </c>
      <c r="Z3" s="1271"/>
      <c r="AA3" s="1271"/>
      <c r="AB3" s="672" t="s">
        <v>789</v>
      </c>
    </row>
    <row r="4" spans="2:28" x14ac:dyDescent="0.15">
      <c r="S4" s="824"/>
      <c r="T4" s="824"/>
      <c r="U4" s="824"/>
    </row>
    <row r="5" spans="2:28" x14ac:dyDescent="0.15">
      <c r="B5" s="1271" t="s">
        <v>1174</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7" spans="2:28" ht="23.25" customHeight="1" x14ac:dyDescent="0.15">
      <c r="B7" s="1275" t="s">
        <v>1175</v>
      </c>
      <c r="C7" s="1276"/>
      <c r="D7" s="1276"/>
      <c r="E7" s="1276"/>
      <c r="F7" s="1277"/>
      <c r="G7" s="1471"/>
      <c r="H7" s="1640"/>
      <c r="I7" s="1640"/>
      <c r="J7" s="1640"/>
      <c r="K7" s="1640"/>
      <c r="L7" s="1640"/>
      <c r="M7" s="1640"/>
      <c r="N7" s="1640"/>
      <c r="O7" s="1640"/>
      <c r="P7" s="1640"/>
      <c r="Q7" s="1640"/>
      <c r="R7" s="1640"/>
      <c r="S7" s="1640"/>
      <c r="T7" s="1640"/>
      <c r="U7" s="1640"/>
      <c r="V7" s="1640"/>
      <c r="W7" s="1640"/>
      <c r="X7" s="1640"/>
      <c r="Y7" s="1640"/>
      <c r="Z7" s="1640"/>
      <c r="AA7" s="1640"/>
      <c r="AB7" s="1641"/>
    </row>
    <row r="8" spans="2:28" ht="23.25" customHeight="1" x14ac:dyDescent="0.15">
      <c r="B8" s="1275" t="s">
        <v>1176</v>
      </c>
      <c r="C8" s="1276"/>
      <c r="D8" s="1276"/>
      <c r="E8" s="1276"/>
      <c r="F8" s="1277"/>
      <c r="G8" s="145" t="s">
        <v>10</v>
      </c>
      <c r="H8" s="773" t="s">
        <v>905</v>
      </c>
      <c r="I8" s="773"/>
      <c r="J8" s="773"/>
      <c r="K8" s="773"/>
      <c r="L8" s="147" t="s">
        <v>10</v>
      </c>
      <c r="M8" s="773" t="s">
        <v>906</v>
      </c>
      <c r="N8" s="773"/>
      <c r="O8" s="773"/>
      <c r="P8" s="773"/>
      <c r="Q8" s="146" t="s">
        <v>10</v>
      </c>
      <c r="R8" s="773" t="s">
        <v>907</v>
      </c>
      <c r="S8" s="773"/>
      <c r="T8" s="773"/>
      <c r="U8" s="773"/>
      <c r="V8" s="644"/>
      <c r="W8" s="644"/>
      <c r="X8" s="644"/>
      <c r="Y8" s="644"/>
      <c r="Z8" s="644"/>
      <c r="AA8" s="644"/>
      <c r="AB8" s="645"/>
    </row>
    <row r="9" spans="2:28" ht="23.25" customHeight="1" x14ac:dyDescent="0.15">
      <c r="B9" s="1389" t="s">
        <v>940</v>
      </c>
      <c r="C9" s="1390"/>
      <c r="D9" s="1390"/>
      <c r="E9" s="1390"/>
      <c r="F9" s="1391"/>
      <c r="G9" s="147" t="s">
        <v>10</v>
      </c>
      <c r="H9" s="755" t="s">
        <v>1177</v>
      </c>
      <c r="I9" s="755"/>
      <c r="J9" s="755"/>
      <c r="K9" s="755"/>
      <c r="L9" s="755"/>
      <c r="M9" s="755"/>
      <c r="N9" s="755"/>
      <c r="O9" s="755"/>
      <c r="P9" s="755"/>
      <c r="Q9" s="147" t="s">
        <v>10</v>
      </c>
      <c r="R9" s="755" t="s">
        <v>1178</v>
      </c>
      <c r="S9" s="120"/>
      <c r="T9" s="781"/>
      <c r="U9" s="781"/>
      <c r="V9" s="647"/>
      <c r="W9" s="647"/>
      <c r="X9" s="647"/>
      <c r="Y9" s="647"/>
      <c r="Z9" s="647"/>
      <c r="AA9" s="647"/>
      <c r="AB9" s="648"/>
    </row>
    <row r="10" spans="2:28" ht="23.25" customHeight="1" x14ac:dyDescent="0.15">
      <c r="B10" s="1426"/>
      <c r="C10" s="1427"/>
      <c r="D10" s="1427"/>
      <c r="E10" s="1427"/>
      <c r="F10" s="1428"/>
      <c r="G10" s="148" t="s">
        <v>10</v>
      </c>
      <c r="H10" s="654" t="s">
        <v>1179</v>
      </c>
      <c r="I10" s="654"/>
      <c r="J10" s="654"/>
      <c r="K10" s="654"/>
      <c r="L10" s="654"/>
      <c r="M10" s="654"/>
      <c r="N10" s="654"/>
      <c r="O10" s="654"/>
      <c r="P10" s="654"/>
      <c r="Q10" s="149" t="s">
        <v>10</v>
      </c>
      <c r="R10" s="654" t="s">
        <v>1180</v>
      </c>
      <c r="S10" s="159"/>
      <c r="T10" s="775"/>
      <c r="U10" s="775"/>
      <c r="V10" s="650"/>
      <c r="W10" s="650"/>
      <c r="X10" s="650"/>
      <c r="Y10" s="650"/>
      <c r="Z10" s="650"/>
      <c r="AA10" s="650"/>
      <c r="AB10" s="651"/>
    </row>
    <row r="12" spans="2:28" x14ac:dyDescent="0.15">
      <c r="B12" s="754"/>
      <c r="C12" s="755"/>
      <c r="D12" s="755"/>
      <c r="E12" s="755"/>
      <c r="F12" s="755"/>
      <c r="G12" s="755"/>
      <c r="H12" s="755"/>
      <c r="I12" s="755"/>
      <c r="J12" s="755"/>
      <c r="K12" s="755"/>
      <c r="L12" s="755"/>
      <c r="M12" s="755"/>
      <c r="N12" s="755"/>
      <c r="O12" s="755"/>
      <c r="P12" s="755"/>
      <c r="Q12" s="755"/>
      <c r="R12" s="755"/>
      <c r="S12" s="755"/>
      <c r="T12" s="755"/>
      <c r="U12" s="755"/>
      <c r="V12" s="755"/>
      <c r="W12" s="755"/>
      <c r="X12" s="754"/>
      <c r="Y12" s="755"/>
      <c r="Z12" s="755"/>
      <c r="AA12" s="755"/>
      <c r="AB12" s="756"/>
    </row>
    <row r="13" spans="2:28" x14ac:dyDescent="0.15">
      <c r="B13" s="1290" t="s">
        <v>2299</v>
      </c>
      <c r="C13" s="1650"/>
      <c r="D13" s="1650"/>
      <c r="E13" s="1650"/>
      <c r="F13" s="1650"/>
      <c r="G13" s="1650"/>
      <c r="H13" s="1650"/>
      <c r="I13" s="1650"/>
      <c r="J13" s="1650"/>
      <c r="K13" s="1650"/>
      <c r="L13" s="1650"/>
      <c r="M13" s="1650"/>
      <c r="N13" s="1650"/>
      <c r="O13" s="1650"/>
      <c r="P13" s="1650"/>
      <c r="Q13" s="1650"/>
      <c r="R13" s="1650"/>
      <c r="S13" s="1650"/>
      <c r="T13" s="1650"/>
      <c r="U13" s="1650"/>
      <c r="V13" s="1650"/>
      <c r="X13" s="747"/>
      <c r="Y13" s="122" t="s">
        <v>912</v>
      </c>
      <c r="Z13" s="122" t="s">
        <v>913</v>
      </c>
      <c r="AA13" s="122" t="s">
        <v>914</v>
      </c>
      <c r="AB13" s="746"/>
    </row>
    <row r="14" spans="2:28" ht="25.5" customHeight="1" x14ac:dyDescent="0.15">
      <c r="B14" s="1651"/>
      <c r="C14" s="1650"/>
      <c r="D14" s="1650"/>
      <c r="E14" s="1650"/>
      <c r="F14" s="1650"/>
      <c r="G14" s="1650"/>
      <c r="H14" s="1650"/>
      <c r="I14" s="1650"/>
      <c r="J14" s="1650"/>
      <c r="K14" s="1650"/>
      <c r="L14" s="1650"/>
      <c r="M14" s="1650"/>
      <c r="N14" s="1650"/>
      <c r="O14" s="1650"/>
      <c r="P14" s="1650"/>
      <c r="Q14" s="1650"/>
      <c r="R14" s="1650"/>
      <c r="S14" s="1650"/>
      <c r="T14" s="1650"/>
      <c r="U14" s="1650"/>
      <c r="V14" s="1650"/>
      <c r="W14" s="71"/>
      <c r="X14" s="747"/>
      <c r="Y14" s="122"/>
      <c r="Z14" s="122"/>
      <c r="AA14" s="122"/>
      <c r="AB14" s="746"/>
    </row>
    <row r="15" spans="2:28" ht="6" customHeight="1" x14ac:dyDescent="0.15">
      <c r="B15" s="747"/>
      <c r="X15" s="747"/>
      <c r="AB15" s="746"/>
    </row>
    <row r="16" spans="2:28" ht="27" customHeight="1" x14ac:dyDescent="0.15">
      <c r="B16" s="747"/>
      <c r="C16" s="1291" t="s">
        <v>2300</v>
      </c>
      <c r="D16" s="1291"/>
      <c r="E16" s="1291"/>
      <c r="F16" s="1291"/>
      <c r="G16" s="1291"/>
      <c r="H16" s="1291"/>
      <c r="I16" s="1291"/>
      <c r="J16" s="1291"/>
      <c r="K16" s="1291"/>
      <c r="L16" s="1291"/>
      <c r="M16" s="1291"/>
      <c r="N16" s="1291"/>
      <c r="O16" s="1291"/>
      <c r="P16" s="1291"/>
      <c r="Q16" s="1291"/>
      <c r="R16" s="1291"/>
      <c r="S16" s="1291"/>
      <c r="T16" s="1291"/>
      <c r="U16" s="1291"/>
      <c r="V16" s="1291"/>
      <c r="W16" s="1296"/>
      <c r="X16" s="76"/>
      <c r="Y16" s="147" t="s">
        <v>10</v>
      </c>
      <c r="Z16" s="147" t="s">
        <v>913</v>
      </c>
      <c r="AA16" s="147" t="s">
        <v>10</v>
      </c>
      <c r="AB16" s="71"/>
    </row>
    <row r="17" spans="2:28" ht="20.100000000000001" customHeight="1" x14ac:dyDescent="0.15">
      <c r="B17" s="747"/>
      <c r="C17" s="1650" t="s">
        <v>1181</v>
      </c>
      <c r="D17" s="1650"/>
      <c r="E17" s="1650"/>
      <c r="F17" s="1650"/>
      <c r="G17" s="1650"/>
      <c r="H17" s="1650"/>
      <c r="I17" s="1650"/>
      <c r="J17" s="1650"/>
      <c r="K17" s="1650"/>
      <c r="L17" s="1650"/>
      <c r="M17" s="1650"/>
      <c r="N17" s="1650"/>
      <c r="O17" s="1650"/>
      <c r="P17" s="1650"/>
      <c r="Q17" s="1650"/>
      <c r="R17" s="1650"/>
      <c r="S17" s="1650"/>
      <c r="T17" s="1650"/>
      <c r="U17" s="1650"/>
      <c r="V17" s="1650"/>
      <c r="W17" s="1652"/>
      <c r="X17" s="76"/>
      <c r="Y17" s="147" t="s">
        <v>10</v>
      </c>
      <c r="Z17" s="147" t="s">
        <v>913</v>
      </c>
      <c r="AA17" s="147" t="s">
        <v>10</v>
      </c>
      <c r="AB17" s="71"/>
    </row>
    <row r="18" spans="2:28" ht="31.5" customHeight="1" x14ac:dyDescent="0.15">
      <c r="B18" s="747"/>
      <c r="C18" s="1291" t="s">
        <v>1182</v>
      </c>
      <c r="D18" s="1291"/>
      <c r="E18" s="1291"/>
      <c r="F18" s="1291"/>
      <c r="G18" s="1291"/>
      <c r="H18" s="1291"/>
      <c r="I18" s="1291"/>
      <c r="J18" s="1291"/>
      <c r="K18" s="1291"/>
      <c r="L18" s="1291"/>
      <c r="M18" s="1291"/>
      <c r="N18" s="1291"/>
      <c r="O18" s="1291"/>
      <c r="P18" s="1291"/>
      <c r="Q18" s="1291"/>
      <c r="R18" s="1291"/>
      <c r="S18" s="1291"/>
      <c r="T18" s="1291"/>
      <c r="U18" s="1291"/>
      <c r="V18" s="1291"/>
      <c r="W18" s="1296"/>
      <c r="X18" s="76"/>
      <c r="Y18" s="147" t="s">
        <v>10</v>
      </c>
      <c r="Z18" s="147" t="s">
        <v>913</v>
      </c>
      <c r="AA18" s="147" t="s">
        <v>10</v>
      </c>
      <c r="AB18" s="71"/>
    </row>
    <row r="19" spans="2:28" ht="20.100000000000001" customHeight="1" x14ac:dyDescent="0.15">
      <c r="B19" s="747"/>
      <c r="C19" s="1650" t="s">
        <v>1183</v>
      </c>
      <c r="D19" s="1650"/>
      <c r="E19" s="1650"/>
      <c r="F19" s="1650"/>
      <c r="G19" s="1650"/>
      <c r="H19" s="1650"/>
      <c r="I19" s="1650"/>
      <c r="J19" s="1650"/>
      <c r="K19" s="1650"/>
      <c r="L19" s="1650"/>
      <c r="M19" s="1650"/>
      <c r="N19" s="1650"/>
      <c r="O19" s="1650"/>
      <c r="P19" s="1650"/>
      <c r="Q19" s="1650"/>
      <c r="R19" s="1650"/>
      <c r="S19" s="1650"/>
      <c r="T19" s="1650"/>
      <c r="U19" s="1650"/>
      <c r="V19" s="1650"/>
      <c r="W19" s="1652"/>
      <c r="X19" s="76"/>
      <c r="Y19" s="147" t="s">
        <v>10</v>
      </c>
      <c r="Z19" s="147" t="s">
        <v>913</v>
      </c>
      <c r="AA19" s="147" t="s">
        <v>10</v>
      </c>
      <c r="AB19" s="71"/>
    </row>
    <row r="20" spans="2:28" ht="20.100000000000001" customHeight="1" x14ac:dyDescent="0.15">
      <c r="B20" s="747"/>
      <c r="C20" s="1650" t="s">
        <v>1184</v>
      </c>
      <c r="D20" s="1650"/>
      <c r="E20" s="1650"/>
      <c r="F20" s="1650"/>
      <c r="G20" s="1650"/>
      <c r="H20" s="1650"/>
      <c r="I20" s="1650"/>
      <c r="J20" s="1650"/>
      <c r="K20" s="1650"/>
      <c r="L20" s="1650"/>
      <c r="M20" s="1650"/>
      <c r="N20" s="1650"/>
      <c r="O20" s="1650"/>
      <c r="P20" s="1650"/>
      <c r="Q20" s="1650"/>
      <c r="R20" s="1650"/>
      <c r="S20" s="1650"/>
      <c r="T20" s="1650"/>
      <c r="U20" s="1650"/>
      <c r="V20" s="1650"/>
      <c r="W20" s="1652"/>
      <c r="X20" s="76"/>
      <c r="Y20" s="147" t="s">
        <v>10</v>
      </c>
      <c r="Z20" s="147" t="s">
        <v>913</v>
      </c>
      <c r="AA20" s="147" t="s">
        <v>10</v>
      </c>
      <c r="AB20" s="71"/>
    </row>
    <row r="21" spans="2:28" ht="32.25" customHeight="1" x14ac:dyDescent="0.15">
      <c r="B21" s="747"/>
      <c r="C21" s="1291" t="s">
        <v>1185</v>
      </c>
      <c r="D21" s="1291"/>
      <c r="E21" s="1291"/>
      <c r="F21" s="1291"/>
      <c r="G21" s="1291"/>
      <c r="H21" s="1291"/>
      <c r="I21" s="1291"/>
      <c r="J21" s="1291"/>
      <c r="K21" s="1291"/>
      <c r="L21" s="1291"/>
      <c r="M21" s="1291"/>
      <c r="N21" s="1291"/>
      <c r="O21" s="1291"/>
      <c r="P21" s="1291"/>
      <c r="Q21" s="1291"/>
      <c r="R21" s="1291"/>
      <c r="S21" s="1291"/>
      <c r="T21" s="1291"/>
      <c r="U21" s="1291"/>
      <c r="V21" s="1291"/>
      <c r="W21" s="1296"/>
      <c r="X21" s="76"/>
      <c r="Y21" s="147" t="s">
        <v>10</v>
      </c>
      <c r="Z21" s="147" t="s">
        <v>913</v>
      </c>
      <c r="AA21" s="147" t="s">
        <v>10</v>
      </c>
      <c r="AB21" s="71"/>
    </row>
    <row r="22" spans="2:28" ht="32.25" customHeight="1" x14ac:dyDescent="0.15">
      <c r="B22" s="747"/>
      <c r="C22" s="1291" t="s">
        <v>1186</v>
      </c>
      <c r="D22" s="1291"/>
      <c r="E22" s="1291"/>
      <c r="F22" s="1291"/>
      <c r="G22" s="1291"/>
      <c r="H22" s="1291"/>
      <c r="I22" s="1291"/>
      <c r="J22" s="1291"/>
      <c r="K22" s="1291"/>
      <c r="L22" s="1291"/>
      <c r="M22" s="1291"/>
      <c r="N22" s="1291"/>
      <c r="O22" s="1291"/>
      <c r="P22" s="1291"/>
      <c r="Q22" s="1291"/>
      <c r="R22" s="1291"/>
      <c r="S22" s="1291"/>
      <c r="T22" s="1291"/>
      <c r="U22" s="1291"/>
      <c r="V22" s="1291"/>
      <c r="W22" s="1296"/>
      <c r="X22" s="76"/>
      <c r="Y22" s="147" t="s">
        <v>10</v>
      </c>
      <c r="Z22" s="147" t="s">
        <v>913</v>
      </c>
      <c r="AA22" s="147" t="s">
        <v>10</v>
      </c>
      <c r="AB22" s="71"/>
    </row>
    <row r="23" spans="2:28" ht="45.75" customHeight="1" x14ac:dyDescent="0.15">
      <c r="B23" s="747"/>
      <c r="C23" s="1291" t="s">
        <v>2634</v>
      </c>
      <c r="D23" s="1291"/>
      <c r="E23" s="1291"/>
      <c r="F23" s="1291"/>
      <c r="G23" s="1291"/>
      <c r="H23" s="1291"/>
      <c r="I23" s="1291"/>
      <c r="J23" s="1291"/>
      <c r="K23" s="1291"/>
      <c r="L23" s="1291"/>
      <c r="M23" s="1291"/>
      <c r="N23" s="1291"/>
      <c r="O23" s="1291"/>
      <c r="P23" s="1291"/>
      <c r="Q23" s="1291"/>
      <c r="R23" s="1291"/>
      <c r="S23" s="1291"/>
      <c r="T23" s="1291"/>
      <c r="U23" s="1291"/>
      <c r="V23" s="1291"/>
      <c r="W23" s="1296"/>
      <c r="X23" s="76"/>
      <c r="Y23" s="147" t="s">
        <v>10</v>
      </c>
      <c r="Z23" s="147" t="s">
        <v>913</v>
      </c>
      <c r="AA23" s="147" t="s">
        <v>10</v>
      </c>
      <c r="AB23" s="71"/>
    </row>
    <row r="24" spans="2:28" ht="29.25" customHeight="1" x14ac:dyDescent="0.15">
      <c r="B24" s="747"/>
      <c r="C24" s="1291" t="s">
        <v>1187</v>
      </c>
      <c r="D24" s="1291"/>
      <c r="E24" s="1291"/>
      <c r="F24" s="1291"/>
      <c r="G24" s="1291"/>
      <c r="H24" s="1291"/>
      <c r="I24" s="1291"/>
      <c r="J24" s="1291"/>
      <c r="K24" s="1291"/>
      <c r="L24" s="1291"/>
      <c r="M24" s="1291"/>
      <c r="N24" s="1291"/>
      <c r="O24" s="1291"/>
      <c r="P24" s="1291"/>
      <c r="Q24" s="1291"/>
      <c r="R24" s="1291"/>
      <c r="S24" s="1291"/>
      <c r="T24" s="1291"/>
      <c r="U24" s="1291"/>
      <c r="V24" s="1291"/>
      <c r="W24" s="1296"/>
      <c r="X24" s="76"/>
      <c r="Y24" s="147" t="s">
        <v>10</v>
      </c>
      <c r="Z24" s="147" t="s">
        <v>913</v>
      </c>
      <c r="AA24" s="147" t="s">
        <v>10</v>
      </c>
      <c r="AB24" s="71"/>
    </row>
    <row r="25" spans="2:28" ht="20.100000000000001" customHeight="1" x14ac:dyDescent="0.15">
      <c r="B25" s="747"/>
      <c r="C25" s="739" t="s">
        <v>1169</v>
      </c>
      <c r="D25" s="1650" t="s">
        <v>1188</v>
      </c>
      <c r="E25" s="1650"/>
      <c r="F25" s="1650"/>
      <c r="G25" s="1650"/>
      <c r="H25" s="1650"/>
      <c r="I25" s="1650"/>
      <c r="J25" s="1650"/>
      <c r="K25" s="1650"/>
      <c r="L25" s="1650"/>
      <c r="M25" s="1650"/>
      <c r="N25" s="1650"/>
      <c r="O25" s="1650"/>
      <c r="P25" s="1650"/>
      <c r="Q25" s="1650"/>
      <c r="R25" s="1650"/>
      <c r="S25" s="1650"/>
      <c r="T25" s="1650"/>
      <c r="U25" s="1650"/>
      <c r="V25" s="1650"/>
      <c r="W25" s="1652"/>
      <c r="X25" s="76"/>
      <c r="Y25" s="147"/>
      <c r="Z25" s="147"/>
      <c r="AA25" s="147"/>
      <c r="AB25" s="71"/>
    </row>
    <row r="26" spans="2:28" x14ac:dyDescent="0.15">
      <c r="B26" s="747"/>
      <c r="X26" s="740"/>
      <c r="Y26" s="672"/>
      <c r="Z26" s="672"/>
      <c r="AA26" s="672"/>
      <c r="AB26" s="741"/>
    </row>
    <row r="27" spans="2:28" x14ac:dyDescent="0.15">
      <c r="B27" s="1290" t="s">
        <v>2301</v>
      </c>
      <c r="C27" s="1650"/>
      <c r="D27" s="1650"/>
      <c r="E27" s="1650"/>
      <c r="F27" s="1650"/>
      <c r="G27" s="1650"/>
      <c r="H27" s="1650"/>
      <c r="I27" s="1650"/>
      <c r="J27" s="1650"/>
      <c r="K27" s="1650"/>
      <c r="L27" s="1650"/>
      <c r="M27" s="1650"/>
      <c r="N27" s="1650"/>
      <c r="O27" s="1650"/>
      <c r="P27" s="1650"/>
      <c r="Q27" s="1650"/>
      <c r="R27" s="1650"/>
      <c r="S27" s="1650"/>
      <c r="T27" s="1650"/>
      <c r="U27" s="1650"/>
      <c r="V27" s="1650"/>
      <c r="X27" s="740"/>
      <c r="Y27" s="672"/>
      <c r="Z27" s="672"/>
      <c r="AA27" s="672"/>
      <c r="AB27" s="741"/>
    </row>
    <row r="28" spans="2:28" ht="25.5" customHeight="1" x14ac:dyDescent="0.15">
      <c r="B28" s="1651"/>
      <c r="C28" s="1650"/>
      <c r="D28" s="1650"/>
      <c r="E28" s="1650"/>
      <c r="F28" s="1650"/>
      <c r="G28" s="1650"/>
      <c r="H28" s="1650"/>
      <c r="I28" s="1650"/>
      <c r="J28" s="1650"/>
      <c r="K28" s="1650"/>
      <c r="L28" s="1650"/>
      <c r="M28" s="1650"/>
      <c r="N28" s="1650"/>
      <c r="O28" s="1650"/>
      <c r="P28" s="1650"/>
      <c r="Q28" s="1650"/>
      <c r="R28" s="1650"/>
      <c r="S28" s="1650"/>
      <c r="T28" s="1650"/>
      <c r="U28" s="1650"/>
      <c r="V28" s="1650"/>
      <c r="X28" s="740"/>
      <c r="Y28" s="122" t="s">
        <v>912</v>
      </c>
      <c r="Z28" s="122" t="s">
        <v>913</v>
      </c>
      <c r="AA28" s="122" t="s">
        <v>914</v>
      </c>
      <c r="AB28" s="741"/>
    </row>
    <row r="29" spans="2:28" ht="6" customHeight="1" x14ac:dyDescent="0.15">
      <c r="B29" s="747"/>
      <c r="X29" s="740"/>
      <c r="Y29" s="672"/>
      <c r="Z29" s="672"/>
      <c r="AA29" s="672"/>
      <c r="AB29" s="741"/>
    </row>
    <row r="30" spans="2:28" x14ac:dyDescent="0.15">
      <c r="B30" s="747"/>
      <c r="C30" s="739" t="s">
        <v>1189</v>
      </c>
      <c r="X30" s="740"/>
      <c r="Y30" s="672"/>
      <c r="Z30" s="672"/>
      <c r="AA30" s="672"/>
      <c r="AB30" s="741"/>
    </row>
    <row r="31" spans="2:28" ht="31.5" customHeight="1" x14ac:dyDescent="0.15">
      <c r="B31" s="747"/>
      <c r="C31" s="1291" t="s">
        <v>1190</v>
      </c>
      <c r="D31" s="1291"/>
      <c r="E31" s="1291"/>
      <c r="F31" s="1291"/>
      <c r="G31" s="1291"/>
      <c r="H31" s="1291"/>
      <c r="I31" s="1291"/>
      <c r="J31" s="1291"/>
      <c r="K31" s="1291"/>
      <c r="L31" s="1291"/>
      <c r="M31" s="1291"/>
      <c r="N31" s="1291"/>
      <c r="O31" s="1291"/>
      <c r="P31" s="1291"/>
      <c r="Q31" s="1291"/>
      <c r="R31" s="1291"/>
      <c r="S31" s="1291"/>
      <c r="T31" s="1291"/>
      <c r="U31" s="1291"/>
      <c r="V31" s="1291"/>
      <c r="W31" s="1296"/>
      <c r="X31" s="740"/>
      <c r="Y31" s="672"/>
      <c r="Z31" s="672"/>
      <c r="AA31" s="672"/>
      <c r="AB31" s="741"/>
    </row>
    <row r="32" spans="2:28" ht="6.75" customHeight="1" x14ac:dyDescent="0.15">
      <c r="B32" s="747"/>
      <c r="X32" s="740"/>
      <c r="Y32" s="672"/>
      <c r="Z32" s="672"/>
      <c r="AA32" s="672"/>
      <c r="AB32" s="741"/>
    </row>
    <row r="33" spans="2:36" x14ac:dyDescent="0.15">
      <c r="B33" s="747"/>
      <c r="C33" s="655" t="s">
        <v>1098</v>
      </c>
      <c r="D33" s="147" t="s">
        <v>10</v>
      </c>
      <c r="E33" s="1650" t="s">
        <v>1099</v>
      </c>
      <c r="F33" s="1650"/>
      <c r="G33" s="147" t="s">
        <v>10</v>
      </c>
      <c r="H33" s="1291" t="s">
        <v>1100</v>
      </c>
      <c r="I33" s="1291"/>
      <c r="J33" s="2" t="s">
        <v>1191</v>
      </c>
      <c r="K33" s="2"/>
      <c r="L33" s="655"/>
      <c r="M33" s="655"/>
      <c r="N33" s="655"/>
      <c r="X33" s="740"/>
      <c r="Y33" s="672"/>
      <c r="Z33" s="672"/>
      <c r="AA33" s="672"/>
      <c r="AB33" s="741"/>
    </row>
    <row r="34" spans="2:36" x14ac:dyDescent="0.15">
      <c r="B34" s="747"/>
      <c r="C34" s="739" t="s">
        <v>1192</v>
      </c>
      <c r="X34" s="740"/>
      <c r="Y34" s="672"/>
      <c r="Z34" s="672"/>
      <c r="AA34" s="672"/>
      <c r="AB34" s="741"/>
    </row>
    <row r="35" spans="2:36" ht="4.5" customHeight="1" x14ac:dyDescent="0.15">
      <c r="B35" s="747"/>
      <c r="X35" s="740"/>
      <c r="Y35" s="672"/>
      <c r="Z35" s="672"/>
      <c r="AA35" s="672"/>
      <c r="AB35" s="741"/>
    </row>
    <row r="36" spans="2:36" ht="33.75" customHeight="1" x14ac:dyDescent="0.15">
      <c r="B36" s="747"/>
      <c r="C36" s="679"/>
      <c r="D36" s="1275"/>
      <c r="E36" s="1276"/>
      <c r="F36" s="1276"/>
      <c r="G36" s="1276"/>
      <c r="H36" s="1276"/>
      <c r="I36" s="1276"/>
      <c r="J36" s="1276"/>
      <c r="K36" s="1276"/>
      <c r="L36" s="1276"/>
      <c r="M36" s="1277"/>
      <c r="N36" s="1272" t="s">
        <v>1193</v>
      </c>
      <c r="O36" s="1273"/>
      <c r="P36" s="1274"/>
      <c r="X36" s="740"/>
      <c r="AB36" s="741"/>
    </row>
    <row r="37" spans="2:36" ht="27.75" customHeight="1" x14ac:dyDescent="0.15">
      <c r="B37" s="747"/>
      <c r="C37" s="727" t="s">
        <v>1001</v>
      </c>
      <c r="D37" s="1654" t="s">
        <v>1194</v>
      </c>
      <c r="E37" s="1654"/>
      <c r="F37" s="1654"/>
      <c r="G37" s="1654"/>
      <c r="H37" s="1654"/>
      <c r="I37" s="1654"/>
      <c r="J37" s="1654"/>
      <c r="K37" s="1654"/>
      <c r="L37" s="1654"/>
      <c r="M37" s="1654"/>
      <c r="N37" s="1275"/>
      <c r="O37" s="1276"/>
      <c r="P37" s="645" t="s">
        <v>1003</v>
      </c>
      <c r="X37" s="76"/>
      <c r="Y37" s="944"/>
      <c r="Z37" s="944"/>
      <c r="AA37" s="944"/>
      <c r="AB37" s="71"/>
      <c r="AJ37" s="2"/>
    </row>
    <row r="38" spans="2:36" ht="40.5" customHeight="1" x14ac:dyDescent="0.15">
      <c r="B38" s="747"/>
      <c r="C38" s="727" t="s">
        <v>1004</v>
      </c>
      <c r="D38" s="1653" t="s">
        <v>1195</v>
      </c>
      <c r="E38" s="1654"/>
      <c r="F38" s="1654"/>
      <c r="G38" s="1654"/>
      <c r="H38" s="1654"/>
      <c r="I38" s="1654"/>
      <c r="J38" s="1654"/>
      <c r="K38" s="1654"/>
      <c r="L38" s="1654"/>
      <c r="M38" s="1654"/>
      <c r="N38" s="1275"/>
      <c r="O38" s="1276"/>
      <c r="P38" s="645" t="s">
        <v>1003</v>
      </c>
      <c r="Q38" s="739" t="s">
        <v>1006</v>
      </c>
      <c r="R38" s="1291" t="s">
        <v>1196</v>
      </c>
      <c r="S38" s="1291"/>
      <c r="T38" s="1291"/>
      <c r="U38" s="1291"/>
      <c r="V38" s="1291"/>
      <c r="X38" s="76"/>
      <c r="Y38" s="944" t="s">
        <v>10</v>
      </c>
      <c r="Z38" s="944" t="s">
        <v>913</v>
      </c>
      <c r="AA38" s="944" t="s">
        <v>10</v>
      </c>
      <c r="AB38" s="71"/>
      <c r="AC38" s="747"/>
      <c r="AJ38" s="2"/>
    </row>
    <row r="39" spans="2:36" ht="62.25" customHeight="1" x14ac:dyDescent="0.15">
      <c r="B39" s="346"/>
      <c r="C39" s="727" t="s">
        <v>1145</v>
      </c>
      <c r="D39" s="1655" t="s">
        <v>1197</v>
      </c>
      <c r="E39" s="1656"/>
      <c r="F39" s="1656"/>
      <c r="G39" s="1656"/>
      <c r="H39" s="1656"/>
      <c r="I39" s="1656"/>
      <c r="J39" s="1656"/>
      <c r="K39" s="1656"/>
      <c r="L39" s="1656"/>
      <c r="M39" s="1657"/>
      <c r="N39" s="1426"/>
      <c r="O39" s="1427"/>
      <c r="P39" s="650" t="s">
        <v>1003</v>
      </c>
      <c r="Q39" s="747" t="s">
        <v>1006</v>
      </c>
      <c r="R39" s="1291" t="s">
        <v>1198</v>
      </c>
      <c r="S39" s="1291"/>
      <c r="T39" s="1291"/>
      <c r="U39" s="1291"/>
      <c r="V39" s="1291"/>
      <c r="X39" s="76"/>
      <c r="Y39" s="944" t="s">
        <v>10</v>
      </c>
      <c r="Z39" s="944" t="s">
        <v>913</v>
      </c>
      <c r="AA39" s="944" t="s">
        <v>10</v>
      </c>
      <c r="AB39" s="71"/>
      <c r="AC39" s="747"/>
      <c r="AJ39" s="655"/>
    </row>
    <row r="40" spans="2:36" x14ac:dyDescent="0.15">
      <c r="B40" s="747"/>
      <c r="X40" s="740"/>
      <c r="Y40" s="672"/>
      <c r="Z40" s="672"/>
      <c r="AA40" s="672"/>
      <c r="AB40" s="741"/>
    </row>
    <row r="41" spans="2:36" x14ac:dyDescent="0.15">
      <c r="B41" s="747"/>
      <c r="C41" s="739" t="s">
        <v>1199</v>
      </c>
      <c r="L41" s="2"/>
      <c r="M41" s="2"/>
      <c r="N41" s="2"/>
      <c r="Q41" s="2"/>
      <c r="R41" s="2"/>
      <c r="S41" s="2"/>
      <c r="T41" s="2"/>
      <c r="U41" s="2"/>
      <c r="V41" s="2"/>
      <c r="W41" s="2"/>
      <c r="X41" s="1659"/>
      <c r="Y41" s="1271"/>
      <c r="Z41" s="1271"/>
      <c r="AA41" s="1271"/>
      <c r="AB41" s="1660"/>
    </row>
    <row r="42" spans="2:36" ht="8.25" customHeight="1" x14ac:dyDescent="0.15">
      <c r="B42" s="747"/>
      <c r="L42" s="2"/>
      <c r="M42" s="2"/>
      <c r="N42" s="2"/>
      <c r="Q42" s="2"/>
      <c r="R42" s="2"/>
      <c r="S42" s="2"/>
      <c r="T42" s="2"/>
      <c r="U42" s="2"/>
      <c r="V42" s="2"/>
      <c r="W42" s="2"/>
      <c r="X42" s="740"/>
      <c r="Y42" s="672"/>
      <c r="Z42" s="672"/>
      <c r="AA42" s="672"/>
      <c r="AB42" s="741"/>
    </row>
    <row r="43" spans="2:36" ht="18.75" customHeight="1" x14ac:dyDescent="0.15">
      <c r="B43" s="747"/>
      <c r="C43" s="1275"/>
      <c r="D43" s="1276"/>
      <c r="E43" s="1276"/>
      <c r="F43" s="1276"/>
      <c r="G43" s="1276"/>
      <c r="H43" s="1276"/>
      <c r="I43" s="1276"/>
      <c r="J43" s="1277"/>
      <c r="K43" s="1275" t="s">
        <v>1200</v>
      </c>
      <c r="L43" s="1276"/>
      <c r="M43" s="1276"/>
      <c r="N43" s="1276"/>
      <c r="O43" s="1276"/>
      <c r="P43" s="1277"/>
      <c r="Q43" s="1275" t="s">
        <v>1201</v>
      </c>
      <c r="R43" s="1276"/>
      <c r="S43" s="1276"/>
      <c r="T43" s="1276"/>
      <c r="U43" s="1276"/>
      <c r="V43" s="1277"/>
      <c r="W43" s="2"/>
      <c r="X43" s="740"/>
      <c r="Y43" s="672"/>
      <c r="Z43" s="672"/>
      <c r="AA43" s="672"/>
      <c r="AB43" s="741"/>
    </row>
    <row r="44" spans="2:36" ht="18.75" customHeight="1" x14ac:dyDescent="0.15">
      <c r="B44" s="747"/>
      <c r="C44" s="1470" t="s">
        <v>1202</v>
      </c>
      <c r="D44" s="1470"/>
      <c r="E44" s="1470"/>
      <c r="F44" s="1470"/>
      <c r="G44" s="1470"/>
      <c r="H44" s="1470"/>
      <c r="I44" s="1470" t="s">
        <v>1203</v>
      </c>
      <c r="J44" s="1470"/>
      <c r="K44" s="1275"/>
      <c r="L44" s="1276"/>
      <c r="M44" s="1276"/>
      <c r="N44" s="1276"/>
      <c r="O44" s="1276"/>
      <c r="P44" s="779" t="s">
        <v>1003</v>
      </c>
      <c r="Q44" s="1661"/>
      <c r="R44" s="1662"/>
      <c r="S44" s="1662"/>
      <c r="T44" s="1662"/>
      <c r="U44" s="1662"/>
      <c r="V44" s="1663"/>
      <c r="W44" s="2"/>
      <c r="X44" s="740"/>
      <c r="Y44" s="672"/>
      <c r="Z44" s="672"/>
      <c r="AA44" s="672"/>
      <c r="AB44" s="741"/>
    </row>
    <row r="45" spans="2:36" ht="18.75" customHeight="1" x14ac:dyDescent="0.15">
      <c r="B45" s="747"/>
      <c r="C45" s="1470"/>
      <c r="D45" s="1470"/>
      <c r="E45" s="1470"/>
      <c r="F45" s="1470"/>
      <c r="G45" s="1470"/>
      <c r="H45" s="1470"/>
      <c r="I45" s="1470" t="s">
        <v>1204</v>
      </c>
      <c r="J45" s="1470"/>
      <c r="K45" s="1275"/>
      <c r="L45" s="1276"/>
      <c r="M45" s="1276"/>
      <c r="N45" s="1276"/>
      <c r="O45" s="1276"/>
      <c r="P45" s="779" t="s">
        <v>1003</v>
      </c>
      <c r="Q45" s="1275"/>
      <c r="R45" s="1276"/>
      <c r="S45" s="1276"/>
      <c r="T45" s="1276"/>
      <c r="U45" s="1276"/>
      <c r="V45" s="779" t="s">
        <v>1003</v>
      </c>
      <c r="W45" s="2"/>
      <c r="X45" s="740"/>
      <c r="Y45" s="672"/>
      <c r="Z45" s="672"/>
      <c r="AA45" s="672"/>
      <c r="AB45" s="741"/>
    </row>
    <row r="46" spans="2:36" x14ac:dyDescent="0.15">
      <c r="B46" s="747"/>
      <c r="L46" s="739" t="s">
        <v>1205</v>
      </c>
      <c r="X46" s="740"/>
      <c r="Y46" s="672"/>
      <c r="Z46" s="672"/>
      <c r="AA46" s="672"/>
      <c r="AB46" s="741"/>
    </row>
    <row r="47" spans="2:36" ht="72" customHeight="1" x14ac:dyDescent="0.15">
      <c r="B47" s="747"/>
      <c r="C47" s="1291" t="s">
        <v>2302</v>
      </c>
      <c r="D47" s="1291"/>
      <c r="E47" s="1291"/>
      <c r="F47" s="1291"/>
      <c r="G47" s="1291"/>
      <c r="H47" s="1291"/>
      <c r="I47" s="1291"/>
      <c r="J47" s="1291"/>
      <c r="K47" s="1291"/>
      <c r="L47" s="1291"/>
      <c r="M47" s="1291"/>
      <c r="N47" s="1291"/>
      <c r="O47" s="1291"/>
      <c r="P47" s="1291"/>
      <c r="Q47" s="1291"/>
      <c r="R47" s="1291"/>
      <c r="S47" s="1291"/>
      <c r="T47" s="1291"/>
      <c r="U47" s="1291"/>
      <c r="V47" s="1291"/>
      <c r="X47" s="76"/>
      <c r="Y47" s="147" t="s">
        <v>10</v>
      </c>
      <c r="Z47" s="147" t="s">
        <v>913</v>
      </c>
      <c r="AA47" s="147" t="s">
        <v>10</v>
      </c>
      <c r="AB47" s="71"/>
    </row>
    <row r="48" spans="2:36" ht="9.75" customHeight="1" x14ac:dyDescent="0.15">
      <c r="B48" s="747"/>
      <c r="C48" s="674"/>
      <c r="D48" s="674"/>
      <c r="E48" s="674"/>
      <c r="F48" s="674"/>
      <c r="G48" s="674"/>
      <c r="H48" s="674"/>
      <c r="I48" s="674"/>
      <c r="J48" s="674"/>
      <c r="K48" s="674"/>
      <c r="L48" s="674"/>
      <c r="M48" s="674"/>
      <c r="N48" s="674"/>
      <c r="O48" s="674"/>
      <c r="P48" s="674"/>
      <c r="Q48" s="674"/>
      <c r="R48" s="674"/>
      <c r="S48" s="674"/>
      <c r="T48" s="674"/>
      <c r="U48" s="674"/>
      <c r="V48" s="674"/>
      <c r="X48" s="76"/>
      <c r="Y48" s="147"/>
      <c r="Z48" s="147"/>
      <c r="AA48" s="147"/>
      <c r="AB48" s="71"/>
    </row>
    <row r="49" spans="2:28" ht="63.75" customHeight="1" x14ac:dyDescent="0.15">
      <c r="B49" s="747"/>
      <c r="C49" s="1291" t="s">
        <v>1206</v>
      </c>
      <c r="D49" s="1291"/>
      <c r="E49" s="1291"/>
      <c r="F49" s="1291"/>
      <c r="G49" s="1291"/>
      <c r="H49" s="1291"/>
      <c r="I49" s="1291"/>
      <c r="J49" s="1291"/>
      <c r="K49" s="1291"/>
      <c r="L49" s="1291"/>
      <c r="M49" s="1291"/>
      <c r="N49" s="1291"/>
      <c r="O49" s="1291"/>
      <c r="P49" s="1291"/>
      <c r="Q49" s="1291"/>
      <c r="R49" s="1291"/>
      <c r="S49" s="1291"/>
      <c r="T49" s="1291"/>
      <c r="U49" s="1291"/>
      <c r="V49" s="1291"/>
      <c r="X49" s="76"/>
      <c r="Y49" s="147" t="s">
        <v>10</v>
      </c>
      <c r="Z49" s="147" t="s">
        <v>913</v>
      </c>
      <c r="AA49" s="147" t="s">
        <v>10</v>
      </c>
      <c r="AB49" s="71"/>
    </row>
    <row r="50" spans="2:28" ht="15" customHeight="1" x14ac:dyDescent="0.15">
      <c r="B50" s="747"/>
      <c r="C50" s="674"/>
      <c r="D50" s="674"/>
      <c r="E50" s="674"/>
      <c r="F50" s="674"/>
      <c r="G50" s="674"/>
      <c r="H50" s="674"/>
      <c r="I50" s="674"/>
      <c r="J50" s="674"/>
      <c r="K50" s="674"/>
      <c r="L50" s="674"/>
      <c r="M50" s="674"/>
      <c r="N50" s="674"/>
      <c r="O50" s="674"/>
      <c r="P50" s="674"/>
      <c r="Q50" s="674"/>
      <c r="R50" s="674"/>
      <c r="S50" s="674"/>
      <c r="T50" s="674"/>
      <c r="U50" s="674"/>
      <c r="V50" s="674"/>
      <c r="X50" s="76"/>
      <c r="Y50" s="147"/>
      <c r="Z50" s="147"/>
      <c r="AA50" s="147"/>
      <c r="AB50" s="71"/>
    </row>
    <row r="51" spans="2:28" x14ac:dyDescent="0.15">
      <c r="B51" s="747"/>
      <c r="C51" s="522" t="s">
        <v>1207</v>
      </c>
      <c r="X51" s="740"/>
      <c r="Y51" s="672"/>
      <c r="Z51" s="672"/>
      <c r="AA51" s="672"/>
      <c r="AB51" s="741"/>
    </row>
    <row r="52" spans="2:28" x14ac:dyDescent="0.15">
      <c r="B52" s="747"/>
      <c r="C52" s="679"/>
      <c r="D52" s="1639"/>
      <c r="E52" s="1639"/>
      <c r="F52" s="1639"/>
      <c r="G52" s="1639"/>
      <c r="H52" s="1639"/>
      <c r="I52" s="1639"/>
      <c r="J52" s="1639"/>
      <c r="K52" s="1639"/>
      <c r="L52" s="1639"/>
      <c r="M52" s="1639"/>
      <c r="N52" s="1658" t="s">
        <v>1193</v>
      </c>
      <c r="O52" s="1639"/>
      <c r="P52" s="1639"/>
      <c r="X52" s="740"/>
      <c r="Y52" s="672"/>
      <c r="Z52" s="672"/>
      <c r="AA52" s="672"/>
      <c r="AB52" s="741"/>
    </row>
    <row r="53" spans="2:28" x14ac:dyDescent="0.15">
      <c r="B53" s="747"/>
      <c r="C53" s="679" t="s">
        <v>1001</v>
      </c>
      <c r="D53" s="1470" t="s">
        <v>1208</v>
      </c>
      <c r="E53" s="1470"/>
      <c r="F53" s="1470"/>
      <c r="G53" s="1470"/>
      <c r="H53" s="1470"/>
      <c r="I53" s="1470"/>
      <c r="J53" s="1470"/>
      <c r="K53" s="1470"/>
      <c r="L53" s="1470"/>
      <c r="M53" s="1470"/>
      <c r="N53" s="1275"/>
      <c r="O53" s="1276"/>
      <c r="P53" s="779" t="s">
        <v>1003</v>
      </c>
      <c r="X53" s="740"/>
      <c r="Y53" s="672"/>
      <c r="Z53" s="672"/>
      <c r="AA53" s="672"/>
      <c r="AB53" s="741"/>
    </row>
    <row r="54" spans="2:28" ht="13.5" customHeight="1" x14ac:dyDescent="0.15">
      <c r="B54" s="747"/>
      <c r="C54" s="679" t="s">
        <v>1004</v>
      </c>
      <c r="D54" s="1320" t="s">
        <v>1209</v>
      </c>
      <c r="E54" s="1320"/>
      <c r="F54" s="1320"/>
      <c r="G54" s="1320"/>
      <c r="H54" s="1320"/>
      <c r="I54" s="1320"/>
      <c r="J54" s="1320"/>
      <c r="K54" s="1320"/>
      <c r="L54" s="1320"/>
      <c r="M54" s="1320"/>
      <c r="N54" s="1275"/>
      <c r="O54" s="1276"/>
      <c r="P54" s="779" t="s">
        <v>1003</v>
      </c>
      <c r="Q54" s="739" t="s">
        <v>1006</v>
      </c>
      <c r="R54" s="1664" t="s">
        <v>1210</v>
      </c>
      <c r="S54" s="1664"/>
      <c r="T54" s="1664"/>
      <c r="U54" s="1664"/>
      <c r="V54" s="1664"/>
      <c r="X54" s="740"/>
      <c r="Y54" s="672"/>
      <c r="Z54" s="672"/>
      <c r="AA54" s="672"/>
      <c r="AB54" s="741"/>
    </row>
    <row r="55" spans="2:28" x14ac:dyDescent="0.15">
      <c r="B55" s="747"/>
      <c r="R55" s="1664"/>
      <c r="S55" s="1664"/>
      <c r="T55" s="1664"/>
      <c r="U55" s="1664"/>
      <c r="V55" s="1664"/>
      <c r="X55" s="740"/>
      <c r="Y55" s="147" t="s">
        <v>10</v>
      </c>
      <c r="Z55" s="147" t="s">
        <v>913</v>
      </c>
      <c r="AA55" s="147" t="s">
        <v>10</v>
      </c>
      <c r="AB55" s="741"/>
    </row>
    <row r="56" spans="2:28" x14ac:dyDescent="0.15">
      <c r="B56" s="747"/>
      <c r="X56" s="740"/>
      <c r="Y56" s="672"/>
      <c r="Z56" s="672"/>
      <c r="AA56" s="672"/>
      <c r="AB56" s="741"/>
    </row>
    <row r="57" spans="2:28" ht="13.15" customHeight="1" x14ac:dyDescent="0.15">
      <c r="B57" s="1405" t="s">
        <v>2303</v>
      </c>
      <c r="C57" s="1646"/>
      <c r="D57" s="1646"/>
      <c r="E57" s="1646"/>
      <c r="F57" s="1646"/>
      <c r="G57" s="1646"/>
      <c r="H57" s="1646"/>
      <c r="I57" s="1646"/>
      <c r="J57" s="1646"/>
      <c r="K57" s="1646"/>
      <c r="L57" s="1646"/>
      <c r="M57" s="1646"/>
      <c r="N57" s="1646"/>
      <c r="O57" s="1646"/>
      <c r="P57" s="1646"/>
      <c r="Q57" s="1646"/>
      <c r="R57" s="1646"/>
      <c r="S57" s="1646"/>
      <c r="T57" s="1646"/>
      <c r="U57" s="1646"/>
      <c r="V57" s="1646"/>
      <c r="X57" s="740"/>
      <c r="Y57" s="122" t="s">
        <v>912</v>
      </c>
      <c r="Z57" s="122" t="s">
        <v>913</v>
      </c>
      <c r="AA57" s="122" t="s">
        <v>914</v>
      </c>
      <c r="AB57" s="741"/>
    </row>
    <row r="58" spans="2:28" ht="12.75" customHeight="1" x14ac:dyDescent="0.15">
      <c r="B58" s="1645"/>
      <c r="C58" s="1646"/>
      <c r="D58" s="1646"/>
      <c r="E58" s="1646"/>
      <c r="F58" s="1646"/>
      <c r="G58" s="1646"/>
      <c r="H58" s="1646"/>
      <c r="I58" s="1646"/>
      <c r="J58" s="1646"/>
      <c r="K58" s="1646"/>
      <c r="L58" s="1646"/>
      <c r="M58" s="1646"/>
      <c r="N58" s="1646"/>
      <c r="O58" s="1646"/>
      <c r="P58" s="1646"/>
      <c r="Q58" s="1646"/>
      <c r="R58" s="1646"/>
      <c r="S58" s="1646"/>
      <c r="T58" s="1646"/>
      <c r="U58" s="1646"/>
      <c r="V58" s="1646"/>
      <c r="X58" s="740"/>
      <c r="Y58" s="122"/>
      <c r="Z58" s="122"/>
      <c r="AA58" s="122"/>
      <c r="AB58" s="741"/>
    </row>
    <row r="59" spans="2:28" ht="6" customHeight="1" x14ac:dyDescent="0.15">
      <c r="B59" s="747"/>
      <c r="X59" s="740"/>
      <c r="Y59" s="122"/>
      <c r="Z59" s="122"/>
      <c r="AA59" s="122"/>
      <c r="AB59" s="741"/>
    </row>
    <row r="60" spans="2:28" x14ac:dyDescent="0.15">
      <c r="B60" s="747"/>
      <c r="C60" s="655" t="s">
        <v>1098</v>
      </c>
      <c r="D60" s="147" t="s">
        <v>10</v>
      </c>
      <c r="E60" s="1650" t="s">
        <v>1099</v>
      </c>
      <c r="F60" s="1650"/>
      <c r="G60" s="147" t="s">
        <v>10</v>
      </c>
      <c r="H60" s="1291" t="s">
        <v>1100</v>
      </c>
      <c r="I60" s="1291"/>
      <c r="J60" s="2" t="s">
        <v>1101</v>
      </c>
      <c r="K60" s="2"/>
      <c r="X60" s="740"/>
      <c r="Y60" s="672"/>
      <c r="Z60" s="672"/>
      <c r="AA60" s="672"/>
      <c r="AB60" s="741"/>
    </row>
    <row r="61" spans="2:28" ht="39.75" customHeight="1" x14ac:dyDescent="0.15">
      <c r="B61" s="747"/>
      <c r="C61" s="1291" t="s">
        <v>1211</v>
      </c>
      <c r="D61" s="1291"/>
      <c r="E61" s="1291"/>
      <c r="F61" s="1291"/>
      <c r="G61" s="1291"/>
      <c r="H61" s="1291"/>
      <c r="I61" s="1291"/>
      <c r="J61" s="1291"/>
      <c r="K61" s="1291"/>
      <c r="L61" s="1291"/>
      <c r="M61" s="1291"/>
      <c r="N61" s="1291"/>
      <c r="O61" s="1291"/>
      <c r="P61" s="1291"/>
      <c r="Q61" s="1291"/>
      <c r="R61" s="1291"/>
      <c r="S61" s="1291"/>
      <c r="T61" s="1291"/>
      <c r="U61" s="1291"/>
      <c r="V61" s="1291"/>
      <c r="W61" s="1296"/>
      <c r="X61" s="76"/>
      <c r="Y61" s="147" t="s">
        <v>10</v>
      </c>
      <c r="Z61" s="147" t="s">
        <v>913</v>
      </c>
      <c r="AA61" s="147" t="s">
        <v>10</v>
      </c>
      <c r="AB61" s="71"/>
    </row>
    <row r="62" spans="2:28" x14ac:dyDescent="0.15">
      <c r="B62" s="747"/>
      <c r="C62" s="739" t="s">
        <v>918</v>
      </c>
      <c r="X62" s="76"/>
      <c r="Y62" s="2"/>
      <c r="Z62" s="2"/>
      <c r="AA62" s="2"/>
      <c r="AB62" s="71"/>
    </row>
    <row r="63" spans="2:28" x14ac:dyDescent="0.15">
      <c r="B63" s="747"/>
      <c r="C63" s="1291" t="s">
        <v>1212</v>
      </c>
      <c r="D63" s="1291"/>
      <c r="E63" s="1291"/>
      <c r="F63" s="1291"/>
      <c r="G63" s="1291"/>
      <c r="H63" s="1291"/>
      <c r="I63" s="1291"/>
      <c r="J63" s="1291"/>
      <c r="K63" s="1291"/>
      <c r="L63" s="1291"/>
      <c r="M63" s="1291"/>
      <c r="N63" s="1291"/>
      <c r="O63" s="1291"/>
      <c r="P63" s="1291"/>
      <c r="Q63" s="1291"/>
      <c r="R63" s="1291"/>
      <c r="S63" s="1291"/>
      <c r="T63" s="1291"/>
      <c r="U63" s="1291"/>
      <c r="V63" s="1291"/>
      <c r="W63" s="1296"/>
      <c r="X63" s="76"/>
      <c r="Y63" s="147" t="s">
        <v>10</v>
      </c>
      <c r="Z63" s="147" t="s">
        <v>913</v>
      </c>
      <c r="AA63" s="147" t="s">
        <v>10</v>
      </c>
      <c r="AB63" s="71"/>
    </row>
    <row r="64" spans="2:28" x14ac:dyDescent="0.15">
      <c r="B64" s="757"/>
      <c r="C64" s="654"/>
      <c r="D64" s="654"/>
      <c r="E64" s="654"/>
      <c r="F64" s="654"/>
      <c r="G64" s="654"/>
      <c r="H64" s="654"/>
      <c r="I64" s="654"/>
      <c r="J64" s="654"/>
      <c r="K64" s="654"/>
      <c r="L64" s="654"/>
      <c r="M64" s="654"/>
      <c r="N64" s="654"/>
      <c r="O64" s="654"/>
      <c r="P64" s="654"/>
      <c r="Q64" s="654"/>
      <c r="R64" s="654"/>
      <c r="S64" s="654"/>
      <c r="T64" s="654"/>
      <c r="U64" s="654"/>
      <c r="V64" s="654"/>
      <c r="W64" s="654"/>
      <c r="X64" s="757"/>
      <c r="Y64" s="654"/>
      <c r="Z64" s="654"/>
      <c r="AA64" s="654"/>
      <c r="AB64" s="758"/>
    </row>
    <row r="66" spans="2:2" x14ac:dyDescent="0.15">
      <c r="B66" s="739" t="s">
        <v>1213</v>
      </c>
    </row>
    <row r="67" spans="2:2" x14ac:dyDescent="0.15">
      <c r="B67" s="739" t="s">
        <v>1214</v>
      </c>
    </row>
    <row r="68" spans="2:2" x14ac:dyDescent="0.15">
      <c r="B68" s="739" t="s">
        <v>1215</v>
      </c>
    </row>
    <row r="69" spans="2:2" x14ac:dyDescent="0.15">
      <c r="B69" s="739" t="s">
        <v>1216</v>
      </c>
    </row>
    <row r="70" spans="2:2" x14ac:dyDescent="0.15">
      <c r="B70" s="739" t="s">
        <v>1217</v>
      </c>
    </row>
    <row r="71" spans="2:2" x14ac:dyDescent="0.15">
      <c r="B71" s="739" t="s">
        <v>1218</v>
      </c>
    </row>
    <row r="90" spans="12:12" x14ac:dyDescent="0.15">
      <c r="L90" s="653"/>
    </row>
    <row r="122" spans="3:7" x14ac:dyDescent="0.15">
      <c r="C122" s="654"/>
      <c r="D122" s="654"/>
      <c r="E122" s="654"/>
      <c r="F122" s="654"/>
      <c r="G122" s="654"/>
    </row>
    <row r="123" spans="3:7" x14ac:dyDescent="0.15">
      <c r="C123" s="755"/>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B9" sqref="A9:AK70"/>
    </sheetView>
  </sheetViews>
  <sheetFormatPr defaultRowHeight="20.25" customHeight="1" x14ac:dyDescent="0.15"/>
  <cols>
    <col min="1" max="1" width="2.375" style="500" customWidth="1"/>
    <col min="2" max="2" width="25" style="339" bestFit="1" customWidth="1"/>
    <col min="3" max="3" width="41.75" style="339" customWidth="1"/>
    <col min="4" max="4" width="15.25" style="339" customWidth="1"/>
    <col min="5" max="5" width="44.25" style="339" customWidth="1"/>
    <col min="6" max="6" width="42" style="339" customWidth="1"/>
    <col min="7" max="7" width="22.5" style="339" customWidth="1"/>
    <col min="8" max="12" width="5.375" style="339" customWidth="1"/>
    <col min="13" max="13" width="6.5" style="339" customWidth="1"/>
    <col min="14" max="17" width="5.375" style="339" customWidth="1"/>
    <col min="18" max="16384" width="9" style="339"/>
  </cols>
  <sheetData>
    <row r="1" spans="1:11" ht="20.25" customHeight="1" x14ac:dyDescent="0.15">
      <c r="A1" s="606"/>
      <c r="B1" s="556" t="s">
        <v>390</v>
      </c>
      <c r="C1" s="606"/>
      <c r="D1" s="606"/>
      <c r="E1" s="606"/>
      <c r="F1" s="606"/>
      <c r="G1" s="606"/>
      <c r="H1" s="606"/>
      <c r="I1" s="606"/>
      <c r="J1" s="606"/>
      <c r="K1" s="606"/>
    </row>
    <row r="3" spans="1:11" ht="20.25" customHeight="1" x14ac:dyDescent="0.15">
      <c r="A3" s="516"/>
      <c r="B3" s="358" t="s">
        <v>391</v>
      </c>
      <c r="C3" s="517"/>
      <c r="D3" s="517"/>
      <c r="E3" s="517"/>
      <c r="F3" s="517"/>
      <c r="G3" s="517"/>
      <c r="H3" s="517"/>
      <c r="I3" s="517"/>
      <c r="J3" s="517"/>
      <c r="K3" s="517"/>
    </row>
    <row r="4" spans="1:11" ht="20.25" customHeight="1" x14ac:dyDescent="0.15">
      <c r="A4" s="516"/>
      <c r="B4" s="358" t="s">
        <v>392</v>
      </c>
      <c r="C4" s="517"/>
      <c r="D4" s="517"/>
      <c r="E4" s="517"/>
      <c r="F4" s="517"/>
      <c r="G4" s="517"/>
      <c r="H4" s="517"/>
      <c r="I4" s="517"/>
      <c r="J4" s="517"/>
      <c r="K4" s="517"/>
    </row>
    <row r="5" spans="1:11" ht="20.25" customHeight="1" x14ac:dyDescent="0.15">
      <c r="A5" s="516"/>
      <c r="B5" s="358" t="s">
        <v>2284</v>
      </c>
      <c r="C5" s="517"/>
      <c r="D5" s="517"/>
      <c r="E5" s="517"/>
      <c r="F5" s="517"/>
      <c r="G5" s="517"/>
      <c r="H5" s="517"/>
      <c r="I5" s="517"/>
      <c r="J5" s="517"/>
      <c r="K5" s="517"/>
    </row>
    <row r="6" spans="1:11" ht="20.25" customHeight="1" x14ac:dyDescent="0.15">
      <c r="A6" s="516"/>
      <c r="B6" s="358" t="s">
        <v>2485</v>
      </c>
      <c r="C6" s="517"/>
      <c r="D6" s="517"/>
      <c r="E6" s="517"/>
      <c r="F6" s="517"/>
      <c r="G6" s="517"/>
      <c r="H6" s="517"/>
      <c r="I6" s="517"/>
      <c r="J6" s="517"/>
      <c r="K6" s="517"/>
    </row>
    <row r="7" spans="1:11" ht="20.25" customHeight="1" x14ac:dyDescent="0.15">
      <c r="A7" s="516"/>
      <c r="B7" s="358" t="s">
        <v>2486</v>
      </c>
      <c r="C7" s="517"/>
      <c r="D7" s="517"/>
      <c r="E7" s="517"/>
      <c r="F7" s="517"/>
      <c r="G7" s="517"/>
      <c r="H7" s="517"/>
      <c r="I7" s="517"/>
      <c r="J7" s="517"/>
      <c r="K7" s="517"/>
    </row>
    <row r="8" spans="1:11" ht="20.25" customHeight="1" x14ac:dyDescent="0.15">
      <c r="A8" s="516"/>
      <c r="B8" s="358" t="s">
        <v>2487</v>
      </c>
      <c r="C8" s="517"/>
      <c r="D8" s="517"/>
      <c r="E8" s="517"/>
      <c r="F8" s="517"/>
      <c r="G8" s="517"/>
      <c r="H8" s="517"/>
      <c r="I8" s="517"/>
      <c r="J8" s="517"/>
      <c r="K8" s="517"/>
    </row>
    <row r="9" spans="1:11" ht="20.25" customHeight="1" x14ac:dyDescent="0.15">
      <c r="A9" s="516"/>
      <c r="B9" s="358" t="s">
        <v>2488</v>
      </c>
      <c r="C9" s="358"/>
      <c r="D9" s="358"/>
      <c r="E9" s="358"/>
      <c r="F9" s="358"/>
      <c r="G9" s="358"/>
      <c r="H9" s="358"/>
      <c r="I9" s="358"/>
      <c r="J9" s="358"/>
      <c r="K9" s="517"/>
    </row>
    <row r="10" spans="1:11" ht="20.25" customHeight="1" x14ac:dyDescent="0.15">
      <c r="A10" s="516"/>
      <c r="B10" s="358" t="s">
        <v>393</v>
      </c>
      <c r="C10" s="517"/>
      <c r="D10" s="517"/>
      <c r="E10" s="517"/>
      <c r="F10" s="517"/>
      <c r="G10" s="517"/>
      <c r="H10" s="517"/>
      <c r="I10" s="517"/>
      <c r="J10" s="517"/>
      <c r="K10" s="517"/>
    </row>
    <row r="11" spans="1:11" ht="20.25" customHeight="1" x14ac:dyDescent="0.15">
      <c r="A11" s="516"/>
      <c r="B11" s="358" t="s">
        <v>2489</v>
      </c>
      <c r="C11" s="517"/>
      <c r="D11" s="517"/>
      <c r="E11" s="517"/>
      <c r="F11" s="517"/>
      <c r="G11" s="517"/>
      <c r="H11" s="517"/>
      <c r="I11" s="517"/>
      <c r="J11" s="517"/>
      <c r="K11" s="517"/>
    </row>
    <row r="12" spans="1:11" ht="20.25" customHeight="1" x14ac:dyDescent="0.15">
      <c r="A12" s="516"/>
      <c r="B12" s="358" t="s">
        <v>394</v>
      </c>
      <c r="C12" s="517"/>
      <c r="D12" s="517"/>
      <c r="E12" s="517"/>
      <c r="F12" s="517"/>
      <c r="G12" s="517"/>
      <c r="H12" s="517"/>
      <c r="I12" s="517"/>
      <c r="J12" s="517"/>
      <c r="K12" s="517"/>
    </row>
    <row r="13" spans="1:11" ht="20.25" customHeight="1" x14ac:dyDescent="0.15">
      <c r="A13" s="606"/>
      <c r="B13" s="358" t="s">
        <v>395</v>
      </c>
      <c r="C13" s="606"/>
      <c r="D13" s="606"/>
      <c r="E13" s="606"/>
      <c r="F13" s="606"/>
      <c r="G13" s="606"/>
      <c r="H13" s="606"/>
      <c r="I13" s="606"/>
      <c r="J13" s="606"/>
      <c r="K13" s="606"/>
    </row>
    <row r="14" spans="1:11" ht="48" customHeight="1" x14ac:dyDescent="0.15">
      <c r="A14" s="606"/>
      <c r="B14" s="1226" t="s">
        <v>2519</v>
      </c>
      <c r="C14" s="1157"/>
      <c r="D14" s="1157"/>
      <c r="E14" s="1157"/>
      <c r="F14" s="1157"/>
      <c r="G14" s="1157"/>
      <c r="H14" s="1157"/>
      <c r="I14" s="1157"/>
      <c r="J14" s="1157"/>
      <c r="K14" s="1157"/>
    </row>
    <row r="15" spans="1:11" ht="21" customHeight="1" x14ac:dyDescent="0.15">
      <c r="A15" s="606"/>
      <c r="B15" s="1226" t="s">
        <v>2447</v>
      </c>
      <c r="C15" s="1226"/>
      <c r="D15" s="1226"/>
      <c r="E15" s="1226"/>
      <c r="F15" s="1226"/>
      <c r="G15" s="1226"/>
    </row>
    <row r="16" spans="1:11" ht="20.25" customHeight="1" x14ac:dyDescent="0.15">
      <c r="A16" s="606"/>
      <c r="B16" s="358" t="s">
        <v>2490</v>
      </c>
      <c r="C16" s="606"/>
      <c r="D16" s="606"/>
      <c r="E16" s="606"/>
      <c r="F16" s="606"/>
      <c r="G16" s="606"/>
      <c r="H16" s="606"/>
      <c r="I16" s="606"/>
      <c r="J16" s="606"/>
      <c r="K16" s="606"/>
    </row>
    <row r="17" spans="1:19" ht="20.25" customHeight="1" x14ac:dyDescent="0.15">
      <c r="A17" s="606"/>
      <c r="B17" s="358" t="s">
        <v>2491</v>
      </c>
      <c r="C17" s="606"/>
      <c r="D17" s="606"/>
      <c r="E17" s="606"/>
      <c r="F17" s="606"/>
      <c r="G17" s="606"/>
      <c r="H17" s="606"/>
      <c r="I17" s="606"/>
      <c r="J17" s="606"/>
      <c r="K17" s="606"/>
    </row>
    <row r="18" spans="1:19" ht="20.25" customHeight="1" x14ac:dyDescent="0.15">
      <c r="A18" s="606"/>
      <c r="B18" s="358" t="s">
        <v>396</v>
      </c>
      <c r="C18" s="606"/>
      <c r="D18" s="606"/>
      <c r="E18" s="606"/>
      <c r="F18" s="606"/>
      <c r="G18" s="606"/>
      <c r="H18" s="606"/>
      <c r="I18" s="606"/>
      <c r="J18" s="606"/>
      <c r="K18" s="606"/>
    </row>
    <row r="19" spans="1:19" ht="20.25" customHeight="1" x14ac:dyDescent="0.15">
      <c r="A19" s="606"/>
      <c r="B19" s="358" t="s">
        <v>397</v>
      </c>
      <c r="C19" s="606"/>
      <c r="D19" s="606"/>
      <c r="E19" s="606"/>
      <c r="F19" s="606"/>
      <c r="G19" s="606"/>
      <c r="H19" s="606"/>
      <c r="I19" s="606"/>
      <c r="J19" s="606"/>
      <c r="K19" s="606"/>
    </row>
    <row r="20" spans="1:19" ht="20.25" customHeight="1" x14ac:dyDescent="0.15">
      <c r="A20" s="606"/>
      <c r="B20" s="358" t="s">
        <v>398</v>
      </c>
      <c r="C20" s="606"/>
      <c r="D20" s="606"/>
      <c r="E20" s="606"/>
      <c r="F20" s="606"/>
      <c r="G20" s="606"/>
    </row>
    <row r="21" spans="1:19" ht="20.25" customHeight="1" x14ac:dyDescent="0.15">
      <c r="A21" s="606"/>
      <c r="B21" s="358" t="s">
        <v>399</v>
      </c>
      <c r="C21" s="606"/>
      <c r="D21" s="606"/>
      <c r="E21" s="606"/>
      <c r="F21" s="606"/>
      <c r="G21" s="606"/>
    </row>
    <row r="22" spans="1:19" ht="20.25" customHeight="1" x14ac:dyDescent="0.15">
      <c r="A22" s="606"/>
      <c r="B22" s="358" t="s">
        <v>2492</v>
      </c>
      <c r="C22" s="606"/>
      <c r="D22" s="606"/>
      <c r="E22" s="606"/>
      <c r="F22" s="606"/>
      <c r="G22" s="606"/>
    </row>
    <row r="23" spans="1:19" ht="20.25" customHeight="1" x14ac:dyDescent="0.15">
      <c r="A23" s="606"/>
      <c r="B23" s="358" t="s">
        <v>2493</v>
      </c>
      <c r="C23" s="606"/>
      <c r="D23" s="606"/>
      <c r="E23" s="606"/>
      <c r="F23" s="606"/>
      <c r="G23" s="606"/>
    </row>
    <row r="24" spans="1:19" ht="20.25" customHeight="1" x14ac:dyDescent="0.15">
      <c r="A24" s="606"/>
      <c r="B24" s="358" t="s">
        <v>2494</v>
      </c>
      <c r="C24" s="606"/>
      <c r="D24" s="606"/>
      <c r="E24" s="606"/>
      <c r="F24" s="606"/>
      <c r="G24" s="606"/>
    </row>
    <row r="25" spans="1:19" ht="20.25" customHeight="1" x14ac:dyDescent="0.15">
      <c r="A25" s="606"/>
      <c r="B25" s="358" t="s">
        <v>2495</v>
      </c>
      <c r="C25" s="606"/>
      <c r="D25" s="606"/>
      <c r="E25" s="606"/>
      <c r="F25" s="606"/>
      <c r="G25" s="606"/>
    </row>
    <row r="26" spans="1:19" ht="20.25" customHeight="1" x14ac:dyDescent="0.15">
      <c r="A26" s="606"/>
      <c r="B26" s="358" t="s">
        <v>2496</v>
      </c>
      <c r="C26" s="606"/>
      <c r="D26" s="606"/>
      <c r="E26" s="606"/>
      <c r="F26" s="358"/>
      <c r="G26" s="358"/>
      <c r="S26" s="454"/>
    </row>
    <row r="27" spans="1:19" ht="20.25" customHeight="1" x14ac:dyDescent="0.15">
      <c r="A27" s="606"/>
      <c r="B27" s="358" t="s">
        <v>400</v>
      </c>
      <c r="C27" s="606"/>
      <c r="D27" s="606"/>
      <c r="E27" s="606"/>
      <c r="F27" s="606"/>
      <c r="G27" s="606"/>
      <c r="S27" s="454"/>
    </row>
    <row r="28" spans="1:19" ht="20.25" customHeight="1" x14ac:dyDescent="0.15">
      <c r="A28" s="606"/>
      <c r="B28" s="358" t="s">
        <v>2497</v>
      </c>
      <c r="C28" s="606"/>
      <c r="D28" s="606"/>
      <c r="E28" s="606"/>
      <c r="F28" s="606"/>
      <c r="G28" s="606"/>
      <c r="S28" s="454"/>
    </row>
    <row r="29" spans="1:19" s="554" customFormat="1" ht="19.5" customHeight="1" x14ac:dyDescent="0.15">
      <c r="A29" s="490"/>
      <c r="B29" s="358" t="s">
        <v>2498</v>
      </c>
      <c r="S29" s="454"/>
    </row>
    <row r="30" spans="1:19" s="554" customFormat="1" ht="19.5" customHeight="1" x14ac:dyDescent="0.15">
      <c r="A30" s="490"/>
      <c r="B30" s="358" t="s">
        <v>2499</v>
      </c>
    </row>
    <row r="31" spans="1:19" s="554" customFormat="1" ht="19.5" customHeight="1" x14ac:dyDescent="0.15">
      <c r="A31" s="490"/>
      <c r="B31" s="358" t="s">
        <v>2500</v>
      </c>
      <c r="K31" s="454"/>
      <c r="L31" s="454"/>
      <c r="M31" s="454"/>
      <c r="N31" s="454"/>
    </row>
    <row r="32" spans="1:19" s="554" customFormat="1" ht="19.5" customHeight="1" x14ac:dyDescent="0.15">
      <c r="A32" s="490"/>
      <c r="B32" s="1157" t="s">
        <v>2501</v>
      </c>
      <c r="C32" s="1157"/>
      <c r="D32" s="1157"/>
      <c r="E32" s="1157"/>
      <c r="F32" s="1157"/>
      <c r="G32" s="1157"/>
      <c r="S32" s="454"/>
    </row>
    <row r="33" spans="1:19" s="554" customFormat="1" ht="19.5" customHeight="1" x14ac:dyDescent="0.15">
      <c r="A33" s="490"/>
      <c r="B33" s="358" t="s">
        <v>2502</v>
      </c>
      <c r="S33" s="454"/>
    </row>
    <row r="34" spans="1:19" s="554" customFormat="1" ht="41.25" customHeight="1" x14ac:dyDescent="0.15">
      <c r="A34" s="490"/>
      <c r="B34" s="1226" t="s">
        <v>2503</v>
      </c>
      <c r="C34" s="1226"/>
      <c r="D34" s="1226"/>
      <c r="E34" s="1226"/>
      <c r="F34" s="1226"/>
      <c r="G34" s="1226"/>
      <c r="H34" s="1226"/>
      <c r="I34" s="1226"/>
      <c r="J34" s="1226"/>
      <c r="K34" s="1226"/>
      <c r="L34" s="617"/>
      <c r="M34" s="617"/>
      <c r="N34" s="617"/>
      <c r="O34" s="617"/>
      <c r="S34" s="454"/>
    </row>
    <row r="35" spans="1:19" s="554" customFormat="1" ht="19.5" customHeight="1" x14ac:dyDescent="0.15">
      <c r="A35" s="490"/>
      <c r="B35" s="358" t="s">
        <v>2504</v>
      </c>
      <c r="S35" s="454"/>
    </row>
    <row r="36" spans="1:19" s="454" customFormat="1" ht="20.25" customHeight="1" x14ac:dyDescent="0.15">
      <c r="A36" s="449"/>
      <c r="B36" s="358" t="s">
        <v>401</v>
      </c>
    </row>
    <row r="37" spans="1:19" ht="20.25" customHeight="1" x14ac:dyDescent="0.15">
      <c r="A37" s="339"/>
      <c r="B37" s="358" t="s">
        <v>402</v>
      </c>
      <c r="C37" s="606"/>
      <c r="D37" s="606"/>
      <c r="E37" s="606"/>
      <c r="F37" s="606"/>
      <c r="G37" s="606"/>
      <c r="S37" s="454"/>
    </row>
    <row r="38" spans="1:19" ht="20.25" customHeight="1" x14ac:dyDescent="0.15">
      <c r="A38" s="339"/>
      <c r="B38" s="358" t="s">
        <v>403</v>
      </c>
      <c r="C38" s="606"/>
      <c r="D38" s="606"/>
      <c r="E38" s="606"/>
      <c r="F38" s="606"/>
      <c r="G38" s="606"/>
      <c r="S38" s="454"/>
    </row>
    <row r="39" spans="1:19" ht="20.25" customHeight="1" x14ac:dyDescent="0.15">
      <c r="A39" s="339"/>
      <c r="B39" s="358" t="s">
        <v>2505</v>
      </c>
      <c r="C39" s="606"/>
      <c r="D39" s="606"/>
      <c r="E39" s="606"/>
      <c r="F39" s="606"/>
      <c r="G39" s="606"/>
    </row>
    <row r="40" spans="1:19" ht="20.25" customHeight="1" x14ac:dyDescent="0.15">
      <c r="A40" s="339"/>
      <c r="B40" s="358" t="s">
        <v>404</v>
      </c>
      <c r="C40" s="606"/>
      <c r="D40" s="606"/>
      <c r="E40" s="606"/>
      <c r="F40" s="606"/>
      <c r="G40" s="606"/>
    </row>
    <row r="41" spans="1:19" s="374" customFormat="1" ht="20.25" customHeight="1" x14ac:dyDescent="0.15">
      <c r="B41" s="358" t="s">
        <v>405</v>
      </c>
    </row>
    <row r="42" spans="1:19" s="374" customFormat="1" ht="20.25" customHeight="1" x14ac:dyDescent="0.15">
      <c r="B42" s="358" t="s">
        <v>406</v>
      </c>
    </row>
    <row r="43" spans="1:19" s="374" customFormat="1" ht="20.25" customHeight="1" x14ac:dyDescent="0.15">
      <c r="B43" s="358"/>
    </row>
    <row r="44" spans="1:19" s="374" customFormat="1" ht="20.25" customHeight="1" x14ac:dyDescent="0.15">
      <c r="B44" s="358" t="s">
        <v>407</v>
      </c>
    </row>
    <row r="45" spans="1:19" s="374" customFormat="1" ht="20.25" customHeight="1" x14ac:dyDescent="0.15">
      <c r="B45" s="358" t="s">
        <v>408</v>
      </c>
    </row>
    <row r="46" spans="1:19" s="374" customFormat="1" ht="20.25" customHeight="1" x14ac:dyDescent="0.15">
      <c r="B46" s="358" t="s">
        <v>409</v>
      </c>
    </row>
    <row r="47" spans="1:19" s="374" customFormat="1" ht="20.25" customHeight="1" x14ac:dyDescent="0.15">
      <c r="B47" s="358" t="s">
        <v>410</v>
      </c>
    </row>
    <row r="48" spans="1:19" s="374" customFormat="1" ht="20.25" customHeight="1" x14ac:dyDescent="0.15">
      <c r="B48" s="358" t="s">
        <v>411</v>
      </c>
    </row>
    <row r="49" spans="1:19" s="374" customFormat="1" ht="20.25" customHeight="1" x14ac:dyDescent="0.15">
      <c r="B49" s="358" t="s">
        <v>412</v>
      </c>
    </row>
    <row r="50" spans="1:19" s="374" customFormat="1" ht="20.25" customHeight="1" x14ac:dyDescent="0.15"/>
    <row r="51" spans="1:19" s="374" customFormat="1" ht="20.25" customHeight="1" x14ac:dyDescent="0.15">
      <c r="B51" s="358" t="s">
        <v>413</v>
      </c>
    </row>
    <row r="52" spans="1:19" s="374" customFormat="1" ht="20.25" customHeight="1" x14ac:dyDescent="0.15">
      <c r="B52" s="358" t="s">
        <v>414</v>
      </c>
    </row>
    <row r="53" spans="1:19" s="374" customFormat="1" ht="20.25" customHeight="1" x14ac:dyDescent="0.15">
      <c r="B53" s="358" t="s">
        <v>415</v>
      </c>
    </row>
    <row r="54" spans="1:19" s="374" customFormat="1" ht="42" customHeight="1" x14ac:dyDescent="0.15">
      <c r="B54" s="1227" t="s">
        <v>2520</v>
      </c>
      <c r="C54" s="1227"/>
      <c r="D54" s="1227"/>
      <c r="E54" s="1227"/>
      <c r="F54" s="1227"/>
      <c r="G54" s="1227"/>
      <c r="H54" s="1227"/>
      <c r="I54" s="1227"/>
      <c r="J54" s="1227"/>
      <c r="K54" s="1227"/>
      <c r="L54" s="1227"/>
      <c r="M54" s="1227"/>
      <c r="N54" s="1227"/>
      <c r="O54" s="1227"/>
      <c r="P54" s="1227"/>
      <c r="Q54" s="1227"/>
      <c r="S54" s="555"/>
    </row>
    <row r="55" spans="1:19" s="374" customFormat="1" ht="20.25" customHeight="1" x14ac:dyDescent="0.15">
      <c r="B55" s="1226" t="s">
        <v>2506</v>
      </c>
      <c r="C55" s="1226"/>
      <c r="D55" s="1226"/>
      <c r="E55" s="1226"/>
      <c r="F55" s="1226"/>
      <c r="G55" s="1226"/>
      <c r="S55" s="555"/>
    </row>
    <row r="56" spans="1:19" s="374" customFormat="1" ht="20.25" customHeight="1" x14ac:dyDescent="0.15">
      <c r="B56" s="358" t="s">
        <v>2507</v>
      </c>
      <c r="C56" s="554"/>
      <c r="D56" s="554"/>
      <c r="E56" s="554"/>
      <c r="S56" s="555"/>
    </row>
    <row r="57" spans="1:19" s="374" customFormat="1" ht="20.25" customHeight="1" x14ac:dyDescent="0.15">
      <c r="B57" s="358" t="s">
        <v>2508</v>
      </c>
      <c r="C57" s="554"/>
      <c r="D57" s="554"/>
      <c r="E57" s="554"/>
      <c r="S57" s="555"/>
    </row>
    <row r="58" spans="1:19" s="374" customFormat="1" ht="35.25" customHeight="1" x14ac:dyDescent="0.15">
      <c r="B58" s="1227" t="s">
        <v>2509</v>
      </c>
      <c r="C58" s="1227"/>
      <c r="D58" s="1227"/>
      <c r="E58" s="1227"/>
      <c r="F58" s="1227"/>
      <c r="G58" s="1227"/>
      <c r="H58" s="1227"/>
      <c r="I58" s="1227"/>
      <c r="J58" s="1227"/>
      <c r="K58" s="1227"/>
      <c r="L58" s="1227"/>
      <c r="M58" s="1227"/>
      <c r="N58" s="1227"/>
      <c r="O58" s="1227"/>
      <c r="P58" s="1227"/>
      <c r="Q58" s="1227"/>
      <c r="S58" s="555"/>
    </row>
    <row r="59" spans="1:19" s="374" customFormat="1" ht="20.25" customHeight="1" x14ac:dyDescent="0.15">
      <c r="B59" s="1157" t="s">
        <v>2510</v>
      </c>
      <c r="C59" s="1157"/>
      <c r="D59" s="1157"/>
      <c r="E59" s="1157"/>
      <c r="F59" s="1157"/>
      <c r="G59" s="1157"/>
      <c r="H59" s="1157"/>
      <c r="I59" s="1157"/>
      <c r="J59" s="1157"/>
      <c r="K59" s="1157"/>
      <c r="L59" s="1157"/>
      <c r="M59" s="1157"/>
      <c r="S59" s="555"/>
    </row>
    <row r="60" spans="1:19" s="374" customFormat="1" ht="20.25" customHeight="1" x14ac:dyDescent="0.15">
      <c r="B60" s="1226" t="s">
        <v>2511</v>
      </c>
      <c r="C60" s="1226"/>
      <c r="D60" s="1226"/>
      <c r="E60" s="1226"/>
      <c r="F60" s="1226"/>
      <c r="G60" s="1226"/>
      <c r="S60" s="555"/>
    </row>
    <row r="61" spans="1:19" ht="20.25" customHeight="1" x14ac:dyDescent="0.15">
      <c r="A61" s="516"/>
      <c r="B61" s="358" t="s">
        <v>2512</v>
      </c>
      <c r="C61" s="517"/>
      <c r="D61" s="517"/>
      <c r="E61" s="517"/>
      <c r="F61" s="517"/>
      <c r="G61" s="517"/>
      <c r="H61" s="517"/>
      <c r="I61" s="517"/>
      <c r="J61" s="517"/>
      <c r="K61" s="517"/>
    </row>
    <row r="62" spans="1:19" s="374" customFormat="1" ht="20.25" customHeight="1" x14ac:dyDescent="0.15">
      <c r="B62" s="1226" t="s">
        <v>2513</v>
      </c>
      <c r="C62" s="1226"/>
      <c r="D62" s="1226"/>
      <c r="E62" s="1226"/>
      <c r="F62" s="1226"/>
      <c r="G62" s="1226"/>
      <c r="S62" s="555"/>
    </row>
    <row r="63" spans="1:19" s="374" customFormat="1" ht="20.25" customHeight="1" x14ac:dyDescent="0.15">
      <c r="B63" s="1226" t="s">
        <v>2514</v>
      </c>
      <c r="C63" s="1226"/>
      <c r="D63" s="1226"/>
      <c r="E63" s="1226"/>
      <c r="F63" s="1226"/>
      <c r="G63" s="1226"/>
      <c r="S63" s="555"/>
    </row>
    <row r="64" spans="1:19" s="374" customFormat="1" ht="20.25" customHeight="1" x14ac:dyDescent="0.15">
      <c r="B64" s="1226" t="s">
        <v>2515</v>
      </c>
      <c r="C64" s="1226"/>
      <c r="D64" s="1226"/>
      <c r="E64" s="1226"/>
      <c r="F64" s="1226"/>
      <c r="G64" s="1226"/>
      <c r="S64" s="555"/>
    </row>
    <row r="65" spans="1:19" s="374" customFormat="1" ht="20.25" customHeight="1" x14ac:dyDescent="0.15">
      <c r="B65" s="1226" t="s">
        <v>2516</v>
      </c>
      <c r="C65" s="1226"/>
      <c r="D65" s="1226"/>
      <c r="E65" s="1226"/>
      <c r="F65" s="1226"/>
      <c r="G65" s="1226"/>
      <c r="S65" s="555"/>
    </row>
    <row r="66" spans="1:19" s="374" customFormat="1" ht="20.25" customHeight="1" x14ac:dyDescent="0.15">
      <c r="B66" s="1226" t="s">
        <v>2517</v>
      </c>
      <c r="C66" s="1226"/>
      <c r="D66" s="1226"/>
      <c r="E66" s="1226"/>
      <c r="F66" s="1226"/>
      <c r="G66" s="1226"/>
      <c r="H66" s="1226"/>
      <c r="I66" s="1226"/>
      <c r="J66" s="1226"/>
      <c r="K66" s="1226"/>
      <c r="L66" s="1226"/>
      <c r="M66" s="1226"/>
      <c r="N66" s="1226"/>
      <c r="O66" s="1226"/>
      <c r="P66" s="1226"/>
      <c r="Q66" s="1226"/>
      <c r="S66" s="555"/>
    </row>
    <row r="67" spans="1:19" s="374" customFormat="1" ht="20.25" customHeight="1" x14ac:dyDescent="0.15">
      <c r="B67" s="1226" t="s">
        <v>2258</v>
      </c>
      <c r="C67" s="1226"/>
      <c r="D67" s="1226"/>
      <c r="E67" s="1226"/>
      <c r="F67" s="1226"/>
      <c r="G67" s="1226"/>
      <c r="H67" s="1226"/>
      <c r="I67" s="1226"/>
      <c r="J67" s="1226"/>
      <c r="K67" s="1226"/>
      <c r="L67" s="1226"/>
      <c r="M67" s="1226"/>
      <c r="N67" s="1226"/>
      <c r="O67" s="1226"/>
      <c r="P67" s="1226"/>
      <c r="Q67" s="1226"/>
      <c r="S67" s="555"/>
    </row>
    <row r="68" spans="1:19" s="374" customFormat="1" ht="20.25" customHeight="1" x14ac:dyDescent="0.15">
      <c r="B68" s="1226" t="s">
        <v>2518</v>
      </c>
      <c r="C68" s="1226"/>
      <c r="D68" s="1226"/>
      <c r="E68" s="1226"/>
      <c r="F68" s="1226"/>
      <c r="G68" s="1226"/>
      <c r="H68" s="1226"/>
      <c r="I68" s="1226"/>
      <c r="J68" s="1226"/>
      <c r="K68" s="1226"/>
      <c r="L68" s="1226"/>
      <c r="M68" s="1226"/>
      <c r="N68" s="1226"/>
      <c r="O68" s="1226"/>
      <c r="P68" s="1226"/>
      <c r="Q68" s="1226"/>
      <c r="S68" s="555"/>
    </row>
    <row r="69" spans="1:19" s="374" customFormat="1" ht="20.25" customHeight="1" x14ac:dyDescent="0.15">
      <c r="B69" s="358" t="s">
        <v>416</v>
      </c>
    </row>
    <row r="70" spans="1:19" s="454" customFormat="1" ht="20.25" customHeight="1" x14ac:dyDescent="0.15">
      <c r="A70" s="449"/>
      <c r="B70" s="358" t="s">
        <v>417</v>
      </c>
      <c r="C70" s="374"/>
      <c r="D70" s="374"/>
      <c r="E70" s="374"/>
    </row>
    <row r="71" spans="1:19" s="454" customFormat="1" ht="20.25" customHeight="1" x14ac:dyDescent="0.15">
      <c r="A71" s="449"/>
      <c r="B71" s="358" t="s">
        <v>2259</v>
      </c>
      <c r="C71" s="374"/>
      <c r="D71" s="374"/>
      <c r="E71" s="374"/>
    </row>
    <row r="72" spans="1:19" ht="20.25" customHeight="1" x14ac:dyDescent="0.15">
      <c r="A72" s="516"/>
      <c r="B72" s="358" t="s">
        <v>2628</v>
      </c>
      <c r="C72" s="454"/>
      <c r="D72" s="454"/>
      <c r="E72" s="454"/>
      <c r="F72" s="517"/>
      <c r="G72" s="517"/>
      <c r="H72" s="517"/>
      <c r="I72" s="517"/>
      <c r="J72" s="517"/>
      <c r="K72" s="517"/>
    </row>
    <row r="73" spans="1:19" ht="20.25" customHeight="1" x14ac:dyDescent="0.15">
      <c r="A73" s="516"/>
      <c r="B73" s="358"/>
      <c r="C73" s="454"/>
      <c r="D73" s="454"/>
      <c r="E73" s="454"/>
      <c r="F73" s="517"/>
      <c r="G73" s="517"/>
      <c r="H73" s="517"/>
      <c r="I73" s="517"/>
      <c r="J73" s="517"/>
      <c r="K73" s="517"/>
    </row>
    <row r="74" spans="1:19" ht="20.25" customHeight="1" x14ac:dyDescent="0.15">
      <c r="B74" s="556" t="s">
        <v>418</v>
      </c>
      <c r="C74" s="454"/>
      <c r="D74" s="454"/>
      <c r="E74" s="454"/>
    </row>
    <row r="75" spans="1:19" ht="20.25" customHeight="1" x14ac:dyDescent="0.15">
      <c r="C75" s="517"/>
      <c r="D75" s="517"/>
      <c r="E75" s="517"/>
    </row>
    <row r="76" spans="1:19" ht="20.25" customHeight="1" x14ac:dyDescent="0.15">
      <c r="B76" s="358" t="s">
        <v>419</v>
      </c>
    </row>
    <row r="88" spans="12:12" ht="20.25" customHeight="1" x14ac:dyDescent="0.15">
      <c r="L88" s="376"/>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5" x14ac:dyDescent="0.15"/>
  <cols>
    <col min="1" max="1" width="2.875" style="739" customWidth="1"/>
    <col min="2" max="2" width="2.375" style="739" customWidth="1"/>
    <col min="3" max="11" width="3.625" style="739" customWidth="1"/>
    <col min="12" max="12" width="4.5" style="739" customWidth="1"/>
    <col min="13" max="21" width="3.625" style="739" customWidth="1"/>
    <col min="22" max="22" width="2.875" style="739" customWidth="1"/>
    <col min="23" max="23" width="2.125" style="739" customWidth="1"/>
    <col min="24" max="27" width="3.25" style="739" customWidth="1"/>
    <col min="28" max="28" width="3.75" style="739" customWidth="1"/>
    <col min="29" max="29" width="0.875" style="739" customWidth="1"/>
    <col min="30" max="16384" width="4" style="739"/>
  </cols>
  <sheetData>
    <row r="2" spans="2:28" x14ac:dyDescent="0.15">
      <c r="B2" s="739" t="s">
        <v>1219</v>
      </c>
    </row>
    <row r="3" spans="2:28" x14ac:dyDescent="0.15">
      <c r="Q3" s="824"/>
      <c r="R3" s="824"/>
      <c r="S3" s="693" t="s">
        <v>620</v>
      </c>
      <c r="T3" s="1271"/>
      <c r="U3" s="1271"/>
      <c r="V3" s="672" t="s">
        <v>621</v>
      </c>
      <c r="W3" s="1271"/>
      <c r="X3" s="1271"/>
      <c r="Y3" s="672" t="s">
        <v>788</v>
      </c>
      <c r="Z3" s="1271"/>
      <c r="AA3" s="1271"/>
      <c r="AB3" s="672" t="s">
        <v>789</v>
      </c>
    </row>
    <row r="4" spans="2:28" x14ac:dyDescent="0.15">
      <c r="S4" s="824"/>
      <c r="T4" s="824"/>
      <c r="U4" s="824"/>
    </row>
    <row r="5" spans="2:28" ht="20.100000000000001" customHeight="1" x14ac:dyDescent="0.15">
      <c r="B5" s="1271" t="s">
        <v>1220</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7" spans="2:28" ht="23.25" customHeight="1" x14ac:dyDescent="0.15">
      <c r="B7" s="1275" t="s">
        <v>1175</v>
      </c>
      <c r="C7" s="1276"/>
      <c r="D7" s="1276"/>
      <c r="E7" s="1276"/>
      <c r="F7" s="1277"/>
      <c r="G7" s="1275"/>
      <c r="H7" s="1276"/>
      <c r="I7" s="1276"/>
      <c r="J7" s="1276"/>
      <c r="K7" s="1276"/>
      <c r="L7" s="1276"/>
      <c r="M7" s="1276"/>
      <c r="N7" s="1276"/>
      <c r="O7" s="1276"/>
      <c r="P7" s="1276"/>
      <c r="Q7" s="1276"/>
      <c r="R7" s="1276"/>
      <c r="S7" s="1276"/>
      <c r="T7" s="1276"/>
      <c r="U7" s="1276"/>
      <c r="V7" s="1276"/>
      <c r="W7" s="1276"/>
      <c r="X7" s="1276"/>
      <c r="Y7" s="1276"/>
      <c r="Z7" s="1276"/>
      <c r="AA7" s="1276"/>
      <c r="AB7" s="1277"/>
    </row>
    <row r="8" spans="2:28" ht="23.25" customHeight="1" x14ac:dyDescent="0.15">
      <c r="B8" s="1275" t="s">
        <v>1176</v>
      </c>
      <c r="C8" s="1276"/>
      <c r="D8" s="1276"/>
      <c r="E8" s="1276"/>
      <c r="F8" s="1277"/>
      <c r="G8" s="145" t="s">
        <v>10</v>
      </c>
      <c r="H8" s="773" t="s">
        <v>905</v>
      </c>
      <c r="I8" s="773"/>
      <c r="J8" s="773"/>
      <c r="K8" s="773"/>
      <c r="L8" s="146" t="s">
        <v>10</v>
      </c>
      <c r="M8" s="773" t="s">
        <v>906</v>
      </c>
      <c r="N8" s="773"/>
      <c r="O8" s="773"/>
      <c r="P8" s="773"/>
      <c r="Q8" s="146" t="s">
        <v>10</v>
      </c>
      <c r="R8" s="773" t="s">
        <v>907</v>
      </c>
      <c r="S8" s="773"/>
      <c r="T8" s="773"/>
      <c r="U8" s="644"/>
      <c r="V8" s="644"/>
      <c r="W8" s="644"/>
      <c r="X8" s="644"/>
      <c r="Y8" s="644"/>
      <c r="Z8" s="644"/>
      <c r="AA8" s="644"/>
      <c r="AB8" s="645"/>
    </row>
    <row r="10" spans="2:28" x14ac:dyDescent="0.15">
      <c r="B10" s="754"/>
      <c r="C10" s="755"/>
      <c r="D10" s="755"/>
      <c r="E10" s="755"/>
      <c r="F10" s="755"/>
      <c r="G10" s="755"/>
      <c r="H10" s="755"/>
      <c r="I10" s="755"/>
      <c r="J10" s="755"/>
      <c r="K10" s="755"/>
      <c r="L10" s="755"/>
      <c r="M10" s="755"/>
      <c r="N10" s="755"/>
      <c r="O10" s="755"/>
      <c r="P10" s="755"/>
      <c r="Q10" s="755"/>
      <c r="R10" s="755"/>
      <c r="S10" s="755"/>
      <c r="T10" s="755"/>
      <c r="U10" s="755"/>
      <c r="V10" s="755"/>
      <c r="W10" s="755"/>
      <c r="X10" s="754"/>
      <c r="Y10" s="755"/>
      <c r="Z10" s="755"/>
      <c r="AA10" s="755"/>
      <c r="AB10" s="756"/>
    </row>
    <row r="11" spans="2:28" x14ac:dyDescent="0.15">
      <c r="B11" s="747" t="s">
        <v>1221</v>
      </c>
      <c r="X11" s="747"/>
      <c r="Y11" s="122" t="s">
        <v>912</v>
      </c>
      <c r="Z11" s="122" t="s">
        <v>913</v>
      </c>
      <c r="AA11" s="122" t="s">
        <v>914</v>
      </c>
      <c r="AB11" s="746"/>
    </row>
    <row r="12" spans="2:28" ht="6" customHeight="1" x14ac:dyDescent="0.15">
      <c r="B12" s="747"/>
      <c r="X12" s="747"/>
      <c r="AB12" s="746"/>
    </row>
    <row r="13" spans="2:28" ht="36" customHeight="1" x14ac:dyDescent="0.15">
      <c r="B13" s="747"/>
      <c r="C13" s="1291" t="s">
        <v>2300</v>
      </c>
      <c r="D13" s="1291"/>
      <c r="E13" s="1291"/>
      <c r="F13" s="1291"/>
      <c r="G13" s="1291"/>
      <c r="H13" s="1291"/>
      <c r="I13" s="1291"/>
      <c r="J13" s="1291"/>
      <c r="K13" s="1291"/>
      <c r="L13" s="1291"/>
      <c r="M13" s="1291"/>
      <c r="N13" s="1291"/>
      <c r="O13" s="1291"/>
      <c r="P13" s="1291"/>
      <c r="Q13" s="1291"/>
      <c r="R13" s="1291"/>
      <c r="S13" s="1291"/>
      <c r="T13" s="1291"/>
      <c r="U13" s="1291"/>
      <c r="V13" s="1291"/>
      <c r="W13" s="1296"/>
      <c r="X13" s="76"/>
      <c r="Y13" s="147" t="s">
        <v>10</v>
      </c>
      <c r="Z13" s="147" t="s">
        <v>913</v>
      </c>
      <c r="AA13" s="147" t="s">
        <v>10</v>
      </c>
      <c r="AB13" s="71"/>
    </row>
    <row r="14" spans="2:28" ht="20.100000000000001" customHeight="1" x14ac:dyDescent="0.15">
      <c r="B14" s="747"/>
      <c r="C14" s="1650" t="s">
        <v>1181</v>
      </c>
      <c r="D14" s="1650"/>
      <c r="E14" s="1650"/>
      <c r="F14" s="1650"/>
      <c r="G14" s="1650"/>
      <c r="H14" s="1650"/>
      <c r="I14" s="1650"/>
      <c r="J14" s="1650"/>
      <c r="K14" s="1650"/>
      <c r="L14" s="1650"/>
      <c r="M14" s="1650"/>
      <c r="N14" s="1650"/>
      <c r="O14" s="1650"/>
      <c r="P14" s="1650"/>
      <c r="Q14" s="1650"/>
      <c r="R14" s="1650"/>
      <c r="S14" s="1650"/>
      <c r="T14" s="1650"/>
      <c r="U14" s="1650"/>
      <c r="V14" s="1650"/>
      <c r="W14" s="1652"/>
      <c r="X14" s="76"/>
      <c r="Y14" s="147" t="s">
        <v>10</v>
      </c>
      <c r="Z14" s="147" t="s">
        <v>913</v>
      </c>
      <c r="AA14" s="147" t="s">
        <v>10</v>
      </c>
      <c r="AB14" s="71"/>
    </row>
    <row r="15" spans="2:28" ht="33.75" customHeight="1" x14ac:dyDescent="0.15">
      <c r="B15" s="747"/>
      <c r="C15" s="1291" t="s">
        <v>1182</v>
      </c>
      <c r="D15" s="1291"/>
      <c r="E15" s="1291"/>
      <c r="F15" s="1291"/>
      <c r="G15" s="1291"/>
      <c r="H15" s="1291"/>
      <c r="I15" s="1291"/>
      <c r="J15" s="1291"/>
      <c r="K15" s="1291"/>
      <c r="L15" s="1291"/>
      <c r="M15" s="1291"/>
      <c r="N15" s="1291"/>
      <c r="O15" s="1291"/>
      <c r="P15" s="1291"/>
      <c r="Q15" s="1291"/>
      <c r="R15" s="1291"/>
      <c r="S15" s="1291"/>
      <c r="T15" s="1291"/>
      <c r="U15" s="1291"/>
      <c r="V15" s="1291"/>
      <c r="W15" s="1296"/>
      <c r="X15" s="76"/>
      <c r="Y15" s="147" t="s">
        <v>10</v>
      </c>
      <c r="Z15" s="147" t="s">
        <v>913</v>
      </c>
      <c r="AA15" s="147" t="s">
        <v>10</v>
      </c>
      <c r="AB15" s="71"/>
    </row>
    <row r="16" spans="2:28" ht="20.100000000000001" customHeight="1" x14ac:dyDescent="0.15">
      <c r="B16" s="747"/>
      <c r="C16" s="1650" t="s">
        <v>1183</v>
      </c>
      <c r="D16" s="1650"/>
      <c r="E16" s="1650"/>
      <c r="F16" s="1650"/>
      <c r="G16" s="1650"/>
      <c r="H16" s="1650"/>
      <c r="I16" s="1650"/>
      <c r="J16" s="1650"/>
      <c r="K16" s="1650"/>
      <c r="L16" s="1650"/>
      <c r="M16" s="1650"/>
      <c r="N16" s="1650"/>
      <c r="O16" s="1650"/>
      <c r="P16" s="1650"/>
      <c r="Q16" s="1650"/>
      <c r="R16" s="1650"/>
      <c r="S16" s="1650"/>
      <c r="T16" s="1650"/>
      <c r="U16" s="1650"/>
      <c r="V16" s="1650"/>
      <c r="W16" s="1652"/>
      <c r="X16" s="76"/>
      <c r="Y16" s="147" t="s">
        <v>10</v>
      </c>
      <c r="Z16" s="147" t="s">
        <v>913</v>
      </c>
      <c r="AA16" s="147" t="s">
        <v>10</v>
      </c>
      <c r="AB16" s="71"/>
    </row>
    <row r="17" spans="2:28" ht="20.100000000000001" customHeight="1" x14ac:dyDescent="0.15">
      <c r="B17" s="747"/>
      <c r="C17" s="1650" t="s">
        <v>1184</v>
      </c>
      <c r="D17" s="1650"/>
      <c r="E17" s="1650"/>
      <c r="F17" s="1650"/>
      <c r="G17" s="1650"/>
      <c r="H17" s="1650"/>
      <c r="I17" s="1650"/>
      <c r="J17" s="1650"/>
      <c r="K17" s="1650"/>
      <c r="L17" s="1650"/>
      <c r="M17" s="1650"/>
      <c r="N17" s="1650"/>
      <c r="O17" s="1650"/>
      <c r="P17" s="1650"/>
      <c r="Q17" s="1650"/>
      <c r="R17" s="1650"/>
      <c r="S17" s="1650"/>
      <c r="T17" s="1650"/>
      <c r="U17" s="1650"/>
      <c r="V17" s="1650"/>
      <c r="W17" s="1652"/>
      <c r="X17" s="76"/>
      <c r="Y17" s="147" t="s">
        <v>10</v>
      </c>
      <c r="Z17" s="147" t="s">
        <v>913</v>
      </c>
      <c r="AA17" s="147" t="s">
        <v>10</v>
      </c>
      <c r="AB17" s="71"/>
    </row>
    <row r="18" spans="2:28" ht="31.5" customHeight="1" x14ac:dyDescent="0.15">
      <c r="B18" s="747"/>
      <c r="C18" s="1291" t="s">
        <v>1222</v>
      </c>
      <c r="D18" s="1291"/>
      <c r="E18" s="1291"/>
      <c r="F18" s="1291"/>
      <c r="G18" s="1291"/>
      <c r="H18" s="1291"/>
      <c r="I18" s="1291"/>
      <c r="J18" s="1291"/>
      <c r="K18" s="1291"/>
      <c r="L18" s="1291"/>
      <c r="M18" s="1291"/>
      <c r="N18" s="1291"/>
      <c r="O18" s="1291"/>
      <c r="P18" s="1291"/>
      <c r="Q18" s="1291"/>
      <c r="R18" s="1291"/>
      <c r="S18" s="1291"/>
      <c r="T18" s="1291"/>
      <c r="U18" s="1291"/>
      <c r="V18" s="1291"/>
      <c r="W18" s="1296"/>
      <c r="X18" s="76"/>
      <c r="Y18" s="147" t="s">
        <v>10</v>
      </c>
      <c r="Z18" s="147" t="s">
        <v>913</v>
      </c>
      <c r="AA18" s="147" t="s">
        <v>10</v>
      </c>
      <c r="AB18" s="71"/>
    </row>
    <row r="19" spans="2:28" ht="21" customHeight="1" x14ac:dyDescent="0.15">
      <c r="B19" s="747"/>
      <c r="C19" s="655" t="s">
        <v>1098</v>
      </c>
      <c r="D19" s="147" t="s">
        <v>10</v>
      </c>
      <c r="E19" s="1650" t="s">
        <v>1099</v>
      </c>
      <c r="F19" s="1650"/>
      <c r="G19" s="147" t="s">
        <v>10</v>
      </c>
      <c r="H19" s="1291" t="s">
        <v>1100</v>
      </c>
      <c r="I19" s="1291"/>
      <c r="J19" s="2" t="s">
        <v>1101</v>
      </c>
      <c r="K19" s="2"/>
      <c r="V19" s="674"/>
      <c r="W19" s="675"/>
      <c r="X19" s="76"/>
      <c r="Y19" s="147"/>
      <c r="Z19" s="147"/>
      <c r="AA19" s="147"/>
      <c r="AB19" s="71"/>
    </row>
    <row r="20" spans="2:28" ht="19.5" customHeight="1" x14ac:dyDescent="0.15">
      <c r="B20" s="747"/>
      <c r="C20" s="739" t="s">
        <v>1223</v>
      </c>
      <c r="U20" s="674"/>
      <c r="V20" s="674"/>
      <c r="W20" s="675"/>
      <c r="X20" s="76"/>
      <c r="Y20" s="147"/>
      <c r="Z20" s="147"/>
      <c r="AA20" s="147"/>
      <c r="AB20" s="71"/>
    </row>
    <row r="21" spans="2:28" ht="31.5" customHeight="1" x14ac:dyDescent="0.15">
      <c r="B21" s="747"/>
      <c r="C21" s="790" t="s">
        <v>851</v>
      </c>
      <c r="D21" s="1304" t="s">
        <v>1224</v>
      </c>
      <c r="E21" s="1305"/>
      <c r="F21" s="1305"/>
      <c r="G21" s="1305"/>
      <c r="H21" s="1305"/>
      <c r="I21" s="1305"/>
      <c r="J21" s="1305"/>
      <c r="K21" s="1305"/>
      <c r="L21" s="1305"/>
      <c r="M21" s="1305"/>
      <c r="N21" s="1305"/>
      <c r="O21" s="1305"/>
      <c r="P21" s="1306"/>
      <c r="Q21" s="1275"/>
      <c r="R21" s="1276"/>
      <c r="S21" s="729" t="s">
        <v>1003</v>
      </c>
      <c r="U21" s="674"/>
      <c r="V21" s="674"/>
      <c r="W21" s="675"/>
      <c r="X21" s="76"/>
      <c r="Y21" s="147"/>
      <c r="Z21" s="147"/>
      <c r="AA21" s="147"/>
      <c r="AB21" s="71"/>
    </row>
    <row r="22" spans="2:28" ht="31.5" customHeight="1" x14ac:dyDescent="0.15">
      <c r="B22" s="747"/>
      <c r="C22" s="790" t="s">
        <v>853</v>
      </c>
      <c r="D22" s="1471" t="s">
        <v>1225</v>
      </c>
      <c r="E22" s="1640"/>
      <c r="F22" s="1640"/>
      <c r="G22" s="1640"/>
      <c r="H22" s="1640"/>
      <c r="I22" s="1640"/>
      <c r="J22" s="1640"/>
      <c r="K22" s="1640"/>
      <c r="L22" s="1640"/>
      <c r="M22" s="1640"/>
      <c r="N22" s="1640"/>
      <c r="O22" s="1640"/>
      <c r="P22" s="1641"/>
      <c r="Q22" s="1275"/>
      <c r="R22" s="1276"/>
      <c r="S22" s="729" t="s">
        <v>1003</v>
      </c>
      <c r="T22" s="739" t="s">
        <v>1006</v>
      </c>
      <c r="U22" s="1406" t="s">
        <v>1226</v>
      </c>
      <c r="V22" s="1406"/>
      <c r="W22" s="1407"/>
      <c r="X22" s="76"/>
      <c r="Y22" s="147" t="s">
        <v>10</v>
      </c>
      <c r="Z22" s="147" t="s">
        <v>913</v>
      </c>
      <c r="AA22" s="147" t="s">
        <v>10</v>
      </c>
      <c r="AB22" s="71"/>
    </row>
    <row r="23" spans="2:28" ht="10.5" customHeight="1" x14ac:dyDescent="0.15">
      <c r="B23" s="747"/>
      <c r="U23" s="674"/>
      <c r="V23" s="674"/>
      <c r="W23" s="675"/>
      <c r="X23" s="76"/>
      <c r="Y23" s="147"/>
      <c r="Z23" s="147"/>
      <c r="AA23" s="147"/>
      <c r="AB23" s="71"/>
    </row>
    <row r="24" spans="2:28" ht="48.75" customHeight="1" x14ac:dyDescent="0.15">
      <c r="B24" s="747"/>
      <c r="C24" s="1291" t="s">
        <v>1227</v>
      </c>
      <c r="D24" s="1291"/>
      <c r="E24" s="1291"/>
      <c r="F24" s="1291"/>
      <c r="G24" s="1291"/>
      <c r="H24" s="1291"/>
      <c r="I24" s="1291"/>
      <c r="J24" s="1291"/>
      <c r="K24" s="1291"/>
      <c r="L24" s="1291"/>
      <c r="M24" s="1291"/>
      <c r="N24" s="1291"/>
      <c r="O24" s="1291"/>
      <c r="P24" s="1291"/>
      <c r="Q24" s="1291"/>
      <c r="R24" s="1291"/>
      <c r="S24" s="1291"/>
      <c r="T24" s="1291"/>
      <c r="U24" s="1291"/>
      <c r="V24" s="1291"/>
      <c r="W24" s="1296"/>
      <c r="X24" s="740"/>
      <c r="Y24" s="147" t="s">
        <v>10</v>
      </c>
      <c r="Z24" s="147" t="s">
        <v>913</v>
      </c>
      <c r="AA24" s="147" t="s">
        <v>10</v>
      </c>
      <c r="AB24" s="741"/>
    </row>
    <row r="25" spans="2:28" x14ac:dyDescent="0.15">
      <c r="B25" s="757"/>
      <c r="C25" s="654"/>
      <c r="D25" s="654"/>
      <c r="E25" s="654"/>
      <c r="F25" s="654"/>
      <c r="G25" s="654"/>
      <c r="H25" s="654"/>
      <c r="I25" s="654"/>
      <c r="J25" s="654"/>
      <c r="K25" s="654"/>
      <c r="L25" s="654"/>
      <c r="M25" s="654"/>
      <c r="N25" s="654"/>
      <c r="O25" s="654"/>
      <c r="P25" s="654"/>
      <c r="Q25" s="654"/>
      <c r="R25" s="654"/>
      <c r="S25" s="654"/>
      <c r="T25" s="654"/>
      <c r="U25" s="654"/>
      <c r="V25" s="654"/>
      <c r="W25" s="654"/>
      <c r="X25" s="649"/>
      <c r="Y25" s="650"/>
      <c r="Z25" s="650"/>
      <c r="AA25" s="650"/>
      <c r="AB25" s="651"/>
    </row>
    <row r="26" spans="2:28" ht="6" customHeight="1" x14ac:dyDescent="0.15"/>
    <row r="27" spans="2:28" ht="56.25" customHeight="1" x14ac:dyDescent="0.15">
      <c r="B27" s="734" t="s">
        <v>1169</v>
      </c>
      <c r="C27" s="1406" t="s">
        <v>1228</v>
      </c>
      <c r="D27" s="1406"/>
      <c r="E27" s="1406"/>
      <c r="F27" s="1406"/>
      <c r="G27" s="1406"/>
      <c r="H27" s="1406"/>
      <c r="I27" s="1406"/>
      <c r="J27" s="1406"/>
      <c r="K27" s="1406"/>
      <c r="L27" s="1406"/>
      <c r="M27" s="1406"/>
      <c r="N27" s="1406"/>
      <c r="O27" s="1406"/>
      <c r="P27" s="1406"/>
      <c r="Q27" s="1406"/>
      <c r="R27" s="1406"/>
      <c r="S27" s="1406"/>
      <c r="T27" s="1406"/>
      <c r="U27" s="1406"/>
      <c r="V27" s="1406"/>
      <c r="W27" s="1406"/>
    </row>
    <row r="28" spans="2:28" x14ac:dyDescent="0.15">
      <c r="B28" s="739" t="s">
        <v>1229</v>
      </c>
    </row>
    <row r="29" spans="2:28" ht="4.5" customHeight="1" x14ac:dyDescent="0.15"/>
    <row r="30" spans="2:28" x14ac:dyDescent="0.15">
      <c r="B30" s="739" t="s">
        <v>1214</v>
      </c>
    </row>
    <row r="113" spans="3:7" x14ac:dyDescent="0.15">
      <c r="C113" s="654"/>
      <c r="D113" s="654"/>
      <c r="E113" s="654"/>
      <c r="F113" s="654"/>
      <c r="G113" s="654"/>
    </row>
    <row r="114" spans="3:7" x14ac:dyDescent="0.15">
      <c r="C114" s="75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zoomScaleNormal="100" zoomScaleSheetLayoutView="85" workbookViewId="0">
      <selection activeCell="B61" sqref="B61:AH61"/>
    </sheetView>
  </sheetViews>
  <sheetFormatPr defaultRowHeight="13.5" x14ac:dyDescent="0.15"/>
  <cols>
    <col min="1" max="1" width="2.125" style="305" customWidth="1"/>
    <col min="2" max="11" width="3.625" style="305" customWidth="1"/>
    <col min="12" max="12" width="5.625" style="305" customWidth="1"/>
    <col min="13" max="18" width="3.625" style="305" customWidth="1"/>
    <col min="19" max="19" width="5.625" style="305" customWidth="1"/>
    <col min="20" max="25" width="3.625" style="305" customWidth="1"/>
    <col min="26" max="26" width="5.625" style="305" customWidth="1"/>
    <col min="27" max="32" width="3.625" style="305" customWidth="1"/>
    <col min="33" max="33" width="5.625" style="305" customWidth="1"/>
    <col min="34" max="34" width="4" style="305" customWidth="1"/>
    <col min="35" max="35" width="2.125" style="305" customWidth="1"/>
    <col min="36" max="37" width="5.625" style="305" customWidth="1"/>
    <col min="38" max="16384" width="9" style="305"/>
  </cols>
  <sheetData>
    <row r="1" spans="2:34" x14ac:dyDescent="0.15">
      <c r="B1" s="305" t="s">
        <v>1230</v>
      </c>
      <c r="M1" s="306"/>
      <c r="N1" s="307"/>
      <c r="O1" s="307"/>
      <c r="P1" s="307"/>
      <c r="T1" s="307"/>
      <c r="U1" s="307"/>
      <c r="V1" s="307"/>
      <c r="W1" s="307"/>
      <c r="X1" s="307"/>
      <c r="Y1" s="307"/>
      <c r="AB1" s="306" t="s">
        <v>1231</v>
      </c>
      <c r="AC1" s="352"/>
      <c r="AD1" s="307" t="s">
        <v>1232</v>
      </c>
      <c r="AE1" s="352"/>
      <c r="AF1" s="307" t="s">
        <v>1233</v>
      </c>
      <c r="AG1" s="352"/>
      <c r="AH1" s="307" t="s">
        <v>1234</v>
      </c>
    </row>
    <row r="2" spans="2:34" ht="5.0999999999999996" customHeight="1" x14ac:dyDescent="0.15">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15">
      <c r="B3" s="1665" t="s">
        <v>1235</v>
      </c>
      <c r="C3" s="1665"/>
      <c r="D3" s="1665"/>
      <c r="E3" s="1665"/>
      <c r="F3" s="1665"/>
      <c r="G3" s="1665"/>
      <c r="H3" s="1665"/>
      <c r="I3" s="1665"/>
      <c r="J3" s="1665"/>
      <c r="K3" s="1665"/>
      <c r="L3" s="1665"/>
      <c r="M3" s="1665"/>
      <c r="N3" s="1665"/>
      <c r="O3" s="1665"/>
      <c r="P3" s="1665"/>
      <c r="Q3" s="1665"/>
      <c r="R3" s="1665"/>
      <c r="S3" s="1665"/>
      <c r="T3" s="1665"/>
      <c r="U3" s="1665"/>
      <c r="V3" s="1665"/>
      <c r="W3" s="1665"/>
      <c r="X3" s="1665"/>
      <c r="Y3" s="1665"/>
      <c r="Z3" s="1665"/>
      <c r="AA3" s="1665"/>
      <c r="AB3" s="1665"/>
      <c r="AC3" s="1665"/>
      <c r="AD3" s="1665"/>
      <c r="AE3" s="1665"/>
      <c r="AF3" s="1665"/>
      <c r="AG3" s="1665"/>
      <c r="AH3" s="1665"/>
    </row>
    <row r="4" spans="2:34" ht="5.0999999999999996" customHeight="1" x14ac:dyDescent="0.15">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15">
      <c r="B5" s="307"/>
      <c r="C5" s="307"/>
      <c r="D5" s="307"/>
      <c r="E5" s="307"/>
      <c r="F5" s="307"/>
      <c r="G5" s="307"/>
      <c r="H5" s="307"/>
      <c r="I5" s="307"/>
      <c r="J5" s="307"/>
      <c r="K5" s="307"/>
      <c r="L5" s="307"/>
      <c r="M5" s="307"/>
      <c r="N5" s="307"/>
      <c r="O5" s="307"/>
      <c r="P5" s="306" t="s">
        <v>1236</v>
      </c>
      <c r="Q5" s="1666"/>
      <c r="R5" s="1666"/>
      <c r="S5" s="1666"/>
      <c r="T5" s="1666"/>
      <c r="U5" s="1666"/>
      <c r="V5" s="1666"/>
      <c r="W5" s="1666"/>
      <c r="X5" s="1666"/>
      <c r="Y5" s="1666"/>
      <c r="Z5" s="1666"/>
      <c r="AA5" s="1666"/>
      <c r="AB5" s="1666"/>
      <c r="AC5" s="1666"/>
      <c r="AD5" s="1666"/>
      <c r="AE5" s="1666"/>
      <c r="AF5" s="1666"/>
      <c r="AG5" s="1666"/>
      <c r="AH5" s="1666"/>
    </row>
    <row r="6" spans="2:34" x14ac:dyDescent="0.15">
      <c r="B6" s="307"/>
      <c r="C6" s="307"/>
      <c r="D6" s="307"/>
      <c r="E6" s="307"/>
      <c r="F6" s="307"/>
      <c r="G6" s="307"/>
      <c r="H6" s="307"/>
      <c r="I6" s="307"/>
      <c r="J6" s="307"/>
      <c r="K6" s="307"/>
      <c r="L6" s="307"/>
      <c r="M6" s="307"/>
      <c r="N6" s="307"/>
      <c r="O6" s="307"/>
      <c r="P6" s="306" t="s">
        <v>1237</v>
      </c>
      <c r="Q6" s="1667"/>
      <c r="R6" s="1667"/>
      <c r="S6" s="1667"/>
      <c r="T6" s="1667"/>
      <c r="U6" s="1667"/>
      <c r="V6" s="1667"/>
      <c r="W6" s="1667"/>
      <c r="X6" s="1667"/>
      <c r="Y6" s="1667"/>
      <c r="Z6" s="1667"/>
      <c r="AA6" s="1667"/>
      <c r="AB6" s="1667"/>
      <c r="AC6" s="1667"/>
      <c r="AD6" s="1667"/>
      <c r="AE6" s="1667"/>
      <c r="AF6" s="1667"/>
      <c r="AG6" s="1667"/>
      <c r="AH6" s="1667"/>
    </row>
    <row r="7" spans="2:34" ht="10.5" customHeight="1" x14ac:dyDescent="0.15">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15">
      <c r="B8" s="305" t="s">
        <v>1238</v>
      </c>
    </row>
    <row r="9" spans="2:34" x14ac:dyDescent="0.15">
      <c r="C9" s="352" t="s">
        <v>10</v>
      </c>
      <c r="D9" s="305" t="s">
        <v>1239</v>
      </c>
      <c r="J9" s="352" t="s">
        <v>10</v>
      </c>
      <c r="K9" s="305" t="s">
        <v>1240</v>
      </c>
    </row>
    <row r="10" spans="2:34" ht="10.5" customHeight="1" x14ac:dyDescent="0.15"/>
    <row r="11" spans="2:34" x14ac:dyDescent="0.15">
      <c r="B11" s="305" t="s">
        <v>1241</v>
      </c>
    </row>
    <row r="12" spans="2:34" x14ac:dyDescent="0.15">
      <c r="C12" s="352" t="s">
        <v>10</v>
      </c>
      <c r="D12" s="305" t="s">
        <v>1242</v>
      </c>
    </row>
    <row r="13" spans="2:34" x14ac:dyDescent="0.15">
      <c r="C13" s="352" t="s">
        <v>10</v>
      </c>
      <c r="D13" s="305" t="s">
        <v>1243</v>
      </c>
    </row>
    <row r="14" spans="2:34" ht="10.5" customHeight="1" x14ac:dyDescent="0.15"/>
    <row r="15" spans="2:34" x14ac:dyDescent="0.15">
      <c r="B15" s="305" t="s">
        <v>1244</v>
      </c>
    </row>
    <row r="16" spans="2:34" ht="60" customHeight="1" x14ac:dyDescent="0.15">
      <c r="B16" s="1668"/>
      <c r="C16" s="1669"/>
      <c r="D16" s="1669"/>
      <c r="E16" s="1670"/>
      <c r="F16" s="1671" t="s">
        <v>1245</v>
      </c>
      <c r="G16" s="1672"/>
      <c r="H16" s="1672"/>
      <c r="I16" s="1672"/>
      <c r="J16" s="1672"/>
      <c r="K16" s="1672"/>
      <c r="L16" s="1673"/>
      <c r="M16" s="1671" t="s">
        <v>1246</v>
      </c>
      <c r="N16" s="1672"/>
      <c r="O16" s="1672"/>
      <c r="P16" s="1672"/>
      <c r="Q16" s="1672"/>
      <c r="R16" s="1672"/>
      <c r="S16" s="1673"/>
      <c r="T16" s="1671" t="s">
        <v>1247</v>
      </c>
      <c r="U16" s="1672"/>
      <c r="V16" s="1672"/>
      <c r="W16" s="1672"/>
      <c r="X16" s="1672"/>
      <c r="Y16" s="1672"/>
      <c r="Z16" s="1673"/>
      <c r="AA16" s="1671" t="s">
        <v>1248</v>
      </c>
      <c r="AB16" s="1672"/>
      <c r="AC16" s="1672"/>
      <c r="AD16" s="1672"/>
      <c r="AE16" s="1672"/>
      <c r="AF16" s="1672"/>
      <c r="AG16" s="1673"/>
    </row>
    <row r="17" spans="2:33" x14ac:dyDescent="0.15">
      <c r="B17" s="1668">
        <v>4</v>
      </c>
      <c r="C17" s="1669"/>
      <c r="D17" s="1669" t="s">
        <v>1233</v>
      </c>
      <c r="E17" s="1670"/>
      <c r="F17" s="1674"/>
      <c r="G17" s="1675"/>
      <c r="H17" s="1675"/>
      <c r="I17" s="1675"/>
      <c r="J17" s="1675"/>
      <c r="K17" s="1675"/>
      <c r="L17" s="748" t="s">
        <v>1249</v>
      </c>
      <c r="M17" s="1674"/>
      <c r="N17" s="1675"/>
      <c r="O17" s="1675"/>
      <c r="P17" s="1675"/>
      <c r="Q17" s="1675"/>
      <c r="R17" s="1675"/>
      <c r="S17" s="748" t="s">
        <v>1249</v>
      </c>
      <c r="T17" s="1674"/>
      <c r="U17" s="1675"/>
      <c r="V17" s="1675"/>
      <c r="W17" s="1675"/>
      <c r="X17" s="1675"/>
      <c r="Y17" s="1675"/>
      <c r="Z17" s="748" t="s">
        <v>1249</v>
      </c>
      <c r="AA17" s="1674"/>
      <c r="AB17" s="1675"/>
      <c r="AC17" s="1675"/>
      <c r="AD17" s="1675"/>
      <c r="AE17" s="1675"/>
      <c r="AF17" s="1675"/>
      <c r="AG17" s="748" t="s">
        <v>1249</v>
      </c>
    </row>
    <row r="18" spans="2:33" x14ac:dyDescent="0.15">
      <c r="B18" s="1668">
        <v>5</v>
      </c>
      <c r="C18" s="1669"/>
      <c r="D18" s="1669" t="s">
        <v>1233</v>
      </c>
      <c r="E18" s="1670"/>
      <c r="F18" s="1674"/>
      <c r="G18" s="1675"/>
      <c r="H18" s="1675"/>
      <c r="I18" s="1675"/>
      <c r="J18" s="1675"/>
      <c r="K18" s="1675"/>
      <c r="L18" s="748" t="s">
        <v>1249</v>
      </c>
      <c r="M18" s="1674"/>
      <c r="N18" s="1675"/>
      <c r="O18" s="1675"/>
      <c r="P18" s="1675"/>
      <c r="Q18" s="1675"/>
      <c r="R18" s="1675"/>
      <c r="S18" s="748" t="s">
        <v>1249</v>
      </c>
      <c r="T18" s="1674"/>
      <c r="U18" s="1675"/>
      <c r="V18" s="1675"/>
      <c r="W18" s="1675"/>
      <c r="X18" s="1675"/>
      <c r="Y18" s="1675"/>
      <c r="Z18" s="748" t="s">
        <v>1249</v>
      </c>
      <c r="AA18" s="1674"/>
      <c r="AB18" s="1675"/>
      <c r="AC18" s="1675"/>
      <c r="AD18" s="1675"/>
      <c r="AE18" s="1675"/>
      <c r="AF18" s="1675"/>
      <c r="AG18" s="748" t="s">
        <v>1249</v>
      </c>
    </row>
    <row r="19" spans="2:33" x14ac:dyDescent="0.15">
      <c r="B19" s="1668">
        <v>6</v>
      </c>
      <c r="C19" s="1669"/>
      <c r="D19" s="1669" t="s">
        <v>1233</v>
      </c>
      <c r="E19" s="1670"/>
      <c r="F19" s="1674"/>
      <c r="G19" s="1675"/>
      <c r="H19" s="1675"/>
      <c r="I19" s="1675"/>
      <c r="J19" s="1675"/>
      <c r="K19" s="1675"/>
      <c r="L19" s="748" t="s">
        <v>1249</v>
      </c>
      <c r="M19" s="1674"/>
      <c r="N19" s="1675"/>
      <c r="O19" s="1675"/>
      <c r="P19" s="1675"/>
      <c r="Q19" s="1675"/>
      <c r="R19" s="1675"/>
      <c r="S19" s="748" t="s">
        <v>1249</v>
      </c>
      <c r="T19" s="1674"/>
      <c r="U19" s="1675"/>
      <c r="V19" s="1675"/>
      <c r="W19" s="1675"/>
      <c r="X19" s="1675"/>
      <c r="Y19" s="1675"/>
      <c r="Z19" s="748" t="s">
        <v>1249</v>
      </c>
      <c r="AA19" s="1674"/>
      <c r="AB19" s="1675"/>
      <c r="AC19" s="1675"/>
      <c r="AD19" s="1675"/>
      <c r="AE19" s="1675"/>
      <c r="AF19" s="1675"/>
      <c r="AG19" s="748" t="s">
        <v>1249</v>
      </c>
    </row>
    <row r="20" spans="2:33" x14ac:dyDescent="0.15">
      <c r="B20" s="1668">
        <v>7</v>
      </c>
      <c r="C20" s="1669"/>
      <c r="D20" s="1669" t="s">
        <v>1233</v>
      </c>
      <c r="E20" s="1670"/>
      <c r="F20" s="1674"/>
      <c r="G20" s="1675"/>
      <c r="H20" s="1675"/>
      <c r="I20" s="1675"/>
      <c r="J20" s="1675"/>
      <c r="K20" s="1675"/>
      <c r="L20" s="748" t="s">
        <v>1249</v>
      </c>
      <c r="M20" s="1674"/>
      <c r="N20" s="1675"/>
      <c r="O20" s="1675"/>
      <c r="P20" s="1675"/>
      <c r="Q20" s="1675"/>
      <c r="R20" s="1675"/>
      <c r="S20" s="748" t="s">
        <v>1249</v>
      </c>
      <c r="T20" s="1674"/>
      <c r="U20" s="1675"/>
      <c r="V20" s="1675"/>
      <c r="W20" s="1675"/>
      <c r="X20" s="1675"/>
      <c r="Y20" s="1675"/>
      <c r="Z20" s="748" t="s">
        <v>1249</v>
      </c>
      <c r="AA20" s="1674"/>
      <c r="AB20" s="1675"/>
      <c r="AC20" s="1675"/>
      <c r="AD20" s="1675"/>
      <c r="AE20" s="1675"/>
      <c r="AF20" s="1675"/>
      <c r="AG20" s="748" t="s">
        <v>1249</v>
      </c>
    </row>
    <row r="21" spans="2:33" ht="13.5" customHeight="1" x14ac:dyDescent="0.15">
      <c r="B21" s="1668">
        <v>8</v>
      </c>
      <c r="C21" s="1669"/>
      <c r="D21" s="1669" t="s">
        <v>1233</v>
      </c>
      <c r="E21" s="1670"/>
      <c r="F21" s="1674"/>
      <c r="G21" s="1675"/>
      <c r="H21" s="1675"/>
      <c r="I21" s="1675"/>
      <c r="J21" s="1675"/>
      <c r="K21" s="1675"/>
      <c r="L21" s="748" t="s">
        <v>1249</v>
      </c>
      <c r="M21" s="1674"/>
      <c r="N21" s="1675"/>
      <c r="O21" s="1675"/>
      <c r="P21" s="1675"/>
      <c r="Q21" s="1675"/>
      <c r="R21" s="1675"/>
      <c r="S21" s="748" t="s">
        <v>1249</v>
      </c>
      <c r="T21" s="1674"/>
      <c r="U21" s="1675"/>
      <c r="V21" s="1675"/>
      <c r="W21" s="1675"/>
      <c r="X21" s="1675"/>
      <c r="Y21" s="1675"/>
      <c r="Z21" s="748" t="s">
        <v>1249</v>
      </c>
      <c r="AA21" s="1674"/>
      <c r="AB21" s="1675"/>
      <c r="AC21" s="1675"/>
      <c r="AD21" s="1675"/>
      <c r="AE21" s="1675"/>
      <c r="AF21" s="1675"/>
      <c r="AG21" s="748" t="s">
        <v>1249</v>
      </c>
    </row>
    <row r="22" spans="2:33" x14ac:dyDescent="0.15">
      <c r="B22" s="1668">
        <v>9</v>
      </c>
      <c r="C22" s="1669"/>
      <c r="D22" s="1669" t="s">
        <v>1233</v>
      </c>
      <c r="E22" s="1670"/>
      <c r="F22" s="1674"/>
      <c r="G22" s="1675"/>
      <c r="H22" s="1675"/>
      <c r="I22" s="1675"/>
      <c r="J22" s="1675"/>
      <c r="K22" s="1675"/>
      <c r="L22" s="748" t="s">
        <v>1249</v>
      </c>
      <c r="M22" s="1674"/>
      <c r="N22" s="1675"/>
      <c r="O22" s="1675"/>
      <c r="P22" s="1675"/>
      <c r="Q22" s="1675"/>
      <c r="R22" s="1675"/>
      <c r="S22" s="748" t="s">
        <v>1249</v>
      </c>
      <c r="T22" s="1674"/>
      <c r="U22" s="1675"/>
      <c r="V22" s="1675"/>
      <c r="W22" s="1675"/>
      <c r="X22" s="1675"/>
      <c r="Y22" s="1675"/>
      <c r="Z22" s="748" t="s">
        <v>1249</v>
      </c>
      <c r="AA22" s="1674"/>
      <c r="AB22" s="1675"/>
      <c r="AC22" s="1675"/>
      <c r="AD22" s="1675"/>
      <c r="AE22" s="1675"/>
      <c r="AF22" s="1675"/>
      <c r="AG22" s="748" t="s">
        <v>1249</v>
      </c>
    </row>
    <row r="23" spans="2:33" ht="13.5" customHeight="1" x14ac:dyDescent="0.15">
      <c r="B23" s="1668">
        <v>10</v>
      </c>
      <c r="C23" s="1669"/>
      <c r="D23" s="1669" t="s">
        <v>1233</v>
      </c>
      <c r="E23" s="1670"/>
      <c r="F23" s="1674"/>
      <c r="G23" s="1675"/>
      <c r="H23" s="1675"/>
      <c r="I23" s="1675"/>
      <c r="J23" s="1675"/>
      <c r="K23" s="1675"/>
      <c r="L23" s="748" t="s">
        <v>1249</v>
      </c>
      <c r="M23" s="1674"/>
      <c r="N23" s="1675"/>
      <c r="O23" s="1675"/>
      <c r="P23" s="1675"/>
      <c r="Q23" s="1675"/>
      <c r="R23" s="1675"/>
      <c r="S23" s="748" t="s">
        <v>1249</v>
      </c>
      <c r="T23" s="1674"/>
      <c r="U23" s="1675"/>
      <c r="V23" s="1675"/>
      <c r="W23" s="1675"/>
      <c r="X23" s="1675"/>
      <c r="Y23" s="1675"/>
      <c r="Z23" s="748" t="s">
        <v>1249</v>
      </c>
      <c r="AA23" s="1674"/>
      <c r="AB23" s="1675"/>
      <c r="AC23" s="1675"/>
      <c r="AD23" s="1675"/>
      <c r="AE23" s="1675"/>
      <c r="AF23" s="1675"/>
      <c r="AG23" s="748" t="s">
        <v>1249</v>
      </c>
    </row>
    <row r="24" spans="2:33" ht="13.5" customHeight="1" x14ac:dyDescent="0.15">
      <c r="B24" s="1668">
        <v>11</v>
      </c>
      <c r="C24" s="1669"/>
      <c r="D24" s="1669" t="s">
        <v>1233</v>
      </c>
      <c r="E24" s="1670"/>
      <c r="F24" s="1674"/>
      <c r="G24" s="1675"/>
      <c r="H24" s="1675"/>
      <c r="I24" s="1675"/>
      <c r="J24" s="1675"/>
      <c r="K24" s="1675"/>
      <c r="L24" s="748" t="s">
        <v>1249</v>
      </c>
      <c r="M24" s="1674"/>
      <c r="N24" s="1675"/>
      <c r="O24" s="1675"/>
      <c r="P24" s="1675"/>
      <c r="Q24" s="1675"/>
      <c r="R24" s="1675"/>
      <c r="S24" s="748" t="s">
        <v>1249</v>
      </c>
      <c r="T24" s="1674"/>
      <c r="U24" s="1675"/>
      <c r="V24" s="1675"/>
      <c r="W24" s="1675"/>
      <c r="X24" s="1675"/>
      <c r="Y24" s="1675"/>
      <c r="Z24" s="748" t="s">
        <v>1249</v>
      </c>
      <c r="AA24" s="1674"/>
      <c r="AB24" s="1675"/>
      <c r="AC24" s="1675"/>
      <c r="AD24" s="1675"/>
      <c r="AE24" s="1675"/>
      <c r="AF24" s="1675"/>
      <c r="AG24" s="748" t="s">
        <v>1249</v>
      </c>
    </row>
    <row r="25" spans="2:33" ht="13.5" customHeight="1" x14ac:dyDescent="0.15">
      <c r="B25" s="1668">
        <v>12</v>
      </c>
      <c r="C25" s="1669"/>
      <c r="D25" s="1669" t="s">
        <v>1233</v>
      </c>
      <c r="E25" s="1670"/>
      <c r="F25" s="1674"/>
      <c r="G25" s="1675"/>
      <c r="H25" s="1675"/>
      <c r="I25" s="1675"/>
      <c r="J25" s="1675"/>
      <c r="K25" s="1675"/>
      <c r="L25" s="748" t="s">
        <v>1249</v>
      </c>
      <c r="M25" s="1674"/>
      <c r="N25" s="1675"/>
      <c r="O25" s="1675"/>
      <c r="P25" s="1675"/>
      <c r="Q25" s="1675"/>
      <c r="R25" s="1675"/>
      <c r="S25" s="748" t="s">
        <v>1249</v>
      </c>
      <c r="T25" s="1674"/>
      <c r="U25" s="1675"/>
      <c r="V25" s="1675"/>
      <c r="W25" s="1675"/>
      <c r="X25" s="1675"/>
      <c r="Y25" s="1675"/>
      <c r="Z25" s="748" t="s">
        <v>1249</v>
      </c>
      <c r="AA25" s="1674"/>
      <c r="AB25" s="1675"/>
      <c r="AC25" s="1675"/>
      <c r="AD25" s="1675"/>
      <c r="AE25" s="1675"/>
      <c r="AF25" s="1675"/>
      <c r="AG25" s="748" t="s">
        <v>1249</v>
      </c>
    </row>
    <row r="26" spans="2:33" ht="13.5" customHeight="1" x14ac:dyDescent="0.15">
      <c r="B26" s="1668">
        <v>1</v>
      </c>
      <c r="C26" s="1669"/>
      <c r="D26" s="1669" t="s">
        <v>1233</v>
      </c>
      <c r="E26" s="1670"/>
      <c r="F26" s="1674"/>
      <c r="G26" s="1675"/>
      <c r="H26" s="1675"/>
      <c r="I26" s="1675"/>
      <c r="J26" s="1675"/>
      <c r="K26" s="1675"/>
      <c r="L26" s="748" t="s">
        <v>1249</v>
      </c>
      <c r="M26" s="1674"/>
      <c r="N26" s="1675"/>
      <c r="O26" s="1675"/>
      <c r="P26" s="1675"/>
      <c r="Q26" s="1675"/>
      <c r="R26" s="1675"/>
      <c r="S26" s="748" t="s">
        <v>1249</v>
      </c>
      <c r="T26" s="1674"/>
      <c r="U26" s="1675"/>
      <c r="V26" s="1675"/>
      <c r="W26" s="1675"/>
      <c r="X26" s="1675"/>
      <c r="Y26" s="1675"/>
      <c r="Z26" s="748" t="s">
        <v>1249</v>
      </c>
      <c r="AA26" s="1674"/>
      <c r="AB26" s="1675"/>
      <c r="AC26" s="1675"/>
      <c r="AD26" s="1675"/>
      <c r="AE26" s="1675"/>
      <c r="AF26" s="1675"/>
      <c r="AG26" s="748" t="s">
        <v>1249</v>
      </c>
    </row>
    <row r="27" spans="2:33" x14ac:dyDescent="0.15">
      <c r="B27" s="1668">
        <v>2</v>
      </c>
      <c r="C27" s="1669"/>
      <c r="D27" s="1669" t="s">
        <v>1233</v>
      </c>
      <c r="E27" s="1670"/>
      <c r="F27" s="1674"/>
      <c r="G27" s="1675"/>
      <c r="H27" s="1675"/>
      <c r="I27" s="1675"/>
      <c r="J27" s="1675"/>
      <c r="K27" s="1675"/>
      <c r="L27" s="748" t="s">
        <v>1249</v>
      </c>
      <c r="M27" s="1674"/>
      <c r="N27" s="1675"/>
      <c r="O27" s="1675"/>
      <c r="P27" s="1675"/>
      <c r="Q27" s="1675"/>
      <c r="R27" s="1675"/>
      <c r="S27" s="748" t="s">
        <v>1249</v>
      </c>
      <c r="T27" s="1674"/>
      <c r="U27" s="1675"/>
      <c r="V27" s="1675"/>
      <c r="W27" s="1675"/>
      <c r="X27" s="1675"/>
      <c r="Y27" s="1675"/>
      <c r="Z27" s="748" t="s">
        <v>1249</v>
      </c>
      <c r="AA27" s="1674"/>
      <c r="AB27" s="1675"/>
      <c r="AC27" s="1675"/>
      <c r="AD27" s="1675"/>
      <c r="AE27" s="1675"/>
      <c r="AF27" s="1675"/>
      <c r="AG27" s="748" t="s">
        <v>1249</v>
      </c>
    </row>
    <row r="28" spans="2:33" x14ac:dyDescent="0.15">
      <c r="B28" s="1668" t="s">
        <v>1250</v>
      </c>
      <c r="C28" s="1669"/>
      <c r="D28" s="1669"/>
      <c r="E28" s="1670"/>
      <c r="F28" s="1668" t="str">
        <f>IF(SUM(F17:K27)=0,"",SUM(F17:K27))</f>
        <v/>
      </c>
      <c r="G28" s="1669"/>
      <c r="H28" s="1669"/>
      <c r="I28" s="1669"/>
      <c r="J28" s="1669"/>
      <c r="K28" s="1669"/>
      <c r="L28" s="748" t="s">
        <v>1249</v>
      </c>
      <c r="M28" s="1668" t="str">
        <f>IF(SUM(M17:R27)=0,"",SUM(M17:R27))</f>
        <v/>
      </c>
      <c r="N28" s="1669"/>
      <c r="O28" s="1669"/>
      <c r="P28" s="1669"/>
      <c r="Q28" s="1669"/>
      <c r="R28" s="1669"/>
      <c r="S28" s="748" t="s">
        <v>1249</v>
      </c>
      <c r="T28" s="1668" t="str">
        <f>IF(SUM(T17:Y27)=0,"",SUM(T17:Y27))</f>
        <v/>
      </c>
      <c r="U28" s="1669"/>
      <c r="V28" s="1669"/>
      <c r="W28" s="1669"/>
      <c r="X28" s="1669"/>
      <c r="Y28" s="1669"/>
      <c r="Z28" s="748" t="s">
        <v>1249</v>
      </c>
      <c r="AA28" s="1668" t="str">
        <f>IF(SUM(AA17:AF27)=0,"",SUM(AA17:AF27))</f>
        <v/>
      </c>
      <c r="AB28" s="1669"/>
      <c r="AC28" s="1669"/>
      <c r="AD28" s="1669"/>
      <c r="AE28" s="1669"/>
      <c r="AF28" s="1669"/>
      <c r="AG28" s="748" t="s">
        <v>1249</v>
      </c>
    </row>
    <row r="30" spans="2:33" ht="13.5" customHeight="1" x14ac:dyDescent="0.15">
      <c r="B30" s="1676" t="s">
        <v>1251</v>
      </c>
      <c r="C30" s="1677"/>
      <c r="D30" s="1677"/>
      <c r="E30" s="1678"/>
      <c r="F30" s="1682" t="str">
        <f>IF(SUM(M28,T28,AA28)=0,"",SUM(M28,T28,AA28))</f>
        <v/>
      </c>
      <c r="G30" s="1683"/>
      <c r="H30" s="1683"/>
      <c r="I30" s="1683"/>
      <c r="J30" s="1683"/>
      <c r="K30" s="1684"/>
      <c r="L30" s="1688" t="s">
        <v>1249</v>
      </c>
    </row>
    <row r="31" spans="2:33" ht="19.5" customHeight="1" x14ac:dyDescent="0.15">
      <c r="B31" s="1679"/>
      <c r="C31" s="1680"/>
      <c r="D31" s="1680"/>
      <c r="E31" s="1681"/>
      <c r="F31" s="1685"/>
      <c r="G31" s="1686"/>
      <c r="H31" s="1686"/>
      <c r="I31" s="1686"/>
      <c r="J31" s="1686"/>
      <c r="K31" s="1687"/>
      <c r="L31" s="1688"/>
    </row>
    <row r="32" spans="2:33" ht="9" customHeight="1" x14ac:dyDescent="0.15">
      <c r="B32" s="308"/>
      <c r="C32" s="308"/>
      <c r="D32" s="308"/>
      <c r="E32" s="308"/>
      <c r="F32" s="309"/>
      <c r="G32" s="309"/>
      <c r="H32" s="309"/>
      <c r="I32" s="309"/>
      <c r="J32" s="309"/>
      <c r="K32" s="309"/>
      <c r="L32" s="307"/>
    </row>
    <row r="33" spans="1:33" ht="19.5" customHeight="1" x14ac:dyDescent="0.15">
      <c r="B33" s="1689" t="s">
        <v>1252</v>
      </c>
      <c r="C33" s="1690"/>
      <c r="D33" s="1690"/>
      <c r="E33" s="1691"/>
      <c r="F33" s="1695" t="str">
        <f>IF(F28="","",ROUNDDOWN(F28/F30,3))</f>
        <v/>
      </c>
      <c r="G33" s="1696"/>
      <c r="H33" s="1696"/>
      <c r="I33" s="1696"/>
      <c r="J33" s="1696"/>
      <c r="K33" s="1697"/>
      <c r="L33" s="1688" t="s">
        <v>718</v>
      </c>
    </row>
    <row r="34" spans="1:33" ht="19.5" customHeight="1" x14ac:dyDescent="0.15">
      <c r="B34" s="1692"/>
      <c r="C34" s="1693"/>
      <c r="D34" s="1693"/>
      <c r="E34" s="1694"/>
      <c r="F34" s="1698"/>
      <c r="G34" s="1699"/>
      <c r="H34" s="1699"/>
      <c r="I34" s="1699"/>
      <c r="J34" s="1699"/>
      <c r="K34" s="1700"/>
      <c r="L34" s="1688"/>
    </row>
    <row r="35" spans="1:33" ht="19.5" customHeight="1" x14ac:dyDescent="0.15">
      <c r="B35" s="310"/>
      <c r="C35" s="310"/>
      <c r="D35" s="310"/>
      <c r="E35" s="311"/>
      <c r="F35" s="312"/>
      <c r="G35" s="312"/>
      <c r="H35" s="312"/>
      <c r="I35" s="313"/>
      <c r="J35" s="313"/>
      <c r="K35" s="313"/>
      <c r="L35" s="307"/>
    </row>
    <row r="36" spans="1:33" x14ac:dyDescent="0.15">
      <c r="B36" s="305" t="s">
        <v>1253</v>
      </c>
    </row>
    <row r="37" spans="1:33" ht="60" customHeight="1" x14ac:dyDescent="0.15">
      <c r="B37" s="1668"/>
      <c r="C37" s="1669"/>
      <c r="D37" s="1669"/>
      <c r="E37" s="1670"/>
      <c r="F37" s="1671" t="s">
        <v>1245</v>
      </c>
      <c r="G37" s="1672"/>
      <c r="H37" s="1672"/>
      <c r="I37" s="1672"/>
      <c r="J37" s="1672"/>
      <c r="K37" s="1672"/>
      <c r="L37" s="1673"/>
      <c r="M37" s="1671" t="s">
        <v>1246</v>
      </c>
      <c r="N37" s="1672"/>
      <c r="O37" s="1672"/>
      <c r="P37" s="1672"/>
      <c r="Q37" s="1672"/>
      <c r="R37" s="1672"/>
      <c r="S37" s="1673"/>
      <c r="T37" s="1671" t="s">
        <v>1247</v>
      </c>
      <c r="U37" s="1672"/>
      <c r="V37" s="1672"/>
      <c r="W37" s="1672"/>
      <c r="X37" s="1672"/>
      <c r="Y37" s="1672"/>
      <c r="Z37" s="1673"/>
      <c r="AA37" s="1671" t="s">
        <v>1248</v>
      </c>
      <c r="AB37" s="1672"/>
      <c r="AC37" s="1672"/>
      <c r="AD37" s="1672"/>
      <c r="AE37" s="1672"/>
      <c r="AF37" s="1672"/>
      <c r="AG37" s="1673"/>
    </row>
    <row r="38" spans="1:33" ht="13.5" customHeight="1" x14ac:dyDescent="0.15">
      <c r="B38" s="1674"/>
      <c r="C38" s="1675"/>
      <c r="D38" s="1675"/>
      <c r="E38" s="314" t="s">
        <v>1233</v>
      </c>
      <c r="F38" s="1674"/>
      <c r="G38" s="1675"/>
      <c r="H38" s="1675"/>
      <c r="I38" s="1675"/>
      <c r="J38" s="1675"/>
      <c r="K38" s="1675"/>
      <c r="L38" s="748" t="s">
        <v>1249</v>
      </c>
      <c r="M38" s="1674"/>
      <c r="N38" s="1675"/>
      <c r="O38" s="1675"/>
      <c r="P38" s="1675"/>
      <c r="Q38" s="1675"/>
      <c r="R38" s="1675"/>
      <c r="S38" s="748" t="s">
        <v>1249</v>
      </c>
      <c r="T38" s="1674"/>
      <c r="U38" s="1675"/>
      <c r="V38" s="1675"/>
      <c r="W38" s="1675"/>
      <c r="X38" s="1675"/>
      <c r="Y38" s="1675"/>
      <c r="Z38" s="748" t="s">
        <v>1249</v>
      </c>
      <c r="AA38" s="1674"/>
      <c r="AB38" s="1675"/>
      <c r="AC38" s="1675"/>
      <c r="AD38" s="1675"/>
      <c r="AE38" s="1675"/>
      <c r="AF38" s="1675"/>
      <c r="AG38" s="748" t="s">
        <v>1249</v>
      </c>
    </row>
    <row r="39" spans="1:33" x14ac:dyDescent="0.15">
      <c r="A39" s="859"/>
      <c r="B39" s="1685"/>
      <c r="C39" s="1675"/>
      <c r="D39" s="1686"/>
      <c r="E39" s="860" t="s">
        <v>1233</v>
      </c>
      <c r="F39" s="1685"/>
      <c r="G39" s="1686"/>
      <c r="H39" s="1686"/>
      <c r="I39" s="1686"/>
      <c r="J39" s="1686"/>
      <c r="K39" s="1686"/>
      <c r="L39" s="861" t="s">
        <v>1249</v>
      </c>
      <c r="M39" s="1685"/>
      <c r="N39" s="1686"/>
      <c r="O39" s="1686"/>
      <c r="P39" s="1686"/>
      <c r="Q39" s="1686"/>
      <c r="R39" s="1686"/>
      <c r="S39" s="861" t="s">
        <v>1249</v>
      </c>
      <c r="T39" s="1685"/>
      <c r="U39" s="1686"/>
      <c r="V39" s="1686"/>
      <c r="W39" s="1686"/>
      <c r="X39" s="1686"/>
      <c r="Y39" s="1686"/>
      <c r="Z39" s="861" t="s">
        <v>1249</v>
      </c>
      <c r="AA39" s="1685"/>
      <c r="AB39" s="1686"/>
      <c r="AC39" s="1686"/>
      <c r="AD39" s="1686"/>
      <c r="AE39" s="1686"/>
      <c r="AF39" s="1686"/>
      <c r="AG39" s="748" t="s">
        <v>1249</v>
      </c>
    </row>
    <row r="40" spans="1:33" x14ac:dyDescent="0.15">
      <c r="B40" s="1674"/>
      <c r="C40" s="1675"/>
      <c r="D40" s="1675"/>
      <c r="E40" s="314" t="s">
        <v>1254</v>
      </c>
      <c r="F40" s="1674"/>
      <c r="G40" s="1675"/>
      <c r="H40" s="1675"/>
      <c r="I40" s="1675"/>
      <c r="J40" s="1675"/>
      <c r="K40" s="1675"/>
      <c r="L40" s="748" t="s">
        <v>1249</v>
      </c>
      <c r="M40" s="1674"/>
      <c r="N40" s="1675"/>
      <c r="O40" s="1675"/>
      <c r="P40" s="1675"/>
      <c r="Q40" s="1675"/>
      <c r="R40" s="1675"/>
      <c r="S40" s="748" t="s">
        <v>1249</v>
      </c>
      <c r="T40" s="1674"/>
      <c r="U40" s="1675"/>
      <c r="V40" s="1675"/>
      <c r="W40" s="1675"/>
      <c r="X40" s="1675"/>
      <c r="Y40" s="1675"/>
      <c r="Z40" s="748" t="s">
        <v>1249</v>
      </c>
      <c r="AA40" s="1674"/>
      <c r="AB40" s="1675"/>
      <c r="AC40" s="1675"/>
      <c r="AD40" s="1675"/>
      <c r="AE40" s="1675"/>
      <c r="AF40" s="1675"/>
      <c r="AG40" s="748" t="s">
        <v>1249</v>
      </c>
    </row>
    <row r="41" spans="1:33" x14ac:dyDescent="0.15">
      <c r="B41" s="1668" t="s">
        <v>1250</v>
      </c>
      <c r="C41" s="1669"/>
      <c r="D41" s="1669"/>
      <c r="E41" s="1670"/>
      <c r="F41" s="1668" t="str">
        <f>IF(SUM(F38:K40)=0,"",SUM(F38:K40))</f>
        <v/>
      </c>
      <c r="G41" s="1669"/>
      <c r="H41" s="1669"/>
      <c r="I41" s="1669"/>
      <c r="J41" s="1669"/>
      <c r="K41" s="1669"/>
      <c r="L41" s="748" t="s">
        <v>1249</v>
      </c>
      <c r="M41" s="1668" t="str">
        <f>IF(SUM(M38:R40)=0,"",SUM(M38:R40))</f>
        <v/>
      </c>
      <c r="N41" s="1669"/>
      <c r="O41" s="1669"/>
      <c r="P41" s="1669"/>
      <c r="Q41" s="1669"/>
      <c r="R41" s="1669"/>
      <c r="S41" s="748" t="s">
        <v>1249</v>
      </c>
      <c r="T41" s="1668" t="str">
        <f>IF(SUM(T38:Y40)=0,"",SUM(T38:Y40))</f>
        <v/>
      </c>
      <c r="U41" s="1669"/>
      <c r="V41" s="1669"/>
      <c r="W41" s="1669"/>
      <c r="X41" s="1669"/>
      <c r="Y41" s="1669"/>
      <c r="Z41" s="748" t="s">
        <v>1249</v>
      </c>
      <c r="AA41" s="1668" t="str">
        <f>IF(SUM(AA38:AF40)=0,"",SUM(AA38:AF40))</f>
        <v/>
      </c>
      <c r="AB41" s="1669"/>
      <c r="AC41" s="1669"/>
      <c r="AD41" s="1669"/>
      <c r="AE41" s="1669"/>
      <c r="AF41" s="1669"/>
      <c r="AG41" s="748" t="s">
        <v>1249</v>
      </c>
    </row>
    <row r="42" spans="1:33" ht="13.5" customHeight="1" x14ac:dyDescent="0.15">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15">
      <c r="B43" s="1676" t="s">
        <v>1251</v>
      </c>
      <c r="C43" s="1677"/>
      <c r="D43" s="1677"/>
      <c r="E43" s="1678"/>
      <c r="F43" s="1682" t="str">
        <f>IF(SUM(M41,T41,AA41)=0,"",SUM(M41,T41,AA41))</f>
        <v/>
      </c>
      <c r="G43" s="1683"/>
      <c r="H43" s="1683"/>
      <c r="I43" s="1683"/>
      <c r="J43" s="1683"/>
      <c r="K43" s="1684"/>
      <c r="L43" s="1688" t="s">
        <v>1249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15">
      <c r="B44" s="1679"/>
      <c r="C44" s="1680"/>
      <c r="D44" s="1680"/>
      <c r="E44" s="1681"/>
      <c r="F44" s="1685"/>
      <c r="G44" s="1686"/>
      <c r="H44" s="1686"/>
      <c r="I44" s="1686"/>
      <c r="J44" s="1686"/>
      <c r="K44" s="1687"/>
      <c r="L44" s="1688"/>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15">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15">
      <c r="B46" s="1689" t="s">
        <v>1252</v>
      </c>
      <c r="C46" s="1690"/>
      <c r="D46" s="1690"/>
      <c r="E46" s="1691"/>
      <c r="F46" s="1695" t="str">
        <f>IF(F41="","",ROUNDDOWN(F41/F43,3))</f>
        <v/>
      </c>
      <c r="G46" s="1696"/>
      <c r="H46" s="1696"/>
      <c r="I46" s="1696"/>
      <c r="J46" s="1696"/>
      <c r="K46" s="1697"/>
      <c r="L46" s="1688" t="s">
        <v>718</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15">
      <c r="B47" s="1692"/>
      <c r="C47" s="1693"/>
      <c r="D47" s="1693"/>
      <c r="E47" s="1694"/>
      <c r="F47" s="1698"/>
      <c r="G47" s="1699"/>
      <c r="H47" s="1699"/>
      <c r="I47" s="1699"/>
      <c r="J47" s="1699"/>
      <c r="K47" s="1700"/>
      <c r="L47" s="1688"/>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15">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15">
      <c r="B49" s="305" t="s">
        <v>1171</v>
      </c>
    </row>
    <row r="50" spans="2:34" x14ac:dyDescent="0.15">
      <c r="B50" s="1701" t="s">
        <v>1255</v>
      </c>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row>
    <row r="51" spans="2:34" x14ac:dyDescent="0.15">
      <c r="B51" s="1701" t="s">
        <v>1256</v>
      </c>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row>
    <row r="52" spans="2:34" x14ac:dyDescent="0.15">
      <c r="B52" s="1701" t="s">
        <v>1257</v>
      </c>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row>
    <row r="53" spans="2:34" x14ac:dyDescent="0.15">
      <c r="B53" s="1701" t="s">
        <v>1258</v>
      </c>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row>
    <row r="54" spans="2:34" x14ac:dyDescent="0.15">
      <c r="B54" s="1701" t="s">
        <v>1259</v>
      </c>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row>
    <row r="55" spans="2:34" x14ac:dyDescent="0.15">
      <c r="B55" s="1701" t="s">
        <v>1260</v>
      </c>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row>
    <row r="56" spans="2:34" x14ac:dyDescent="0.15">
      <c r="B56" s="1702"/>
      <c r="C56" s="1702"/>
      <c r="D56" s="1702"/>
      <c r="E56" s="1702"/>
      <c r="F56" s="1702"/>
      <c r="G56" s="1702"/>
      <c r="H56" s="1702"/>
      <c r="I56" s="1702"/>
      <c r="J56" s="1702"/>
      <c r="K56" s="1702"/>
      <c r="L56" s="1702"/>
      <c r="M56" s="1702"/>
      <c r="N56" s="1702"/>
      <c r="O56" s="1702"/>
      <c r="P56" s="1702"/>
      <c r="Q56" s="1702"/>
      <c r="R56" s="1702"/>
      <c r="S56" s="1702"/>
      <c r="T56" s="1702"/>
      <c r="U56" s="1702"/>
      <c r="V56" s="1702"/>
      <c r="W56" s="1702"/>
      <c r="X56" s="1702"/>
      <c r="Y56" s="1702"/>
      <c r="Z56" s="1702"/>
      <c r="AA56" s="1702"/>
      <c r="AB56" s="1702"/>
      <c r="AC56" s="1702"/>
      <c r="AD56" s="1702"/>
      <c r="AE56" s="1702"/>
      <c r="AF56" s="1702"/>
      <c r="AG56" s="1702"/>
      <c r="AH56" s="1702"/>
    </row>
    <row r="57" spans="2:34" x14ac:dyDescent="0.15">
      <c r="B57" s="1702"/>
      <c r="C57" s="1702"/>
      <c r="D57" s="1702"/>
      <c r="E57" s="1702"/>
      <c r="F57" s="1702"/>
      <c r="G57" s="1702"/>
      <c r="H57" s="1702"/>
      <c r="I57" s="1702"/>
      <c r="J57" s="1702"/>
      <c r="K57" s="1702"/>
      <c r="L57" s="1702"/>
      <c r="M57" s="1702"/>
      <c r="N57" s="1702"/>
      <c r="O57" s="1702"/>
      <c r="P57" s="1702"/>
      <c r="Q57" s="1702"/>
      <c r="R57" s="1702"/>
      <c r="S57" s="1702"/>
      <c r="T57" s="1702"/>
      <c r="U57" s="1702"/>
      <c r="V57" s="1702"/>
      <c r="W57" s="1702"/>
      <c r="X57" s="1702"/>
      <c r="Y57" s="1702"/>
      <c r="Z57" s="1702"/>
      <c r="AA57" s="1702"/>
      <c r="AB57" s="1702"/>
      <c r="AC57" s="1702"/>
      <c r="AD57" s="1702"/>
      <c r="AE57" s="1702"/>
      <c r="AF57" s="1702"/>
      <c r="AG57" s="1702"/>
      <c r="AH57" s="1702"/>
    </row>
    <row r="58" spans="2:34" x14ac:dyDescent="0.15">
      <c r="B58" s="1702"/>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c r="Z58" s="1702"/>
      <c r="AA58" s="1702"/>
      <c r="AB58" s="1702"/>
      <c r="AC58" s="1702"/>
      <c r="AD58" s="1702"/>
      <c r="AE58" s="1702"/>
      <c r="AF58" s="1702"/>
      <c r="AG58" s="1702"/>
      <c r="AH58" s="1702"/>
    </row>
    <row r="59" spans="2:34" x14ac:dyDescent="0.15">
      <c r="B59" s="1702"/>
      <c r="C59" s="1702"/>
      <c r="D59" s="1702"/>
      <c r="E59" s="1702"/>
      <c r="F59" s="1702"/>
      <c r="G59" s="1702"/>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row>
    <row r="60" spans="2:34" x14ac:dyDescent="0.15">
      <c r="B60" s="1702"/>
      <c r="C60" s="1702"/>
      <c r="D60" s="1702"/>
      <c r="E60" s="1702"/>
      <c r="F60" s="1702"/>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c r="AE60" s="1702"/>
      <c r="AF60" s="1702"/>
      <c r="AG60" s="1702"/>
      <c r="AH60" s="1702"/>
    </row>
    <row r="61" spans="2:34" x14ac:dyDescent="0.15">
      <c r="B61" s="1702"/>
      <c r="C61" s="1702"/>
      <c r="D61" s="1702"/>
      <c r="E61" s="1702"/>
      <c r="F61" s="1702"/>
      <c r="G61" s="1702"/>
      <c r="H61" s="1702"/>
      <c r="I61" s="1702"/>
      <c r="J61" s="1702"/>
      <c r="K61" s="1702"/>
      <c r="L61" s="1702"/>
      <c r="M61" s="1702"/>
      <c r="N61" s="1702"/>
      <c r="O61" s="1702"/>
      <c r="P61" s="1702"/>
      <c r="Q61" s="1702"/>
      <c r="R61" s="1702"/>
      <c r="S61" s="1702"/>
      <c r="T61" s="1702"/>
      <c r="U61" s="1702"/>
      <c r="V61" s="1702"/>
      <c r="W61" s="1702"/>
      <c r="X61" s="1702"/>
      <c r="Y61" s="1702"/>
      <c r="Z61" s="1702"/>
      <c r="AA61" s="1702"/>
      <c r="AB61" s="1702"/>
      <c r="AC61" s="1702"/>
      <c r="AD61" s="1702"/>
      <c r="AE61" s="1702"/>
      <c r="AF61" s="1702"/>
      <c r="AG61" s="1702"/>
      <c r="AH61" s="1702"/>
    </row>
    <row r="62" spans="2:34" x14ac:dyDescent="0.15">
      <c r="B62" s="1702"/>
      <c r="C62" s="1702"/>
      <c r="D62" s="1702"/>
      <c r="E62" s="1702"/>
      <c r="F62" s="1702"/>
      <c r="G62" s="1702"/>
      <c r="H62" s="1702"/>
      <c r="I62" s="1702"/>
      <c r="J62" s="1702"/>
      <c r="K62" s="1702"/>
      <c r="L62" s="1702"/>
      <c r="M62" s="1702"/>
      <c r="N62" s="1702"/>
      <c r="O62" s="1702"/>
      <c r="P62" s="1702"/>
      <c r="Q62" s="1702"/>
      <c r="R62" s="1702"/>
      <c r="S62" s="1702"/>
      <c r="T62" s="1702"/>
      <c r="U62" s="1702"/>
      <c r="V62" s="1702"/>
      <c r="W62" s="1702"/>
      <c r="X62" s="1702"/>
      <c r="Y62" s="1702"/>
      <c r="Z62" s="1702"/>
      <c r="AA62" s="1702"/>
      <c r="AB62" s="1702"/>
      <c r="AC62" s="1702"/>
      <c r="AD62" s="1702"/>
      <c r="AE62" s="1702"/>
      <c r="AF62" s="1702"/>
      <c r="AG62" s="1702"/>
      <c r="AH62" s="1702"/>
    </row>
    <row r="63" spans="2:34" x14ac:dyDescent="0.15">
      <c r="B63" s="1702"/>
      <c r="C63" s="1702"/>
      <c r="D63" s="1702"/>
      <c r="E63" s="1702"/>
      <c r="F63" s="1702"/>
      <c r="G63" s="1702"/>
      <c r="H63" s="1702"/>
      <c r="I63" s="1702"/>
      <c r="J63" s="1702"/>
      <c r="K63" s="1702"/>
      <c r="L63" s="1702"/>
      <c r="M63" s="1702"/>
      <c r="N63" s="1702"/>
      <c r="O63" s="1702"/>
      <c r="P63" s="1702"/>
      <c r="Q63" s="1702"/>
      <c r="R63" s="1702"/>
      <c r="S63" s="1702"/>
      <c r="T63" s="1702"/>
      <c r="U63" s="1702"/>
      <c r="V63" s="1702"/>
      <c r="W63" s="1702"/>
      <c r="X63" s="1702"/>
      <c r="Y63" s="1702"/>
      <c r="Z63" s="1702"/>
      <c r="AA63" s="1702"/>
      <c r="AB63" s="1702"/>
      <c r="AC63" s="1702"/>
      <c r="AD63" s="1702"/>
      <c r="AE63" s="1702"/>
      <c r="AF63" s="1702"/>
      <c r="AG63" s="1702"/>
      <c r="AH63" s="1702"/>
    </row>
    <row r="64" spans="2:34" x14ac:dyDescent="0.15">
      <c r="B64" s="1702"/>
      <c r="C64" s="1702"/>
      <c r="D64" s="1702"/>
      <c r="E64" s="1702"/>
      <c r="F64" s="1702"/>
      <c r="G64" s="1702"/>
      <c r="H64" s="1702"/>
      <c r="I64" s="1702"/>
      <c r="J64" s="1702"/>
      <c r="K64" s="1702"/>
      <c r="L64" s="1702"/>
      <c r="M64" s="1702"/>
      <c r="N64" s="1702"/>
      <c r="O64" s="1702"/>
      <c r="P64" s="1702"/>
      <c r="Q64" s="1702"/>
      <c r="R64" s="1702"/>
      <c r="S64" s="1702"/>
      <c r="T64" s="1702"/>
      <c r="U64" s="1702"/>
      <c r="V64" s="1702"/>
      <c r="W64" s="1702"/>
      <c r="X64" s="1702"/>
      <c r="Y64" s="1702"/>
      <c r="Z64" s="1702"/>
      <c r="AA64" s="1702"/>
      <c r="AB64" s="1702"/>
      <c r="AC64" s="1702"/>
      <c r="AD64" s="1702"/>
      <c r="AE64" s="1702"/>
      <c r="AF64" s="1702"/>
      <c r="AG64" s="1702"/>
      <c r="AH64" s="1702"/>
    </row>
    <row r="88" spans="12:12" x14ac:dyDescent="0.15">
      <c r="L88" s="316"/>
    </row>
    <row r="122" spans="3:7" x14ac:dyDescent="0.15">
      <c r="C122" s="862"/>
      <c r="D122" s="862"/>
      <c r="E122" s="862"/>
      <c r="F122" s="862"/>
      <c r="G122" s="862"/>
    </row>
    <row r="123" spans="3:7" x14ac:dyDescent="0.15">
      <c r="C123" s="86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25" defaultRowHeight="13.5" x14ac:dyDescent="0.15"/>
  <cols>
    <col min="1" max="1" width="2.125" style="524" customWidth="1"/>
    <col min="2" max="11" width="3.625" style="524"/>
    <col min="12" max="12" width="5.625" style="524" customWidth="1"/>
    <col min="13" max="18" width="3.625" style="524"/>
    <col min="19" max="19" width="5.625" style="524" customWidth="1"/>
    <col min="20" max="25" width="3.625" style="524"/>
    <col min="26" max="26" width="5.625" style="524" customWidth="1"/>
    <col min="27" max="27" width="2.125" style="524" customWidth="1"/>
    <col min="28" max="37" width="5.625" style="524" customWidth="1"/>
    <col min="38" max="16384" width="3.625" style="524"/>
  </cols>
  <sheetData>
    <row r="1" spans="1:37" s="739" customFormat="1" x14ac:dyDescent="0.15">
      <c r="A1" s="524"/>
      <c r="B1" s="524" t="s">
        <v>2146</v>
      </c>
      <c r="C1" s="524"/>
      <c r="D1" s="524"/>
      <c r="E1" s="524"/>
      <c r="F1" s="524"/>
      <c r="G1" s="524"/>
      <c r="H1" s="524"/>
      <c r="I1" s="524"/>
      <c r="J1" s="524"/>
      <c r="K1" s="524"/>
      <c r="L1" s="524"/>
      <c r="M1" s="525"/>
      <c r="N1" s="526"/>
      <c r="O1" s="526"/>
      <c r="P1" s="526"/>
      <c r="Q1" s="524"/>
      <c r="R1" s="524"/>
      <c r="S1" s="524"/>
      <c r="T1" s="525" t="s">
        <v>620</v>
      </c>
      <c r="U1" s="753"/>
      <c r="V1" s="526" t="s">
        <v>621</v>
      </c>
      <c r="W1" s="753"/>
      <c r="X1" s="526" t="s">
        <v>622</v>
      </c>
      <c r="Y1" s="753"/>
      <c r="Z1" s="526" t="s">
        <v>789</v>
      </c>
      <c r="AA1" s="524"/>
      <c r="AB1" s="524"/>
      <c r="AC1" s="524"/>
      <c r="AD1" s="524"/>
      <c r="AE1" s="524"/>
      <c r="AF1" s="524"/>
      <c r="AG1" s="524"/>
      <c r="AH1" s="524"/>
      <c r="AI1" s="524"/>
      <c r="AJ1" s="524"/>
      <c r="AK1" s="524"/>
    </row>
    <row r="2" spans="1:37" s="739" customFormat="1" ht="21" customHeight="1" x14ac:dyDescent="0.15">
      <c r="A2" s="524"/>
      <c r="B2" s="524"/>
      <c r="C2" s="524"/>
      <c r="D2" s="524"/>
      <c r="E2" s="524"/>
      <c r="F2" s="524"/>
      <c r="G2" s="524"/>
      <c r="H2" s="524"/>
      <c r="I2" s="524"/>
      <c r="J2" s="524"/>
      <c r="K2" s="524"/>
      <c r="L2" s="524"/>
      <c r="M2" s="525"/>
      <c r="N2" s="526"/>
      <c r="O2" s="526"/>
      <c r="P2" s="526"/>
      <c r="Q2" s="525"/>
      <c r="R2" s="526"/>
      <c r="S2" s="526"/>
      <c r="T2" s="526"/>
      <c r="U2" s="526"/>
      <c r="V2" s="526"/>
      <c r="W2" s="526"/>
      <c r="X2" s="526"/>
      <c r="Y2" s="526"/>
      <c r="Z2" s="526"/>
      <c r="AA2" s="524"/>
      <c r="AB2" s="524"/>
      <c r="AC2" s="524"/>
      <c r="AD2" s="524"/>
      <c r="AE2" s="524"/>
      <c r="AF2" s="524"/>
      <c r="AG2" s="524"/>
      <c r="AH2" s="524"/>
      <c r="AI2" s="524"/>
      <c r="AJ2" s="524"/>
      <c r="AK2" s="524"/>
    </row>
    <row r="3" spans="1:37" s="739" customFormat="1" ht="21" customHeight="1" x14ac:dyDescent="0.15">
      <c r="A3" s="524"/>
      <c r="B3" s="1703" t="s">
        <v>2356</v>
      </c>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524"/>
      <c r="AB3" s="524"/>
      <c r="AC3" s="524"/>
      <c r="AD3" s="524"/>
      <c r="AE3" s="524"/>
      <c r="AF3" s="524"/>
      <c r="AG3" s="524"/>
      <c r="AH3" s="524"/>
      <c r="AI3" s="524"/>
      <c r="AJ3" s="524"/>
      <c r="AK3" s="524"/>
    </row>
    <row r="4" spans="1:37" s="739" customFormat="1" x14ac:dyDescent="0.15">
      <c r="A4" s="524"/>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24"/>
      <c r="AB4" s="524"/>
      <c r="AC4" s="524"/>
      <c r="AD4" s="524"/>
      <c r="AE4" s="524"/>
      <c r="AF4" s="524"/>
      <c r="AG4" s="524"/>
      <c r="AH4" s="524"/>
      <c r="AI4" s="524"/>
      <c r="AJ4" s="524"/>
      <c r="AK4" s="524"/>
    </row>
    <row r="5" spans="1:37" s="739" customFormat="1" ht="21" customHeight="1" x14ac:dyDescent="0.15">
      <c r="A5" s="524"/>
      <c r="B5" s="526"/>
      <c r="C5" s="526"/>
      <c r="D5" s="526"/>
      <c r="E5" s="526"/>
      <c r="F5" s="526"/>
      <c r="G5" s="526"/>
      <c r="H5" s="526"/>
      <c r="I5" s="526"/>
      <c r="J5" s="526"/>
      <c r="K5" s="526"/>
      <c r="L5" s="526"/>
      <c r="M5" s="526"/>
      <c r="N5" s="526"/>
      <c r="O5" s="526"/>
      <c r="P5" s="525" t="s">
        <v>1294</v>
      </c>
      <c r="Q5" s="527"/>
      <c r="R5" s="527"/>
      <c r="S5" s="527"/>
      <c r="T5" s="527"/>
      <c r="U5" s="527"/>
      <c r="V5" s="527"/>
      <c r="W5" s="527"/>
      <c r="X5" s="527"/>
      <c r="Y5" s="527"/>
      <c r="Z5" s="527"/>
      <c r="AA5" s="524"/>
      <c r="AB5" s="524"/>
      <c r="AC5" s="524"/>
      <c r="AD5" s="524"/>
      <c r="AE5" s="524"/>
      <c r="AF5" s="524"/>
      <c r="AG5" s="524"/>
      <c r="AH5" s="524"/>
      <c r="AI5" s="524"/>
      <c r="AJ5" s="524"/>
      <c r="AK5" s="524"/>
    </row>
    <row r="6" spans="1:37" s="739" customFormat="1" ht="21" customHeight="1" x14ac:dyDescent="0.15">
      <c r="A6" s="524"/>
      <c r="B6" s="526"/>
      <c r="C6" s="526"/>
      <c r="D6" s="526"/>
      <c r="E6" s="526"/>
      <c r="F6" s="526"/>
      <c r="G6" s="526"/>
      <c r="H6" s="526"/>
      <c r="I6" s="526"/>
      <c r="J6" s="526"/>
      <c r="K6" s="526"/>
      <c r="L6" s="526"/>
      <c r="M6" s="526"/>
      <c r="N6" s="526"/>
      <c r="O6" s="526"/>
      <c r="P6" s="525" t="s">
        <v>794</v>
      </c>
      <c r="Q6" s="1704"/>
      <c r="R6" s="1704"/>
      <c r="S6" s="1704"/>
      <c r="T6" s="1704"/>
      <c r="U6" s="1704"/>
      <c r="V6" s="1704"/>
      <c r="W6" s="1704"/>
      <c r="X6" s="1704"/>
      <c r="Y6" s="1704"/>
      <c r="Z6" s="1704"/>
      <c r="AA6" s="524"/>
      <c r="AB6" s="524"/>
      <c r="AC6" s="524"/>
      <c r="AD6" s="524"/>
      <c r="AE6" s="524"/>
      <c r="AF6" s="524"/>
      <c r="AG6" s="524"/>
      <c r="AH6" s="524"/>
      <c r="AI6" s="524"/>
      <c r="AJ6" s="524"/>
      <c r="AK6" s="524"/>
    </row>
    <row r="7" spans="1:37" s="739" customFormat="1" ht="21" customHeight="1" x14ac:dyDescent="0.15">
      <c r="A7" s="524"/>
      <c r="B7" s="526"/>
      <c r="C7" s="526"/>
      <c r="D7" s="526"/>
      <c r="E7" s="526"/>
      <c r="F7" s="526"/>
      <c r="G7" s="526"/>
      <c r="H7" s="526"/>
      <c r="I7" s="526"/>
      <c r="J7" s="526"/>
      <c r="K7" s="526"/>
      <c r="L7" s="526"/>
      <c r="M7" s="526"/>
      <c r="N7" s="526"/>
      <c r="O7" s="526"/>
      <c r="P7" s="526"/>
      <c r="Q7" s="526"/>
      <c r="R7" s="526"/>
      <c r="S7" s="526"/>
      <c r="T7" s="526"/>
      <c r="U7" s="526"/>
      <c r="V7" s="526"/>
      <c r="W7" s="526"/>
      <c r="X7" s="526"/>
      <c r="Y7" s="526"/>
      <c r="Z7" s="526"/>
      <c r="AA7" s="524"/>
      <c r="AB7" s="524"/>
      <c r="AC7" s="524"/>
      <c r="AD7" s="524"/>
      <c r="AE7" s="524"/>
      <c r="AF7" s="524"/>
      <c r="AG7" s="524"/>
      <c r="AH7" s="524"/>
      <c r="AI7" s="524"/>
      <c r="AJ7" s="524"/>
      <c r="AK7" s="524"/>
    </row>
    <row r="8" spans="1:37" ht="21" customHeight="1" x14ac:dyDescent="0.15">
      <c r="B8" s="524" t="s">
        <v>2147</v>
      </c>
    </row>
    <row r="9" spans="1:37" ht="21" customHeight="1" x14ac:dyDescent="0.15">
      <c r="C9" s="524" t="s">
        <v>620</v>
      </c>
      <c r="E9" s="1705"/>
      <c r="F9" s="1705"/>
      <c r="G9" s="524" t="s">
        <v>2148</v>
      </c>
      <c r="J9" s="753" t="s">
        <v>10</v>
      </c>
      <c r="K9" s="524" t="s">
        <v>2149</v>
      </c>
      <c r="M9" s="753" t="s">
        <v>10</v>
      </c>
      <c r="N9" s="524" t="s">
        <v>2150</v>
      </c>
    </row>
    <row r="10" spans="1:37" ht="44.25" customHeight="1" x14ac:dyDescent="0.15">
      <c r="B10" s="1706" t="s">
        <v>2357</v>
      </c>
      <c r="C10" s="1706"/>
      <c r="D10" s="1706"/>
      <c r="E10" s="1706"/>
      <c r="F10" s="1706"/>
      <c r="G10" s="1706"/>
      <c r="H10" s="1706"/>
      <c r="I10" s="1706"/>
      <c r="J10" s="1706"/>
      <c r="K10" s="1706"/>
      <c r="L10" s="1706"/>
      <c r="M10" s="1706"/>
      <c r="N10" s="1706"/>
      <c r="O10" s="1706"/>
      <c r="P10" s="1706"/>
      <c r="Q10" s="1706"/>
      <c r="R10" s="1706"/>
      <c r="S10" s="1706"/>
      <c r="T10" s="1706"/>
      <c r="U10" s="1706"/>
      <c r="V10" s="1706"/>
      <c r="W10" s="1706"/>
      <c r="X10" s="1706"/>
      <c r="Y10" s="1706"/>
      <c r="Z10" s="1706"/>
    </row>
    <row r="11" spans="1:37" ht="21" customHeight="1" x14ac:dyDescent="0.15">
      <c r="B11" s="750"/>
      <c r="C11" s="750"/>
      <c r="D11" s="750"/>
      <c r="E11" s="750"/>
      <c r="F11" s="750"/>
      <c r="G11" s="750"/>
      <c r="H11" s="750"/>
      <c r="I11" s="750"/>
      <c r="J11" s="750"/>
      <c r="K11" s="750"/>
      <c r="L11" s="750"/>
      <c r="M11" s="750"/>
      <c r="N11" s="750"/>
      <c r="O11" s="750"/>
      <c r="P11" s="750"/>
      <c r="Q11" s="750"/>
      <c r="R11" s="750"/>
      <c r="S11" s="750"/>
      <c r="T11" s="750"/>
      <c r="U11" s="750"/>
      <c r="V11" s="750"/>
      <c r="W11" s="750"/>
      <c r="X11" s="750"/>
      <c r="Y11" s="750"/>
      <c r="Z11" s="750"/>
    </row>
    <row r="12" spans="1:37" ht="21" customHeight="1" x14ac:dyDescent="0.15">
      <c r="B12" s="524" t="s">
        <v>2151</v>
      </c>
    </row>
    <row r="13" spans="1:37" ht="21" customHeight="1" x14ac:dyDescent="0.15">
      <c r="C13" s="753" t="s">
        <v>10</v>
      </c>
      <c r="D13" s="524" t="s">
        <v>2152</v>
      </c>
      <c r="F13" s="753" t="s">
        <v>10</v>
      </c>
      <c r="G13" s="524" t="s">
        <v>2153</v>
      </c>
    </row>
    <row r="14" spans="1:37" ht="9.75" customHeight="1" x14ac:dyDescent="0.15">
      <c r="B14" s="750"/>
      <c r="C14" s="750"/>
      <c r="D14" s="750"/>
      <c r="E14" s="750"/>
      <c r="F14" s="750"/>
      <c r="G14" s="750"/>
      <c r="H14" s="750"/>
      <c r="I14" s="750"/>
      <c r="J14" s="750"/>
      <c r="K14" s="750"/>
      <c r="L14" s="750"/>
      <c r="M14" s="750"/>
      <c r="N14" s="750"/>
      <c r="O14" s="750"/>
      <c r="P14" s="750"/>
      <c r="Q14" s="750"/>
      <c r="R14" s="750"/>
      <c r="S14" s="750"/>
      <c r="T14" s="750"/>
      <c r="U14" s="750"/>
      <c r="V14" s="750"/>
      <c r="W14" s="750"/>
      <c r="X14" s="750"/>
      <c r="Y14" s="750"/>
      <c r="Z14" s="750"/>
    </row>
    <row r="15" spans="1:37" ht="13.5" customHeight="1" x14ac:dyDescent="0.15">
      <c r="B15" s="524" t="s">
        <v>2154</v>
      </c>
    </row>
    <row r="16" spans="1:37" ht="45.75" customHeight="1" x14ac:dyDescent="0.15">
      <c r="B16" s="1707"/>
      <c r="C16" s="1707"/>
      <c r="D16" s="1707"/>
      <c r="E16" s="1707"/>
      <c r="F16" s="1708" t="s">
        <v>2358</v>
      </c>
      <c r="G16" s="1709"/>
      <c r="H16" s="1709"/>
      <c r="I16" s="1709"/>
      <c r="J16" s="1709"/>
      <c r="K16" s="1709"/>
      <c r="L16" s="1710"/>
      <c r="M16" s="1711" t="s">
        <v>2359</v>
      </c>
      <c r="N16" s="1711"/>
      <c r="O16" s="1711"/>
      <c r="P16" s="1711"/>
      <c r="Q16" s="1711"/>
      <c r="R16" s="1711"/>
      <c r="S16" s="1711"/>
    </row>
    <row r="17" spans="1:37" ht="21" customHeight="1" x14ac:dyDescent="0.15">
      <c r="B17" s="1712">
        <v>3</v>
      </c>
      <c r="C17" s="1713"/>
      <c r="D17" s="1713" t="s">
        <v>788</v>
      </c>
      <c r="E17" s="1714"/>
      <c r="F17" s="1715"/>
      <c r="G17" s="1716"/>
      <c r="H17" s="1716"/>
      <c r="I17" s="1716"/>
      <c r="J17" s="1716"/>
      <c r="K17" s="1716"/>
      <c r="L17" s="752" t="s">
        <v>1003</v>
      </c>
      <c r="M17" s="1715"/>
      <c r="N17" s="1716"/>
      <c r="O17" s="1716"/>
      <c r="P17" s="1716"/>
      <c r="Q17" s="1716"/>
      <c r="R17" s="1716"/>
      <c r="S17" s="752" t="s">
        <v>1003</v>
      </c>
    </row>
    <row r="18" spans="1:37" ht="21" customHeight="1" x14ac:dyDescent="0.15">
      <c r="B18" s="1712">
        <v>4</v>
      </c>
      <c r="C18" s="1713"/>
      <c r="D18" s="1713" t="s">
        <v>788</v>
      </c>
      <c r="E18" s="1714"/>
      <c r="F18" s="1715"/>
      <c r="G18" s="1716"/>
      <c r="H18" s="1716"/>
      <c r="I18" s="1716"/>
      <c r="J18" s="1716"/>
      <c r="K18" s="1716"/>
      <c r="L18" s="752" t="s">
        <v>1003</v>
      </c>
      <c r="M18" s="1715"/>
      <c r="N18" s="1716"/>
      <c r="O18" s="1716"/>
      <c r="P18" s="1716"/>
      <c r="Q18" s="1716"/>
      <c r="R18" s="1716"/>
      <c r="S18" s="752" t="s">
        <v>1003</v>
      </c>
    </row>
    <row r="19" spans="1:37" ht="21" customHeight="1" x14ac:dyDescent="0.15">
      <c r="B19" s="1712">
        <v>5</v>
      </c>
      <c r="C19" s="1713"/>
      <c r="D19" s="1713" t="s">
        <v>788</v>
      </c>
      <c r="E19" s="1714"/>
      <c r="F19" s="1715"/>
      <c r="G19" s="1716"/>
      <c r="H19" s="1716"/>
      <c r="I19" s="1716"/>
      <c r="J19" s="1716"/>
      <c r="K19" s="1716"/>
      <c r="L19" s="752" t="s">
        <v>1003</v>
      </c>
      <c r="M19" s="1715"/>
      <c r="N19" s="1716"/>
      <c r="O19" s="1716"/>
      <c r="P19" s="1716"/>
      <c r="Q19" s="1716"/>
      <c r="R19" s="1716"/>
      <c r="S19" s="752" t="s">
        <v>1003</v>
      </c>
    </row>
    <row r="20" spans="1:37" ht="21" customHeight="1" x14ac:dyDescent="0.15">
      <c r="B20" s="1712">
        <v>6</v>
      </c>
      <c r="C20" s="1713"/>
      <c r="D20" s="1713" t="s">
        <v>788</v>
      </c>
      <c r="E20" s="1714"/>
      <c r="F20" s="1715"/>
      <c r="G20" s="1716"/>
      <c r="H20" s="1716"/>
      <c r="I20" s="1716"/>
      <c r="J20" s="1716"/>
      <c r="K20" s="1716"/>
      <c r="L20" s="752" t="s">
        <v>1003</v>
      </c>
      <c r="M20" s="1715"/>
      <c r="N20" s="1716"/>
      <c r="O20" s="1716"/>
      <c r="P20" s="1716"/>
      <c r="Q20" s="1716"/>
      <c r="R20" s="1716"/>
      <c r="S20" s="752" t="s">
        <v>1003</v>
      </c>
    </row>
    <row r="21" spans="1:37" ht="21" customHeight="1" x14ac:dyDescent="0.15">
      <c r="B21" s="1712">
        <v>7</v>
      </c>
      <c r="C21" s="1713"/>
      <c r="D21" s="1713" t="s">
        <v>788</v>
      </c>
      <c r="E21" s="1714"/>
      <c r="F21" s="1715"/>
      <c r="G21" s="1716"/>
      <c r="H21" s="1716"/>
      <c r="I21" s="1716"/>
      <c r="J21" s="1716"/>
      <c r="K21" s="1716"/>
      <c r="L21" s="752" t="s">
        <v>1003</v>
      </c>
      <c r="M21" s="1715"/>
      <c r="N21" s="1716"/>
      <c r="O21" s="1716"/>
      <c r="P21" s="1716"/>
      <c r="Q21" s="1716"/>
      <c r="R21" s="1716"/>
      <c r="S21" s="752" t="s">
        <v>1003</v>
      </c>
    </row>
    <row r="22" spans="1:37" ht="21" customHeight="1" x14ac:dyDescent="0.15">
      <c r="B22" s="1712">
        <v>8</v>
      </c>
      <c r="C22" s="1713"/>
      <c r="D22" s="1713" t="s">
        <v>788</v>
      </c>
      <c r="E22" s="1714"/>
      <c r="F22" s="1715"/>
      <c r="G22" s="1716"/>
      <c r="H22" s="1716"/>
      <c r="I22" s="1716"/>
      <c r="J22" s="1716"/>
      <c r="K22" s="1716"/>
      <c r="L22" s="752" t="s">
        <v>1003</v>
      </c>
      <c r="M22" s="1715"/>
      <c r="N22" s="1716"/>
      <c r="O22" s="1716"/>
      <c r="P22" s="1716"/>
      <c r="Q22" s="1716"/>
      <c r="R22" s="1716"/>
      <c r="S22" s="752" t="s">
        <v>1003</v>
      </c>
    </row>
    <row r="23" spans="1:37" ht="20.100000000000001" customHeight="1" x14ac:dyDescent="0.15">
      <c r="B23" s="1707" t="s">
        <v>1488</v>
      </c>
      <c r="C23" s="1707"/>
      <c r="D23" s="1707"/>
      <c r="E23" s="1707"/>
      <c r="F23" s="1712" t="str">
        <f>IF(SUM(F17:K22)=0,"",SUM(F17:K22))</f>
        <v/>
      </c>
      <c r="G23" s="1713"/>
      <c r="H23" s="1713"/>
      <c r="I23" s="1713"/>
      <c r="J23" s="1713"/>
      <c r="K23" s="1713"/>
      <c r="L23" s="752" t="s">
        <v>1003</v>
      </c>
      <c r="M23" s="1712" t="str">
        <f>IF(SUM(M17:R22)=0,"",SUM(M17:R22))</f>
        <v/>
      </c>
      <c r="N23" s="1713"/>
      <c r="O23" s="1713"/>
      <c r="P23" s="1713"/>
      <c r="Q23" s="1713"/>
      <c r="R23" s="1713"/>
      <c r="S23" s="752" t="s">
        <v>1003</v>
      </c>
    </row>
    <row r="24" spans="1:37" s="739" customFormat="1" ht="20.100000000000001" customHeight="1" x14ac:dyDescent="0.15">
      <c r="A24" s="524"/>
      <c r="B24" s="526"/>
      <c r="C24" s="526"/>
      <c r="D24" s="526"/>
      <c r="E24" s="526"/>
      <c r="F24" s="526"/>
      <c r="G24" s="526"/>
      <c r="H24" s="526"/>
      <c r="I24" s="526"/>
      <c r="J24" s="526"/>
      <c r="K24" s="526"/>
      <c r="L24" s="526"/>
      <c r="M24" s="526"/>
      <c r="N24" s="526"/>
      <c r="O24" s="526"/>
      <c r="P24" s="526"/>
      <c r="Q24" s="526"/>
      <c r="R24" s="526"/>
      <c r="S24" s="526"/>
      <c r="T24" s="524"/>
      <c r="U24" s="524"/>
      <c r="V24" s="524"/>
      <c r="W24" s="524"/>
      <c r="X24" s="524"/>
      <c r="Y24" s="524"/>
      <c r="Z24" s="524"/>
      <c r="AA24" s="524"/>
      <c r="AB24" s="524"/>
      <c r="AC24" s="524"/>
      <c r="AD24" s="524"/>
      <c r="AE24" s="524"/>
      <c r="AF24" s="524"/>
      <c r="AG24" s="524"/>
      <c r="AH24" s="524"/>
      <c r="AI24" s="524"/>
      <c r="AJ24" s="524"/>
      <c r="AK24" s="524"/>
    </row>
    <row r="25" spans="1:37" s="739" customFormat="1" ht="20.100000000000001" customHeight="1" x14ac:dyDescent="0.15">
      <c r="A25" s="524"/>
      <c r="B25" s="1717" t="s">
        <v>2360</v>
      </c>
      <c r="C25" s="1718"/>
      <c r="D25" s="1718"/>
      <c r="E25" s="1719"/>
      <c r="F25" s="1723" t="str">
        <f>IF(F23="","",ROUNDDOWN(M23/F23,3))</f>
        <v/>
      </c>
      <c r="G25" s="1724"/>
      <c r="H25" s="1724"/>
      <c r="I25" s="1724"/>
      <c r="J25" s="1724"/>
      <c r="K25" s="1725"/>
      <c r="L25" s="1729" t="s">
        <v>718</v>
      </c>
      <c r="M25" s="526"/>
      <c r="N25" s="526"/>
      <c r="O25" s="526"/>
      <c r="P25" s="526"/>
      <c r="Q25" s="526"/>
      <c r="R25" s="526"/>
      <c r="S25" s="526"/>
      <c r="T25" s="524"/>
      <c r="U25" s="524"/>
      <c r="V25" s="524"/>
      <c r="W25" s="524"/>
      <c r="X25" s="524"/>
      <c r="Y25" s="524"/>
      <c r="Z25" s="524"/>
      <c r="AA25" s="524"/>
      <c r="AB25" s="524"/>
      <c r="AC25" s="524"/>
      <c r="AD25" s="524"/>
      <c r="AE25" s="524"/>
      <c r="AF25" s="524"/>
      <c r="AG25" s="524"/>
      <c r="AH25" s="524"/>
      <c r="AI25" s="524"/>
      <c r="AJ25" s="524"/>
      <c r="AK25" s="524"/>
    </row>
    <row r="26" spans="1:37" s="739" customFormat="1" ht="9" customHeight="1" x14ac:dyDescent="0.15">
      <c r="A26" s="524"/>
      <c r="B26" s="1720"/>
      <c r="C26" s="1721"/>
      <c r="D26" s="1721"/>
      <c r="E26" s="1722"/>
      <c r="F26" s="1726"/>
      <c r="G26" s="1727"/>
      <c r="H26" s="1727"/>
      <c r="I26" s="1727"/>
      <c r="J26" s="1727"/>
      <c r="K26" s="1728"/>
      <c r="L26" s="1729"/>
      <c r="M26" s="526"/>
      <c r="N26" s="526"/>
      <c r="O26" s="526"/>
      <c r="P26" s="526"/>
      <c r="Q26" s="526"/>
      <c r="R26" s="526"/>
      <c r="S26" s="526"/>
      <c r="T26" s="524"/>
      <c r="U26" s="524"/>
      <c r="V26" s="524"/>
      <c r="W26" s="524"/>
      <c r="X26" s="524"/>
      <c r="Y26" s="524"/>
      <c r="Z26" s="524"/>
      <c r="AA26" s="524"/>
      <c r="AB26" s="524"/>
      <c r="AC26" s="524"/>
      <c r="AD26" s="524"/>
      <c r="AE26" s="524"/>
      <c r="AF26" s="524"/>
      <c r="AG26" s="524"/>
      <c r="AH26" s="524"/>
      <c r="AI26" s="524"/>
      <c r="AJ26" s="524"/>
      <c r="AK26" s="524"/>
    </row>
    <row r="27" spans="1:37" s="739" customFormat="1" ht="20.100000000000001" customHeight="1" x14ac:dyDescent="0.15">
      <c r="A27" s="524"/>
      <c r="B27" s="528"/>
      <c r="C27" s="528"/>
      <c r="D27" s="528"/>
      <c r="E27" s="528"/>
      <c r="F27" s="529"/>
      <c r="G27" s="529"/>
      <c r="H27" s="529"/>
      <c r="I27" s="529"/>
      <c r="J27" s="529"/>
      <c r="K27" s="529"/>
      <c r="L27" s="526"/>
      <c r="M27" s="526"/>
      <c r="N27" s="526"/>
      <c r="O27" s="526"/>
      <c r="P27" s="526"/>
      <c r="Q27" s="526"/>
      <c r="R27" s="526"/>
      <c r="S27" s="526"/>
      <c r="T27" s="524"/>
      <c r="U27" s="524"/>
      <c r="V27" s="524"/>
      <c r="W27" s="524"/>
      <c r="X27" s="524"/>
      <c r="Y27" s="524"/>
      <c r="Z27" s="524"/>
      <c r="AA27" s="524"/>
      <c r="AB27" s="524"/>
      <c r="AC27" s="524"/>
      <c r="AD27" s="524"/>
      <c r="AE27" s="524"/>
      <c r="AF27" s="524"/>
      <c r="AG27" s="524"/>
      <c r="AH27" s="524"/>
      <c r="AI27" s="524"/>
      <c r="AJ27" s="524"/>
      <c r="AK27" s="524"/>
    </row>
    <row r="28" spans="1:37" s="739" customFormat="1" ht="20.100000000000001" customHeight="1" x14ac:dyDescent="0.15">
      <c r="A28" s="524"/>
      <c r="B28" s="1730" t="s">
        <v>2155</v>
      </c>
      <c r="C28" s="1731"/>
      <c r="D28" s="1731"/>
      <c r="E28" s="1731"/>
      <c r="F28" s="1731"/>
      <c r="G28" s="1731"/>
      <c r="H28" s="1731"/>
      <c r="I28" s="1731"/>
      <c r="J28" s="1731"/>
      <c r="K28" s="1731"/>
      <c r="L28" s="1731"/>
      <c r="M28" s="1731"/>
      <c r="N28" s="1731"/>
      <c r="O28" s="1731"/>
      <c r="P28" s="1732"/>
      <c r="Q28" s="1733"/>
      <c r="R28" s="1734"/>
      <c r="S28" s="1735"/>
      <c r="T28" s="524"/>
      <c r="U28" s="524"/>
      <c r="V28" s="524"/>
      <c r="W28" s="524"/>
      <c r="X28" s="524"/>
      <c r="Y28" s="524"/>
      <c r="Z28" s="524"/>
      <c r="AA28" s="524"/>
      <c r="AB28" s="524"/>
      <c r="AC28" s="524"/>
      <c r="AD28" s="524"/>
      <c r="AE28" s="524"/>
      <c r="AF28" s="524"/>
      <c r="AG28" s="524"/>
      <c r="AH28" s="524"/>
      <c r="AI28" s="524"/>
      <c r="AJ28" s="524"/>
      <c r="AK28" s="524"/>
    </row>
    <row r="29" spans="1:37" s="739" customFormat="1" ht="9" customHeight="1" x14ac:dyDescent="0.15">
      <c r="A29" s="524"/>
      <c r="B29" s="749"/>
      <c r="C29" s="528"/>
      <c r="D29" s="528"/>
      <c r="E29" s="528"/>
      <c r="F29" s="529"/>
      <c r="G29" s="529"/>
      <c r="H29" s="529"/>
      <c r="I29" s="529"/>
      <c r="J29" s="529"/>
      <c r="K29" s="529"/>
      <c r="L29" s="526"/>
      <c r="M29" s="526"/>
      <c r="N29" s="526"/>
      <c r="O29" s="526"/>
      <c r="P29" s="526"/>
      <c r="Q29" s="526"/>
      <c r="R29" s="526"/>
      <c r="S29" s="526"/>
      <c r="T29" s="524"/>
      <c r="U29" s="524"/>
      <c r="V29" s="524"/>
      <c r="W29" s="524"/>
      <c r="X29" s="524"/>
      <c r="Y29" s="524"/>
      <c r="Z29" s="524"/>
      <c r="AA29" s="524"/>
      <c r="AB29" s="524"/>
      <c r="AC29" s="524"/>
      <c r="AD29" s="524"/>
      <c r="AE29" s="524"/>
      <c r="AF29" s="524"/>
      <c r="AG29" s="524"/>
      <c r="AH29" s="524"/>
      <c r="AI29" s="524"/>
      <c r="AJ29" s="524"/>
      <c r="AK29" s="524"/>
    </row>
    <row r="30" spans="1:37" s="739" customFormat="1" ht="20.100000000000001" customHeight="1" x14ac:dyDescent="0.15">
      <c r="A30" s="524"/>
      <c r="B30" s="524" t="s">
        <v>2156</v>
      </c>
      <c r="C30" s="524"/>
      <c r="D30" s="524"/>
      <c r="E30" s="524"/>
      <c r="F30" s="524"/>
      <c r="G30" s="524"/>
      <c r="H30" s="524"/>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row>
    <row r="31" spans="1:37" s="739" customFormat="1" ht="45" customHeight="1" x14ac:dyDescent="0.15">
      <c r="A31" s="524"/>
      <c r="B31" s="1712"/>
      <c r="C31" s="1713"/>
      <c r="D31" s="1713"/>
      <c r="E31" s="1714"/>
      <c r="F31" s="1708" t="s">
        <v>2361</v>
      </c>
      <c r="G31" s="1709"/>
      <c r="H31" s="1709"/>
      <c r="I31" s="1709"/>
      <c r="J31" s="1709"/>
      <c r="K31" s="1709"/>
      <c r="L31" s="1710"/>
      <c r="M31" s="1711" t="s">
        <v>2359</v>
      </c>
      <c r="N31" s="1711"/>
      <c r="O31" s="1711"/>
      <c r="P31" s="1711"/>
      <c r="Q31" s="1711"/>
      <c r="R31" s="1711"/>
      <c r="S31" s="1711"/>
      <c r="T31" s="524"/>
      <c r="U31" s="524"/>
      <c r="V31" s="524"/>
      <c r="W31" s="524"/>
      <c r="X31" s="524"/>
      <c r="Y31" s="524"/>
      <c r="Z31" s="524"/>
      <c r="AA31" s="524"/>
      <c r="AB31" s="524"/>
      <c r="AC31" s="524"/>
      <c r="AD31" s="524"/>
      <c r="AE31" s="524"/>
      <c r="AF31" s="524"/>
      <c r="AG31" s="524"/>
      <c r="AH31" s="524"/>
      <c r="AI31" s="524"/>
      <c r="AJ31" s="524"/>
      <c r="AK31" s="524"/>
    </row>
    <row r="32" spans="1:37" s="739" customFormat="1" ht="21" customHeight="1" x14ac:dyDescent="0.15">
      <c r="A32" s="524"/>
      <c r="B32" s="1712">
        <v>9</v>
      </c>
      <c r="C32" s="1713"/>
      <c r="D32" s="1713" t="s">
        <v>788</v>
      </c>
      <c r="E32" s="1714"/>
      <c r="F32" s="1715"/>
      <c r="G32" s="1716"/>
      <c r="H32" s="1716"/>
      <c r="I32" s="1716"/>
      <c r="J32" s="1716"/>
      <c r="K32" s="1716"/>
      <c r="L32" s="752" t="s">
        <v>1003</v>
      </c>
      <c r="M32" s="1715"/>
      <c r="N32" s="1716"/>
      <c r="O32" s="1716"/>
      <c r="P32" s="1716"/>
      <c r="Q32" s="1716"/>
      <c r="R32" s="1716"/>
      <c r="S32" s="752" t="s">
        <v>1003</v>
      </c>
      <c r="T32" s="524"/>
      <c r="U32" s="524"/>
      <c r="V32" s="524"/>
      <c r="W32" s="524"/>
      <c r="X32" s="524"/>
      <c r="Y32" s="524"/>
      <c r="Z32" s="524"/>
      <c r="AA32" s="524"/>
      <c r="AB32" s="524"/>
      <c r="AC32" s="524"/>
      <c r="AD32" s="524"/>
      <c r="AE32" s="524"/>
      <c r="AF32" s="524"/>
      <c r="AG32" s="524"/>
      <c r="AH32" s="524"/>
      <c r="AI32" s="524"/>
      <c r="AJ32" s="524"/>
      <c r="AK32" s="524"/>
    </row>
    <row r="33" spans="1:37" s="739" customFormat="1" ht="21" customHeight="1" x14ac:dyDescent="0.15">
      <c r="A33" s="524"/>
      <c r="B33" s="1712">
        <v>10</v>
      </c>
      <c r="C33" s="1713"/>
      <c r="D33" s="1713" t="s">
        <v>788</v>
      </c>
      <c r="E33" s="1714"/>
      <c r="F33" s="1715"/>
      <c r="G33" s="1716"/>
      <c r="H33" s="1716"/>
      <c r="I33" s="1716"/>
      <c r="J33" s="1716"/>
      <c r="K33" s="1716"/>
      <c r="L33" s="752" t="s">
        <v>1003</v>
      </c>
      <c r="M33" s="1715"/>
      <c r="N33" s="1716"/>
      <c r="O33" s="1716"/>
      <c r="P33" s="1716"/>
      <c r="Q33" s="1716"/>
      <c r="R33" s="1716"/>
      <c r="S33" s="752" t="s">
        <v>1003</v>
      </c>
      <c r="T33" s="524"/>
      <c r="U33" s="524"/>
      <c r="V33" s="524"/>
      <c r="W33" s="524"/>
      <c r="X33" s="524"/>
      <c r="Y33" s="524"/>
      <c r="Z33" s="524"/>
      <c r="AA33" s="524"/>
      <c r="AB33" s="524"/>
      <c r="AC33" s="524"/>
      <c r="AD33" s="524"/>
      <c r="AE33" s="524"/>
      <c r="AF33" s="524"/>
      <c r="AG33" s="524"/>
      <c r="AH33" s="524"/>
      <c r="AI33" s="524"/>
      <c r="AJ33" s="524"/>
      <c r="AK33" s="524"/>
    </row>
    <row r="34" spans="1:37" s="739" customFormat="1" ht="21.75" customHeight="1" x14ac:dyDescent="0.15">
      <c r="A34" s="524"/>
      <c r="B34" s="1712">
        <v>11</v>
      </c>
      <c r="C34" s="1713"/>
      <c r="D34" s="1713" t="s">
        <v>788</v>
      </c>
      <c r="E34" s="1714"/>
      <c r="F34" s="1715"/>
      <c r="G34" s="1716"/>
      <c r="H34" s="1716"/>
      <c r="I34" s="1716"/>
      <c r="J34" s="1716"/>
      <c r="K34" s="1716"/>
      <c r="L34" s="752" t="s">
        <v>1003</v>
      </c>
      <c r="M34" s="1715"/>
      <c r="N34" s="1716"/>
      <c r="O34" s="1716"/>
      <c r="P34" s="1716"/>
      <c r="Q34" s="1716"/>
      <c r="R34" s="1716"/>
      <c r="S34" s="752" t="s">
        <v>1003</v>
      </c>
      <c r="T34" s="524"/>
      <c r="U34" s="524"/>
      <c r="V34" s="524"/>
      <c r="W34" s="524"/>
      <c r="X34" s="524"/>
      <c r="Y34" s="524"/>
      <c r="Z34" s="524"/>
      <c r="AA34" s="524"/>
      <c r="AB34" s="524"/>
      <c r="AC34" s="524"/>
      <c r="AD34" s="524"/>
      <c r="AE34" s="524"/>
      <c r="AF34" s="524"/>
      <c r="AG34" s="524"/>
      <c r="AH34" s="524"/>
      <c r="AI34" s="524"/>
      <c r="AJ34" s="524"/>
      <c r="AK34" s="524"/>
    </row>
    <row r="35" spans="1:37" s="739" customFormat="1" ht="21.75" customHeight="1" x14ac:dyDescent="0.15">
      <c r="A35" s="524"/>
      <c r="B35" s="1712">
        <v>12</v>
      </c>
      <c r="C35" s="1713"/>
      <c r="D35" s="1713" t="s">
        <v>788</v>
      </c>
      <c r="E35" s="1714"/>
      <c r="F35" s="1715"/>
      <c r="G35" s="1716"/>
      <c r="H35" s="1716"/>
      <c r="I35" s="1716"/>
      <c r="J35" s="1716"/>
      <c r="K35" s="1716"/>
      <c r="L35" s="752" t="s">
        <v>1003</v>
      </c>
      <c r="M35" s="1715"/>
      <c r="N35" s="1716"/>
      <c r="O35" s="1716"/>
      <c r="P35" s="1716"/>
      <c r="Q35" s="1716"/>
      <c r="R35" s="1716"/>
      <c r="S35" s="752" t="s">
        <v>1003</v>
      </c>
      <c r="T35" s="524"/>
      <c r="U35" s="524"/>
      <c r="V35" s="524"/>
      <c r="W35" s="524"/>
      <c r="X35" s="524"/>
      <c r="Y35" s="524"/>
      <c r="Z35" s="524"/>
      <c r="AA35" s="524"/>
      <c r="AB35" s="524"/>
      <c r="AC35" s="524"/>
      <c r="AD35" s="524"/>
      <c r="AE35" s="524"/>
      <c r="AF35" s="524"/>
      <c r="AG35" s="524"/>
      <c r="AH35" s="524"/>
      <c r="AI35" s="524"/>
      <c r="AJ35" s="524"/>
      <c r="AK35" s="524"/>
    </row>
    <row r="36" spans="1:37" s="739" customFormat="1" ht="21" customHeight="1" x14ac:dyDescent="0.15">
      <c r="A36" s="524"/>
      <c r="B36" s="1712">
        <v>1</v>
      </c>
      <c r="C36" s="1713"/>
      <c r="D36" s="1713" t="s">
        <v>788</v>
      </c>
      <c r="E36" s="1714"/>
      <c r="F36" s="1715"/>
      <c r="G36" s="1716"/>
      <c r="H36" s="1716"/>
      <c r="I36" s="1716"/>
      <c r="J36" s="1716"/>
      <c r="K36" s="1716"/>
      <c r="L36" s="752" t="s">
        <v>1003</v>
      </c>
      <c r="M36" s="1715"/>
      <c r="N36" s="1716"/>
      <c r="O36" s="1716"/>
      <c r="P36" s="1716"/>
      <c r="Q36" s="1716"/>
      <c r="R36" s="1716"/>
      <c r="S36" s="752" t="s">
        <v>1003</v>
      </c>
      <c r="T36" s="524"/>
      <c r="U36" s="524"/>
      <c r="V36" s="524"/>
      <c r="W36" s="524"/>
      <c r="X36" s="524"/>
      <c r="Y36" s="524"/>
      <c r="Z36" s="524"/>
      <c r="AA36" s="524"/>
      <c r="AB36" s="524"/>
      <c r="AC36" s="524"/>
      <c r="AD36" s="524"/>
      <c r="AE36" s="524"/>
      <c r="AF36" s="524"/>
      <c r="AG36" s="524"/>
      <c r="AH36" s="524"/>
      <c r="AI36" s="524"/>
      <c r="AJ36" s="524"/>
      <c r="AK36" s="524"/>
    </row>
    <row r="37" spans="1:37" s="739" customFormat="1" ht="20.100000000000001" customHeight="1" x14ac:dyDescent="0.15">
      <c r="A37" s="524"/>
      <c r="B37" s="1712">
        <v>2</v>
      </c>
      <c r="C37" s="1713"/>
      <c r="D37" s="1713" t="s">
        <v>788</v>
      </c>
      <c r="E37" s="1714"/>
      <c r="F37" s="1715"/>
      <c r="G37" s="1716"/>
      <c r="H37" s="1716"/>
      <c r="I37" s="1716"/>
      <c r="J37" s="1716"/>
      <c r="K37" s="1716"/>
      <c r="L37" s="752" t="s">
        <v>1003</v>
      </c>
      <c r="M37" s="1715"/>
      <c r="N37" s="1716"/>
      <c r="O37" s="1716"/>
      <c r="P37" s="1716"/>
      <c r="Q37" s="1716"/>
      <c r="R37" s="1716"/>
      <c r="S37" s="752" t="s">
        <v>1003</v>
      </c>
      <c r="T37" s="524"/>
      <c r="U37" s="524"/>
      <c r="V37" s="524"/>
      <c r="W37" s="524"/>
      <c r="X37" s="524"/>
      <c r="Y37" s="524"/>
      <c r="Z37" s="524"/>
      <c r="AA37" s="524"/>
      <c r="AB37" s="524"/>
      <c r="AC37" s="524"/>
      <c r="AD37" s="524"/>
      <c r="AE37" s="524"/>
      <c r="AF37" s="524"/>
      <c r="AG37" s="524"/>
      <c r="AH37" s="524"/>
      <c r="AI37" s="524"/>
      <c r="AJ37" s="524"/>
      <c r="AK37" s="524"/>
    </row>
    <row r="38" spans="1:37" s="739" customFormat="1" ht="21" customHeight="1" x14ac:dyDescent="0.15">
      <c r="A38" s="864"/>
      <c r="B38" s="1707" t="s">
        <v>1488</v>
      </c>
      <c r="C38" s="1707"/>
      <c r="D38" s="1707"/>
      <c r="E38" s="1707"/>
      <c r="F38" s="1712" t="str">
        <f>IF(SUM(F32:K37)=0,"",SUM(F32:K37))</f>
        <v/>
      </c>
      <c r="G38" s="1713"/>
      <c r="H38" s="1713"/>
      <c r="I38" s="1713"/>
      <c r="J38" s="1713"/>
      <c r="K38" s="1713"/>
      <c r="L38" s="752" t="s">
        <v>1003</v>
      </c>
      <c r="M38" s="1712" t="str">
        <f>IF(SUM(M32:R37)=0,"",SUM(M32:R37))</f>
        <v/>
      </c>
      <c r="N38" s="1713"/>
      <c r="O38" s="1713"/>
      <c r="P38" s="1713"/>
      <c r="Q38" s="1713"/>
      <c r="R38" s="1713"/>
      <c r="S38" s="751" t="s">
        <v>1003</v>
      </c>
      <c r="T38" s="865"/>
      <c r="U38" s="524"/>
      <c r="V38" s="524"/>
      <c r="W38" s="524"/>
      <c r="X38" s="524"/>
      <c r="Y38" s="524"/>
      <c r="Z38" s="524"/>
      <c r="AA38" s="524"/>
      <c r="AB38" s="524"/>
      <c r="AC38" s="524"/>
      <c r="AD38" s="524"/>
      <c r="AE38" s="524"/>
      <c r="AF38" s="524"/>
      <c r="AG38" s="524"/>
      <c r="AH38" s="524"/>
      <c r="AI38" s="524"/>
      <c r="AJ38" s="524"/>
      <c r="AK38" s="524"/>
    </row>
    <row r="39" spans="1:37" s="739" customFormat="1" ht="20.100000000000001" customHeight="1" x14ac:dyDescent="0.15">
      <c r="A39" s="524"/>
      <c r="B39" s="526"/>
      <c r="C39" s="866"/>
      <c r="D39" s="526"/>
      <c r="E39" s="526"/>
      <c r="F39" s="526"/>
      <c r="G39" s="526"/>
      <c r="H39" s="526"/>
      <c r="I39" s="526"/>
      <c r="J39" s="526"/>
      <c r="K39" s="526"/>
      <c r="L39" s="526"/>
      <c r="M39" s="526"/>
      <c r="N39" s="526"/>
      <c r="O39" s="526"/>
      <c r="P39" s="526"/>
      <c r="Q39" s="526"/>
      <c r="R39" s="526"/>
      <c r="S39" s="526"/>
      <c r="T39" s="524"/>
      <c r="U39" s="524"/>
      <c r="V39" s="524"/>
      <c r="W39" s="524"/>
      <c r="X39" s="524"/>
      <c r="Y39" s="524"/>
      <c r="Z39" s="524"/>
      <c r="AA39" s="524"/>
      <c r="AB39" s="524"/>
      <c r="AC39" s="524"/>
      <c r="AD39" s="524"/>
      <c r="AE39" s="524"/>
      <c r="AF39" s="524"/>
      <c r="AG39" s="524"/>
      <c r="AH39" s="524"/>
      <c r="AI39" s="524"/>
      <c r="AJ39" s="524"/>
      <c r="AK39" s="524"/>
    </row>
    <row r="40" spans="1:37" s="739" customFormat="1" ht="20.100000000000001" customHeight="1" x14ac:dyDescent="0.15">
      <c r="A40" s="524"/>
      <c r="B40" s="1717" t="s">
        <v>2360</v>
      </c>
      <c r="C40" s="1718"/>
      <c r="D40" s="1718"/>
      <c r="E40" s="1719"/>
      <c r="F40" s="1723" t="str">
        <f>IF(F38="","",ROUNDDOWN(M38/F38,3))</f>
        <v/>
      </c>
      <c r="G40" s="1724"/>
      <c r="H40" s="1724"/>
      <c r="I40" s="1724"/>
      <c r="J40" s="1724"/>
      <c r="K40" s="1725"/>
      <c r="L40" s="1729" t="s">
        <v>718</v>
      </c>
      <c r="M40" s="526"/>
      <c r="N40" s="526"/>
      <c r="O40" s="526"/>
      <c r="P40" s="526"/>
      <c r="Q40" s="526"/>
      <c r="R40" s="526"/>
      <c r="S40" s="526"/>
      <c r="T40" s="524"/>
      <c r="U40" s="524"/>
      <c r="V40" s="524"/>
      <c r="W40" s="524"/>
      <c r="X40" s="524"/>
      <c r="Y40" s="524"/>
      <c r="Z40" s="524"/>
      <c r="AA40" s="524"/>
      <c r="AB40" s="524"/>
      <c r="AC40" s="524"/>
      <c r="AD40" s="524"/>
      <c r="AE40" s="524"/>
      <c r="AF40" s="524"/>
      <c r="AG40" s="524"/>
      <c r="AH40" s="524"/>
      <c r="AI40" s="524"/>
      <c r="AJ40" s="524"/>
      <c r="AK40" s="524"/>
    </row>
    <row r="41" spans="1:37" s="739" customFormat="1" ht="9" customHeight="1" x14ac:dyDescent="0.15">
      <c r="A41" s="524"/>
      <c r="B41" s="1720"/>
      <c r="C41" s="1721"/>
      <c r="D41" s="1721"/>
      <c r="E41" s="1722"/>
      <c r="F41" s="1726"/>
      <c r="G41" s="1727"/>
      <c r="H41" s="1727"/>
      <c r="I41" s="1727"/>
      <c r="J41" s="1727"/>
      <c r="K41" s="1728"/>
      <c r="L41" s="1729"/>
      <c r="M41" s="526"/>
      <c r="N41" s="526"/>
      <c r="O41" s="526"/>
      <c r="P41" s="526"/>
      <c r="Q41" s="526"/>
      <c r="R41" s="526"/>
      <c r="S41" s="526"/>
      <c r="T41" s="524"/>
      <c r="U41" s="524"/>
      <c r="V41" s="524"/>
      <c r="W41" s="524"/>
      <c r="X41" s="524"/>
      <c r="Y41" s="524"/>
      <c r="Z41" s="524"/>
      <c r="AA41" s="524"/>
      <c r="AB41" s="524"/>
      <c r="AC41" s="524"/>
      <c r="AD41" s="524"/>
      <c r="AE41" s="524"/>
      <c r="AF41" s="524"/>
      <c r="AG41" s="524"/>
      <c r="AH41" s="524"/>
      <c r="AI41" s="524"/>
      <c r="AJ41" s="524"/>
      <c r="AK41" s="524"/>
    </row>
    <row r="42" spans="1:37" s="739" customFormat="1" ht="20.100000000000001" customHeight="1" x14ac:dyDescent="0.15">
      <c r="A42" s="524"/>
      <c r="B42" s="528"/>
      <c r="C42" s="528"/>
      <c r="D42" s="528"/>
      <c r="E42" s="528"/>
      <c r="F42" s="529"/>
      <c r="G42" s="529"/>
      <c r="H42" s="529"/>
      <c r="I42" s="529"/>
      <c r="J42" s="529"/>
      <c r="K42" s="529"/>
      <c r="L42" s="526"/>
      <c r="M42" s="526"/>
      <c r="N42" s="526"/>
      <c r="O42" s="526"/>
      <c r="P42" s="526"/>
      <c r="Q42" s="526"/>
      <c r="R42" s="526"/>
      <c r="S42" s="526"/>
      <c r="T42" s="524"/>
      <c r="U42" s="524"/>
      <c r="V42" s="524"/>
      <c r="W42" s="524"/>
      <c r="X42" s="524"/>
      <c r="Y42" s="524"/>
      <c r="Z42" s="524"/>
      <c r="AA42" s="524"/>
      <c r="AB42" s="524"/>
      <c r="AC42" s="524"/>
      <c r="AD42" s="524"/>
      <c r="AE42" s="524"/>
      <c r="AF42" s="524"/>
      <c r="AG42" s="524"/>
      <c r="AH42" s="524"/>
      <c r="AI42" s="524"/>
      <c r="AJ42" s="524"/>
      <c r="AK42" s="524"/>
    </row>
    <row r="43" spans="1:37" s="739" customFormat="1" ht="21" customHeight="1" x14ac:dyDescent="0.15">
      <c r="A43" s="524"/>
      <c r="B43" s="1730" t="s">
        <v>2155</v>
      </c>
      <c r="C43" s="1731"/>
      <c r="D43" s="1731"/>
      <c r="E43" s="1731"/>
      <c r="F43" s="1731"/>
      <c r="G43" s="1731"/>
      <c r="H43" s="1731"/>
      <c r="I43" s="1731"/>
      <c r="J43" s="1731"/>
      <c r="K43" s="1731"/>
      <c r="L43" s="1731"/>
      <c r="M43" s="1731"/>
      <c r="N43" s="1731"/>
      <c r="O43" s="1731"/>
      <c r="P43" s="1732"/>
      <c r="Q43" s="1733"/>
      <c r="R43" s="1734"/>
      <c r="S43" s="1735"/>
      <c r="T43" s="524"/>
      <c r="U43" s="524"/>
      <c r="V43" s="524"/>
      <c r="W43" s="524"/>
      <c r="X43" s="524"/>
      <c r="Y43" s="524"/>
      <c r="Z43" s="524"/>
      <c r="AA43" s="524"/>
      <c r="AB43" s="524"/>
      <c r="AC43" s="524"/>
      <c r="AD43" s="524"/>
      <c r="AE43" s="524"/>
      <c r="AF43" s="524"/>
      <c r="AG43" s="524"/>
      <c r="AH43" s="524"/>
      <c r="AI43" s="524"/>
      <c r="AJ43" s="524"/>
      <c r="AK43" s="524"/>
    </row>
    <row r="44" spans="1:37" s="739" customFormat="1" ht="12.75" customHeight="1" x14ac:dyDescent="0.15">
      <c r="A44" s="524"/>
      <c r="B44" s="526"/>
      <c r="C44" s="526"/>
      <c r="D44" s="526"/>
      <c r="E44" s="526"/>
      <c r="F44" s="526"/>
      <c r="G44" s="526"/>
      <c r="H44" s="526"/>
      <c r="I44" s="526"/>
      <c r="J44" s="526"/>
      <c r="K44" s="526"/>
      <c r="L44" s="526"/>
      <c r="M44" s="526"/>
      <c r="N44" s="526"/>
      <c r="O44" s="526"/>
      <c r="P44" s="526"/>
      <c r="Q44" s="526"/>
      <c r="R44" s="526"/>
      <c r="S44" s="526"/>
      <c r="T44" s="524"/>
      <c r="U44" s="524"/>
      <c r="V44" s="524"/>
      <c r="W44" s="524"/>
      <c r="X44" s="524"/>
      <c r="Y44" s="524"/>
      <c r="Z44" s="524"/>
      <c r="AA44" s="524"/>
      <c r="AB44" s="524"/>
      <c r="AC44" s="524"/>
      <c r="AD44" s="524"/>
      <c r="AE44" s="524"/>
      <c r="AF44" s="524"/>
      <c r="AG44" s="524"/>
      <c r="AH44" s="524"/>
      <c r="AI44" s="524"/>
      <c r="AJ44" s="524"/>
      <c r="AK44" s="524"/>
    </row>
    <row r="45" spans="1:37" s="739" customFormat="1" ht="35.25" customHeight="1" x14ac:dyDescent="0.15">
      <c r="A45" s="524"/>
      <c r="B45" s="1706" t="s">
        <v>2362</v>
      </c>
      <c r="C45" s="1706"/>
      <c r="D45" s="1706"/>
      <c r="E45" s="1706"/>
      <c r="F45" s="1706"/>
      <c r="G45" s="1706"/>
      <c r="H45" s="1706"/>
      <c r="I45" s="1706"/>
      <c r="J45" s="1706"/>
      <c r="K45" s="1706"/>
      <c r="L45" s="1706"/>
      <c r="M45" s="1706"/>
      <c r="N45" s="1706"/>
      <c r="O45" s="1706"/>
      <c r="P45" s="1706"/>
      <c r="Q45" s="1706"/>
      <c r="R45" s="1706"/>
      <c r="S45" s="1706"/>
      <c r="T45" s="1706"/>
      <c r="U45" s="1706"/>
      <c r="V45" s="1706"/>
      <c r="W45" s="1706"/>
      <c r="X45" s="1706"/>
      <c r="Y45" s="1706"/>
      <c r="Z45" s="1706"/>
      <c r="AA45" s="524"/>
      <c r="AB45" s="524"/>
      <c r="AC45" s="524"/>
      <c r="AD45" s="524"/>
      <c r="AE45" s="524"/>
      <c r="AF45" s="524"/>
      <c r="AG45" s="524"/>
      <c r="AH45" s="524"/>
      <c r="AI45" s="524"/>
      <c r="AJ45" s="524"/>
      <c r="AK45" s="524"/>
    </row>
    <row r="46" spans="1:37" s="739" customFormat="1" ht="112.5" customHeight="1" x14ac:dyDescent="0.15">
      <c r="A46" s="524"/>
      <c r="B46" s="1706" t="s">
        <v>2363</v>
      </c>
      <c r="C46" s="1706"/>
      <c r="D46" s="1706"/>
      <c r="E46" s="1706"/>
      <c r="F46" s="1706"/>
      <c r="G46" s="1706"/>
      <c r="H46" s="1706"/>
      <c r="I46" s="1706"/>
      <c r="J46" s="1706"/>
      <c r="K46" s="1706"/>
      <c r="L46" s="1706"/>
      <c r="M46" s="1706"/>
      <c r="N46" s="1706"/>
      <c r="O46" s="1706"/>
      <c r="P46" s="1706"/>
      <c r="Q46" s="1706"/>
      <c r="R46" s="1706"/>
      <c r="S46" s="1706"/>
      <c r="T46" s="1706"/>
      <c r="U46" s="1706"/>
      <c r="V46" s="1706"/>
      <c r="W46" s="1706"/>
      <c r="X46" s="1706"/>
      <c r="Y46" s="1706"/>
      <c r="Z46" s="1706"/>
      <c r="AA46" s="524"/>
      <c r="AB46" s="524"/>
      <c r="AC46" s="524"/>
      <c r="AD46" s="524"/>
      <c r="AE46" s="524"/>
      <c r="AF46" s="524"/>
      <c r="AG46" s="524"/>
      <c r="AH46" s="524"/>
      <c r="AI46" s="524"/>
      <c r="AJ46" s="524"/>
      <c r="AK46" s="524"/>
    </row>
    <row r="47" spans="1:37" s="739" customFormat="1" ht="8.25" customHeight="1" x14ac:dyDescent="0.15">
      <c r="A47" s="524"/>
      <c r="B47" s="526"/>
      <c r="C47" s="526"/>
      <c r="D47" s="526"/>
      <c r="E47" s="526"/>
      <c r="F47" s="526"/>
      <c r="G47" s="526"/>
      <c r="H47" s="526"/>
      <c r="I47" s="526"/>
      <c r="J47" s="526"/>
      <c r="K47" s="526"/>
      <c r="L47" s="526"/>
      <c r="M47" s="526"/>
      <c r="N47" s="526"/>
      <c r="O47" s="526"/>
      <c r="P47" s="526"/>
      <c r="Q47" s="526"/>
      <c r="R47" s="526"/>
      <c r="S47" s="526"/>
      <c r="T47" s="524"/>
      <c r="U47" s="524"/>
      <c r="V47" s="524"/>
      <c r="W47" s="524"/>
      <c r="X47" s="524"/>
      <c r="Y47" s="524"/>
      <c r="Z47" s="524"/>
      <c r="AA47" s="524"/>
      <c r="AB47" s="524"/>
      <c r="AC47" s="524"/>
      <c r="AD47" s="524"/>
      <c r="AE47" s="524"/>
      <c r="AF47" s="524"/>
      <c r="AG47" s="524"/>
      <c r="AH47" s="524"/>
      <c r="AI47" s="524"/>
      <c r="AJ47" s="524"/>
      <c r="AK47" s="524"/>
    </row>
    <row r="48" spans="1:37" s="739" customFormat="1" x14ac:dyDescent="0.15">
      <c r="A48" s="524"/>
      <c r="B48" s="524" t="s">
        <v>1389</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row>
    <row r="49" spans="1:37" ht="13.5" customHeight="1" x14ac:dyDescent="0.15">
      <c r="B49" s="1736" t="s">
        <v>2157</v>
      </c>
      <c r="C49" s="1736"/>
      <c r="D49" s="1736"/>
      <c r="E49" s="1736"/>
      <c r="F49" s="1736"/>
      <c r="G49" s="1736"/>
      <c r="H49" s="1736"/>
      <c r="I49" s="1736"/>
      <c r="J49" s="1736"/>
      <c r="K49" s="1736"/>
      <c r="L49" s="1736"/>
      <c r="M49" s="1736"/>
      <c r="N49" s="1736"/>
      <c r="O49" s="1736"/>
      <c r="P49" s="1736"/>
      <c r="Q49" s="1736"/>
      <c r="R49" s="1736"/>
      <c r="S49" s="1736"/>
      <c r="T49" s="1736"/>
      <c r="U49" s="1736"/>
      <c r="V49" s="1736"/>
      <c r="W49" s="1736"/>
      <c r="X49" s="1736"/>
      <c r="Y49" s="1736"/>
      <c r="Z49" s="1736"/>
    </row>
    <row r="50" spans="1:37" s="5" customFormat="1" x14ac:dyDescent="0.15">
      <c r="A50" s="524"/>
      <c r="B50" s="1736" t="s">
        <v>2364</v>
      </c>
      <c r="C50" s="1736"/>
      <c r="D50" s="1736"/>
      <c r="E50" s="1736"/>
      <c r="F50" s="1736"/>
      <c r="G50" s="1736"/>
      <c r="H50" s="1736"/>
      <c r="I50" s="1736"/>
      <c r="J50" s="1736"/>
      <c r="K50" s="1736"/>
      <c r="L50" s="1736"/>
      <c r="M50" s="1736"/>
      <c r="N50" s="1736"/>
      <c r="O50" s="1736"/>
      <c r="P50" s="1736"/>
      <c r="Q50" s="1736"/>
      <c r="R50" s="1736"/>
      <c r="S50" s="1736"/>
      <c r="T50" s="1736"/>
      <c r="U50" s="1736"/>
      <c r="V50" s="1736"/>
      <c r="W50" s="1736"/>
      <c r="X50" s="1736"/>
      <c r="Y50" s="1736"/>
      <c r="Z50" s="1736"/>
      <c r="AA50" s="524"/>
      <c r="AB50" s="524"/>
      <c r="AC50" s="524"/>
      <c r="AD50" s="524"/>
      <c r="AE50" s="524"/>
      <c r="AF50" s="524"/>
      <c r="AG50" s="524"/>
      <c r="AH50" s="524"/>
      <c r="AI50" s="524"/>
      <c r="AJ50" s="524"/>
      <c r="AK50" s="524"/>
    </row>
    <row r="51" spans="1:37" s="5" customFormat="1" ht="13.5" customHeight="1" x14ac:dyDescent="0.15">
      <c r="A51" s="524"/>
      <c r="B51" s="1736" t="s">
        <v>2365</v>
      </c>
      <c r="C51" s="1736"/>
      <c r="D51" s="1736"/>
      <c r="E51" s="1736"/>
      <c r="F51" s="1736"/>
      <c r="G51" s="1736"/>
      <c r="H51" s="1736"/>
      <c r="I51" s="1736"/>
      <c r="J51" s="1736"/>
      <c r="K51" s="1736"/>
      <c r="L51" s="1736"/>
      <c r="M51" s="1736"/>
      <c r="N51" s="1736"/>
      <c r="O51" s="1736"/>
      <c r="P51" s="1736"/>
      <c r="Q51" s="1736"/>
      <c r="R51" s="1736"/>
      <c r="S51" s="1736"/>
      <c r="T51" s="1736"/>
      <c r="U51" s="1736"/>
      <c r="V51" s="1736"/>
      <c r="W51" s="1736"/>
      <c r="X51" s="1736"/>
      <c r="Y51" s="1736"/>
      <c r="Z51" s="1736"/>
      <c r="AA51" s="524"/>
      <c r="AB51" s="524"/>
      <c r="AC51" s="524"/>
      <c r="AD51" s="524"/>
      <c r="AE51" s="524"/>
      <c r="AF51" s="524"/>
      <c r="AG51" s="524"/>
      <c r="AH51" s="524"/>
      <c r="AI51" s="524"/>
      <c r="AJ51" s="524"/>
      <c r="AK51" s="524"/>
    </row>
    <row r="52" spans="1:37" s="5" customFormat="1" ht="13.5" customHeight="1" x14ac:dyDescent="0.15">
      <c r="A52" s="524"/>
      <c r="B52" s="1737" t="s">
        <v>2158</v>
      </c>
      <c r="C52" s="1737"/>
      <c r="D52" s="1737"/>
      <c r="E52" s="1737"/>
      <c r="F52" s="1737"/>
      <c r="G52" s="1737"/>
      <c r="H52" s="1737"/>
      <c r="I52" s="1737"/>
      <c r="J52" s="1737"/>
      <c r="K52" s="1737"/>
      <c r="L52" s="1737"/>
      <c r="M52" s="1737"/>
      <c r="N52" s="1737"/>
      <c r="O52" s="1737"/>
      <c r="P52" s="1737"/>
      <c r="Q52" s="1737"/>
      <c r="R52" s="1737"/>
      <c r="S52" s="1737"/>
      <c r="T52" s="1737"/>
      <c r="U52" s="1737"/>
      <c r="V52" s="1737"/>
      <c r="W52" s="1737"/>
      <c r="X52" s="1737"/>
      <c r="Y52" s="1737"/>
      <c r="Z52" s="1737"/>
      <c r="AA52" s="524"/>
      <c r="AB52" s="524"/>
      <c r="AC52" s="524"/>
      <c r="AD52" s="524"/>
      <c r="AE52" s="524"/>
      <c r="AF52" s="524"/>
      <c r="AG52" s="524"/>
      <c r="AH52" s="524"/>
      <c r="AI52" s="524"/>
      <c r="AJ52" s="524"/>
      <c r="AK52" s="524"/>
    </row>
    <row r="53" spans="1:37" s="5" customFormat="1" x14ac:dyDescent="0.15">
      <c r="A53" s="524"/>
      <c r="B53" s="1736"/>
      <c r="C53" s="1736"/>
      <c r="D53" s="1736"/>
      <c r="E53" s="1736"/>
      <c r="F53" s="1736"/>
      <c r="G53" s="1736"/>
      <c r="H53" s="1736"/>
      <c r="I53" s="1736"/>
      <c r="J53" s="1736"/>
      <c r="K53" s="1736"/>
      <c r="L53" s="1736"/>
      <c r="M53" s="1736"/>
      <c r="N53" s="1736"/>
      <c r="O53" s="1736"/>
      <c r="P53" s="1736"/>
      <c r="Q53" s="1736"/>
      <c r="R53" s="1736"/>
      <c r="S53" s="1736"/>
      <c r="T53" s="1736"/>
      <c r="U53" s="1736"/>
      <c r="V53" s="1736"/>
      <c r="W53" s="1736"/>
      <c r="X53" s="1736"/>
      <c r="Y53" s="1736"/>
      <c r="Z53" s="1736"/>
      <c r="AA53" s="524"/>
      <c r="AB53" s="524"/>
      <c r="AC53" s="524"/>
      <c r="AD53" s="524"/>
      <c r="AE53" s="524"/>
      <c r="AF53" s="524"/>
      <c r="AG53" s="524"/>
      <c r="AH53" s="524"/>
      <c r="AI53" s="524"/>
      <c r="AJ53" s="524"/>
      <c r="AK53" s="524"/>
    </row>
    <row r="54" spans="1:37" ht="156" customHeight="1" x14ac:dyDescent="0.15">
      <c r="B54" s="1736"/>
      <c r="C54" s="1736"/>
      <c r="D54" s="1736"/>
      <c r="E54" s="1736"/>
      <c r="F54" s="1736"/>
      <c r="G54" s="1736"/>
      <c r="H54" s="1736"/>
      <c r="I54" s="1736"/>
      <c r="J54" s="1736"/>
      <c r="K54" s="1736"/>
      <c r="L54" s="1736"/>
      <c r="M54" s="1736"/>
      <c r="N54" s="1736"/>
      <c r="O54" s="1736"/>
      <c r="P54" s="1736"/>
      <c r="Q54" s="1736"/>
      <c r="R54" s="1736"/>
      <c r="S54" s="1736"/>
      <c r="T54" s="1736"/>
      <c r="U54" s="1736"/>
      <c r="V54" s="1736"/>
      <c r="W54" s="1736"/>
      <c r="X54" s="1736"/>
      <c r="Y54" s="1736"/>
      <c r="Z54" s="1736"/>
    </row>
    <row r="55" spans="1:37" x14ac:dyDescent="0.15">
      <c r="B55" s="1736"/>
      <c r="C55" s="1736"/>
      <c r="D55" s="1736"/>
      <c r="E55" s="1736"/>
      <c r="F55" s="1736"/>
      <c r="G55" s="1736"/>
      <c r="H55" s="1736"/>
      <c r="I55" s="1736"/>
      <c r="J55" s="1736"/>
      <c r="K55" s="1736"/>
      <c r="L55" s="1736"/>
      <c r="M55" s="1736"/>
      <c r="N55" s="1736"/>
      <c r="O55" s="1736"/>
      <c r="P55" s="1736"/>
      <c r="Q55" s="1736"/>
      <c r="R55" s="1736"/>
      <c r="S55" s="1736"/>
      <c r="T55" s="1736"/>
      <c r="U55" s="1736"/>
      <c r="V55" s="1736"/>
      <c r="W55" s="1736"/>
      <c r="X55" s="1736"/>
      <c r="Y55" s="1736"/>
      <c r="Z55" s="1736"/>
    </row>
    <row r="56" spans="1:37" x14ac:dyDescent="0.15">
      <c r="B56" s="1736"/>
      <c r="C56" s="1736"/>
      <c r="D56" s="1736"/>
      <c r="E56" s="1736"/>
      <c r="F56" s="1736"/>
      <c r="G56" s="1736"/>
      <c r="H56" s="1736"/>
      <c r="I56" s="1736"/>
      <c r="J56" s="1736"/>
      <c r="K56" s="1736"/>
      <c r="L56" s="1736"/>
      <c r="M56" s="1736"/>
      <c r="N56" s="1736"/>
      <c r="O56" s="1736"/>
      <c r="P56" s="1736"/>
      <c r="Q56" s="1736"/>
      <c r="R56" s="1736"/>
      <c r="S56" s="1736"/>
      <c r="T56" s="1736"/>
      <c r="U56" s="1736"/>
      <c r="V56" s="1736"/>
      <c r="W56" s="1736"/>
      <c r="X56" s="1736"/>
      <c r="Y56" s="1736"/>
      <c r="Z56" s="1736"/>
    </row>
    <row r="57" spans="1:37" x14ac:dyDescent="0.15">
      <c r="B57" s="1736"/>
      <c r="C57" s="1736"/>
      <c r="D57" s="1736"/>
      <c r="E57" s="1736"/>
      <c r="F57" s="1736"/>
      <c r="G57" s="1736"/>
      <c r="H57" s="1736"/>
      <c r="I57" s="1736"/>
      <c r="J57" s="1736"/>
      <c r="K57" s="1736"/>
      <c r="L57" s="1736"/>
      <c r="M57" s="1736"/>
      <c r="N57" s="1736"/>
      <c r="O57" s="1736"/>
      <c r="P57" s="1736"/>
      <c r="Q57" s="1736"/>
      <c r="R57" s="1736"/>
      <c r="S57" s="1736"/>
      <c r="T57" s="1736"/>
      <c r="U57" s="1736"/>
      <c r="V57" s="1736"/>
      <c r="W57" s="1736"/>
      <c r="X57" s="1736"/>
      <c r="Y57" s="1736"/>
      <c r="Z57" s="1736"/>
    </row>
    <row r="58" spans="1:37" x14ac:dyDescent="0.15">
      <c r="B58" s="1736"/>
      <c r="C58" s="1736"/>
      <c r="D58" s="1736"/>
      <c r="E58" s="1736"/>
      <c r="F58" s="1736"/>
      <c r="G58" s="1736"/>
      <c r="H58" s="1736"/>
      <c r="I58" s="1736"/>
      <c r="J58" s="1736"/>
      <c r="K58" s="1736"/>
      <c r="L58" s="1736"/>
      <c r="M58" s="1736"/>
      <c r="N58" s="1736"/>
      <c r="O58" s="1736"/>
      <c r="P58" s="1736"/>
      <c r="Q58" s="1736"/>
      <c r="R58" s="1736"/>
      <c r="S58" s="1736"/>
      <c r="T58" s="1736"/>
      <c r="U58" s="1736"/>
      <c r="V58" s="1736"/>
      <c r="W58" s="1736"/>
      <c r="X58" s="1736"/>
      <c r="Y58" s="1736"/>
      <c r="Z58" s="1736"/>
    </row>
    <row r="59" spans="1:37" x14ac:dyDescent="0.15">
      <c r="B59" s="1736"/>
      <c r="C59" s="1736"/>
      <c r="D59" s="1736"/>
      <c r="E59" s="1736"/>
      <c r="F59" s="1736"/>
      <c r="G59" s="1736"/>
      <c r="H59" s="1736"/>
      <c r="I59" s="1736"/>
      <c r="J59" s="1736"/>
      <c r="K59" s="1736"/>
      <c r="L59" s="1736"/>
      <c r="M59" s="1736"/>
      <c r="N59" s="1736"/>
      <c r="O59" s="1736"/>
      <c r="P59" s="1736"/>
      <c r="Q59" s="1736"/>
      <c r="R59" s="1736"/>
      <c r="S59" s="1736"/>
      <c r="T59" s="1736"/>
      <c r="U59" s="1736"/>
      <c r="V59" s="1736"/>
      <c r="W59" s="1736"/>
      <c r="X59" s="1736"/>
      <c r="Y59" s="1736"/>
      <c r="Z59" s="1736"/>
    </row>
    <row r="122" spans="3:7" x14ac:dyDescent="0.15">
      <c r="C122" s="864"/>
      <c r="D122" s="864"/>
      <c r="E122" s="864"/>
      <c r="F122" s="864"/>
      <c r="G122" s="864"/>
    </row>
    <row r="123" spans="3:7" x14ac:dyDescent="0.15">
      <c r="C123" s="867"/>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55AB2-6C59-4671-B1DD-DAEF375EDE12}">
  <sheetPr>
    <pageSetUpPr fitToPage="1"/>
  </sheetPr>
  <dimension ref="B1:W54"/>
  <sheetViews>
    <sheetView tabSelected="1" view="pageBreakPreview" zoomScale="90" zoomScaleNormal="140" zoomScaleSheetLayoutView="90" workbookViewId="0">
      <selection activeCell="AJ16" sqref="AJ16"/>
    </sheetView>
  </sheetViews>
  <sheetFormatPr defaultColWidth="3.5" defaultRowHeight="13.5" x14ac:dyDescent="0.15"/>
  <cols>
    <col min="1" max="1" width="3.5" style="1140" customWidth="1"/>
    <col min="2" max="2" width="3.625" style="1139" customWidth="1"/>
    <col min="3" max="21" width="3.625" style="1140" customWidth="1"/>
    <col min="22" max="22" width="3.75" style="1140" customWidth="1"/>
    <col min="23" max="23" width="3.625" style="1140" customWidth="1"/>
    <col min="24" max="257" width="3.5" style="1140"/>
    <col min="258" max="277" width="3.625" style="1140" customWidth="1"/>
    <col min="278" max="278" width="3.75" style="1140" customWidth="1"/>
    <col min="279" max="279" width="3.625" style="1140" customWidth="1"/>
    <col min="280" max="513" width="3.5" style="1140"/>
    <col min="514" max="533" width="3.625" style="1140" customWidth="1"/>
    <col min="534" max="534" width="3.75" style="1140" customWidth="1"/>
    <col min="535" max="535" width="3.625" style="1140" customWidth="1"/>
    <col min="536" max="769" width="3.5" style="1140"/>
    <col min="770" max="789" width="3.625" style="1140" customWidth="1"/>
    <col min="790" max="790" width="3.75" style="1140" customWidth="1"/>
    <col min="791" max="791" width="3.625" style="1140" customWidth="1"/>
    <col min="792" max="1025" width="3.5" style="1140"/>
    <col min="1026" max="1045" width="3.625" style="1140" customWidth="1"/>
    <col min="1046" max="1046" width="3.75" style="1140" customWidth="1"/>
    <col min="1047" max="1047" width="3.625" style="1140" customWidth="1"/>
    <col min="1048" max="1281" width="3.5" style="1140"/>
    <col min="1282" max="1301" width="3.625" style="1140" customWidth="1"/>
    <col min="1302" max="1302" width="3.75" style="1140" customWidth="1"/>
    <col min="1303" max="1303" width="3.625" style="1140" customWidth="1"/>
    <col min="1304" max="1537" width="3.5" style="1140"/>
    <col min="1538" max="1557" width="3.625" style="1140" customWidth="1"/>
    <col min="1558" max="1558" width="3.75" style="1140" customWidth="1"/>
    <col min="1559" max="1559" width="3.625" style="1140" customWidth="1"/>
    <col min="1560" max="1793" width="3.5" style="1140"/>
    <col min="1794" max="1813" width="3.625" style="1140" customWidth="1"/>
    <col min="1814" max="1814" width="3.75" style="1140" customWidth="1"/>
    <col min="1815" max="1815" width="3.625" style="1140" customWidth="1"/>
    <col min="1816" max="2049" width="3.5" style="1140"/>
    <col min="2050" max="2069" width="3.625" style="1140" customWidth="1"/>
    <col min="2070" max="2070" width="3.75" style="1140" customWidth="1"/>
    <col min="2071" max="2071" width="3.625" style="1140" customWidth="1"/>
    <col min="2072" max="2305" width="3.5" style="1140"/>
    <col min="2306" max="2325" width="3.625" style="1140" customWidth="1"/>
    <col min="2326" max="2326" width="3.75" style="1140" customWidth="1"/>
    <col min="2327" max="2327" width="3.625" style="1140" customWidth="1"/>
    <col min="2328" max="2561" width="3.5" style="1140"/>
    <col min="2562" max="2581" width="3.625" style="1140" customWidth="1"/>
    <col min="2582" max="2582" width="3.75" style="1140" customWidth="1"/>
    <col min="2583" max="2583" width="3.625" style="1140" customWidth="1"/>
    <col min="2584" max="2817" width="3.5" style="1140"/>
    <col min="2818" max="2837" width="3.625" style="1140" customWidth="1"/>
    <col min="2838" max="2838" width="3.75" style="1140" customWidth="1"/>
    <col min="2839" max="2839" width="3.625" style="1140" customWidth="1"/>
    <col min="2840" max="3073" width="3.5" style="1140"/>
    <col min="3074" max="3093" width="3.625" style="1140" customWidth="1"/>
    <col min="3094" max="3094" width="3.75" style="1140" customWidth="1"/>
    <col min="3095" max="3095" width="3.625" style="1140" customWidth="1"/>
    <col min="3096" max="3329" width="3.5" style="1140"/>
    <col min="3330" max="3349" width="3.625" style="1140" customWidth="1"/>
    <col min="3350" max="3350" width="3.75" style="1140" customWidth="1"/>
    <col min="3351" max="3351" width="3.625" style="1140" customWidth="1"/>
    <col min="3352" max="3585" width="3.5" style="1140"/>
    <col min="3586" max="3605" width="3.625" style="1140" customWidth="1"/>
    <col min="3606" max="3606" width="3.75" style="1140" customWidth="1"/>
    <col min="3607" max="3607" width="3.625" style="1140" customWidth="1"/>
    <col min="3608" max="3841" width="3.5" style="1140"/>
    <col min="3842" max="3861" width="3.625" style="1140" customWidth="1"/>
    <col min="3862" max="3862" width="3.75" style="1140" customWidth="1"/>
    <col min="3863" max="3863" width="3.625" style="1140" customWidth="1"/>
    <col min="3864" max="4097" width="3.5" style="1140"/>
    <col min="4098" max="4117" width="3.625" style="1140" customWidth="1"/>
    <col min="4118" max="4118" width="3.75" style="1140" customWidth="1"/>
    <col min="4119" max="4119" width="3.625" style="1140" customWidth="1"/>
    <col min="4120" max="4353" width="3.5" style="1140"/>
    <col min="4354" max="4373" width="3.625" style="1140" customWidth="1"/>
    <col min="4374" max="4374" width="3.75" style="1140" customWidth="1"/>
    <col min="4375" max="4375" width="3.625" style="1140" customWidth="1"/>
    <col min="4376" max="4609" width="3.5" style="1140"/>
    <col min="4610" max="4629" width="3.625" style="1140" customWidth="1"/>
    <col min="4630" max="4630" width="3.75" style="1140" customWidth="1"/>
    <col min="4631" max="4631" width="3.625" style="1140" customWidth="1"/>
    <col min="4632" max="4865" width="3.5" style="1140"/>
    <col min="4866" max="4885" width="3.625" style="1140" customWidth="1"/>
    <col min="4886" max="4886" width="3.75" style="1140" customWidth="1"/>
    <col min="4887" max="4887" width="3.625" style="1140" customWidth="1"/>
    <col min="4888" max="5121" width="3.5" style="1140"/>
    <col min="5122" max="5141" width="3.625" style="1140" customWidth="1"/>
    <col min="5142" max="5142" width="3.75" style="1140" customWidth="1"/>
    <col min="5143" max="5143" width="3.625" style="1140" customWidth="1"/>
    <col min="5144" max="5377" width="3.5" style="1140"/>
    <col min="5378" max="5397" width="3.625" style="1140" customWidth="1"/>
    <col min="5398" max="5398" width="3.75" style="1140" customWidth="1"/>
    <col min="5399" max="5399" width="3.625" style="1140" customWidth="1"/>
    <col min="5400" max="5633" width="3.5" style="1140"/>
    <col min="5634" max="5653" width="3.625" style="1140" customWidth="1"/>
    <col min="5654" max="5654" width="3.75" style="1140" customWidth="1"/>
    <col min="5655" max="5655" width="3.625" style="1140" customWidth="1"/>
    <col min="5656" max="5889" width="3.5" style="1140"/>
    <col min="5890" max="5909" width="3.625" style="1140" customWidth="1"/>
    <col min="5910" max="5910" width="3.75" style="1140" customWidth="1"/>
    <col min="5911" max="5911" width="3.625" style="1140" customWidth="1"/>
    <col min="5912" max="6145" width="3.5" style="1140"/>
    <col min="6146" max="6165" width="3.625" style="1140" customWidth="1"/>
    <col min="6166" max="6166" width="3.75" style="1140" customWidth="1"/>
    <col min="6167" max="6167" width="3.625" style="1140" customWidth="1"/>
    <col min="6168" max="6401" width="3.5" style="1140"/>
    <col min="6402" max="6421" width="3.625" style="1140" customWidth="1"/>
    <col min="6422" max="6422" width="3.75" style="1140" customWidth="1"/>
    <col min="6423" max="6423" width="3.625" style="1140" customWidth="1"/>
    <col min="6424" max="6657" width="3.5" style="1140"/>
    <col min="6658" max="6677" width="3.625" style="1140" customWidth="1"/>
    <col min="6678" max="6678" width="3.75" style="1140" customWidth="1"/>
    <col min="6679" max="6679" width="3.625" style="1140" customWidth="1"/>
    <col min="6680" max="6913" width="3.5" style="1140"/>
    <col min="6914" max="6933" width="3.625" style="1140" customWidth="1"/>
    <col min="6934" max="6934" width="3.75" style="1140" customWidth="1"/>
    <col min="6935" max="6935" width="3.625" style="1140" customWidth="1"/>
    <col min="6936" max="7169" width="3.5" style="1140"/>
    <col min="7170" max="7189" width="3.625" style="1140" customWidth="1"/>
    <col min="7190" max="7190" width="3.75" style="1140" customWidth="1"/>
    <col min="7191" max="7191" width="3.625" style="1140" customWidth="1"/>
    <col min="7192" max="7425" width="3.5" style="1140"/>
    <col min="7426" max="7445" width="3.625" style="1140" customWidth="1"/>
    <col min="7446" max="7446" width="3.75" style="1140" customWidth="1"/>
    <col min="7447" max="7447" width="3.625" style="1140" customWidth="1"/>
    <col min="7448" max="7681" width="3.5" style="1140"/>
    <col min="7682" max="7701" width="3.625" style="1140" customWidth="1"/>
    <col min="7702" max="7702" width="3.75" style="1140" customWidth="1"/>
    <col min="7703" max="7703" width="3.625" style="1140" customWidth="1"/>
    <col min="7704" max="7937" width="3.5" style="1140"/>
    <col min="7938" max="7957" width="3.625" style="1140" customWidth="1"/>
    <col min="7958" max="7958" width="3.75" style="1140" customWidth="1"/>
    <col min="7959" max="7959" width="3.625" style="1140" customWidth="1"/>
    <col min="7960" max="8193" width="3.5" style="1140"/>
    <col min="8194" max="8213" width="3.625" style="1140" customWidth="1"/>
    <col min="8214" max="8214" width="3.75" style="1140" customWidth="1"/>
    <col min="8215" max="8215" width="3.625" style="1140" customWidth="1"/>
    <col min="8216" max="8449" width="3.5" style="1140"/>
    <col min="8450" max="8469" width="3.625" style="1140" customWidth="1"/>
    <col min="8470" max="8470" width="3.75" style="1140" customWidth="1"/>
    <col min="8471" max="8471" width="3.625" style="1140" customWidth="1"/>
    <col min="8472" max="8705" width="3.5" style="1140"/>
    <col min="8706" max="8725" width="3.625" style="1140" customWidth="1"/>
    <col min="8726" max="8726" width="3.75" style="1140" customWidth="1"/>
    <col min="8727" max="8727" width="3.625" style="1140" customWidth="1"/>
    <col min="8728" max="8961" width="3.5" style="1140"/>
    <col min="8962" max="8981" width="3.625" style="1140" customWidth="1"/>
    <col min="8982" max="8982" width="3.75" style="1140" customWidth="1"/>
    <col min="8983" max="8983" width="3.625" style="1140" customWidth="1"/>
    <col min="8984" max="9217" width="3.5" style="1140"/>
    <col min="9218" max="9237" width="3.625" style="1140" customWidth="1"/>
    <col min="9238" max="9238" width="3.75" style="1140" customWidth="1"/>
    <col min="9239" max="9239" width="3.625" style="1140" customWidth="1"/>
    <col min="9240" max="9473" width="3.5" style="1140"/>
    <col min="9474" max="9493" width="3.625" style="1140" customWidth="1"/>
    <col min="9494" max="9494" width="3.75" style="1140" customWidth="1"/>
    <col min="9495" max="9495" width="3.625" style="1140" customWidth="1"/>
    <col min="9496" max="9729" width="3.5" style="1140"/>
    <col min="9730" max="9749" width="3.625" style="1140" customWidth="1"/>
    <col min="9750" max="9750" width="3.75" style="1140" customWidth="1"/>
    <col min="9751" max="9751" width="3.625" style="1140" customWidth="1"/>
    <col min="9752" max="9985" width="3.5" style="1140"/>
    <col min="9986" max="10005" width="3.625" style="1140" customWidth="1"/>
    <col min="10006" max="10006" width="3.75" style="1140" customWidth="1"/>
    <col min="10007" max="10007" width="3.625" style="1140" customWidth="1"/>
    <col min="10008" max="10241" width="3.5" style="1140"/>
    <col min="10242" max="10261" width="3.625" style="1140" customWidth="1"/>
    <col min="10262" max="10262" width="3.75" style="1140" customWidth="1"/>
    <col min="10263" max="10263" width="3.625" style="1140" customWidth="1"/>
    <col min="10264" max="10497" width="3.5" style="1140"/>
    <col min="10498" max="10517" width="3.625" style="1140" customWidth="1"/>
    <col min="10518" max="10518" width="3.75" style="1140" customWidth="1"/>
    <col min="10519" max="10519" width="3.625" style="1140" customWidth="1"/>
    <col min="10520" max="10753" width="3.5" style="1140"/>
    <col min="10754" max="10773" width="3.625" style="1140" customWidth="1"/>
    <col min="10774" max="10774" width="3.75" style="1140" customWidth="1"/>
    <col min="10775" max="10775" width="3.625" style="1140" customWidth="1"/>
    <col min="10776" max="11009" width="3.5" style="1140"/>
    <col min="11010" max="11029" width="3.625" style="1140" customWidth="1"/>
    <col min="11030" max="11030" width="3.75" style="1140" customWidth="1"/>
    <col min="11031" max="11031" width="3.625" style="1140" customWidth="1"/>
    <col min="11032" max="11265" width="3.5" style="1140"/>
    <col min="11266" max="11285" width="3.625" style="1140" customWidth="1"/>
    <col min="11286" max="11286" width="3.75" style="1140" customWidth="1"/>
    <col min="11287" max="11287" width="3.625" style="1140" customWidth="1"/>
    <col min="11288" max="11521" width="3.5" style="1140"/>
    <col min="11522" max="11541" width="3.625" style="1140" customWidth="1"/>
    <col min="11542" max="11542" width="3.75" style="1140" customWidth="1"/>
    <col min="11543" max="11543" width="3.625" style="1140" customWidth="1"/>
    <col min="11544" max="11777" width="3.5" style="1140"/>
    <col min="11778" max="11797" width="3.625" style="1140" customWidth="1"/>
    <col min="11798" max="11798" width="3.75" style="1140" customWidth="1"/>
    <col min="11799" max="11799" width="3.625" style="1140" customWidth="1"/>
    <col min="11800" max="12033" width="3.5" style="1140"/>
    <col min="12034" max="12053" width="3.625" style="1140" customWidth="1"/>
    <col min="12054" max="12054" width="3.75" style="1140" customWidth="1"/>
    <col min="12055" max="12055" width="3.625" style="1140" customWidth="1"/>
    <col min="12056" max="12289" width="3.5" style="1140"/>
    <col min="12290" max="12309" width="3.625" style="1140" customWidth="1"/>
    <col min="12310" max="12310" width="3.75" style="1140" customWidth="1"/>
    <col min="12311" max="12311" width="3.625" style="1140" customWidth="1"/>
    <col min="12312" max="12545" width="3.5" style="1140"/>
    <col min="12546" max="12565" width="3.625" style="1140" customWidth="1"/>
    <col min="12566" max="12566" width="3.75" style="1140" customWidth="1"/>
    <col min="12567" max="12567" width="3.625" style="1140" customWidth="1"/>
    <col min="12568" max="12801" width="3.5" style="1140"/>
    <col min="12802" max="12821" width="3.625" style="1140" customWidth="1"/>
    <col min="12822" max="12822" width="3.75" style="1140" customWidth="1"/>
    <col min="12823" max="12823" width="3.625" style="1140" customWidth="1"/>
    <col min="12824" max="13057" width="3.5" style="1140"/>
    <col min="13058" max="13077" width="3.625" style="1140" customWidth="1"/>
    <col min="13078" max="13078" width="3.75" style="1140" customWidth="1"/>
    <col min="13079" max="13079" width="3.625" style="1140" customWidth="1"/>
    <col min="13080" max="13313" width="3.5" style="1140"/>
    <col min="13314" max="13333" width="3.625" style="1140" customWidth="1"/>
    <col min="13334" max="13334" width="3.75" style="1140" customWidth="1"/>
    <col min="13335" max="13335" width="3.625" style="1140" customWidth="1"/>
    <col min="13336" max="13569" width="3.5" style="1140"/>
    <col min="13570" max="13589" width="3.625" style="1140" customWidth="1"/>
    <col min="13590" max="13590" width="3.75" style="1140" customWidth="1"/>
    <col min="13591" max="13591" width="3.625" style="1140" customWidth="1"/>
    <col min="13592" max="13825" width="3.5" style="1140"/>
    <col min="13826" max="13845" width="3.625" style="1140" customWidth="1"/>
    <col min="13846" max="13846" width="3.75" style="1140" customWidth="1"/>
    <col min="13847" max="13847" width="3.625" style="1140" customWidth="1"/>
    <col min="13848" max="14081" width="3.5" style="1140"/>
    <col min="14082" max="14101" width="3.625" style="1140" customWidth="1"/>
    <col min="14102" max="14102" width="3.75" style="1140" customWidth="1"/>
    <col min="14103" max="14103" width="3.625" style="1140" customWidth="1"/>
    <col min="14104" max="14337" width="3.5" style="1140"/>
    <col min="14338" max="14357" width="3.625" style="1140" customWidth="1"/>
    <col min="14358" max="14358" width="3.75" style="1140" customWidth="1"/>
    <col min="14359" max="14359" width="3.625" style="1140" customWidth="1"/>
    <col min="14360" max="14593" width="3.5" style="1140"/>
    <col min="14594" max="14613" width="3.625" style="1140" customWidth="1"/>
    <col min="14614" max="14614" width="3.75" style="1140" customWidth="1"/>
    <col min="14615" max="14615" width="3.625" style="1140" customWidth="1"/>
    <col min="14616" max="14849" width="3.5" style="1140"/>
    <col min="14850" max="14869" width="3.625" style="1140" customWidth="1"/>
    <col min="14870" max="14870" width="3.75" style="1140" customWidth="1"/>
    <col min="14871" max="14871" width="3.625" style="1140" customWidth="1"/>
    <col min="14872" max="15105" width="3.5" style="1140"/>
    <col min="15106" max="15125" width="3.625" style="1140" customWidth="1"/>
    <col min="15126" max="15126" width="3.75" style="1140" customWidth="1"/>
    <col min="15127" max="15127" width="3.625" style="1140" customWidth="1"/>
    <col min="15128" max="15361" width="3.5" style="1140"/>
    <col min="15362" max="15381" width="3.625" style="1140" customWidth="1"/>
    <col min="15382" max="15382" width="3.75" style="1140" customWidth="1"/>
    <col min="15383" max="15383" width="3.625" style="1140" customWidth="1"/>
    <col min="15384" max="15617" width="3.5" style="1140"/>
    <col min="15618" max="15637" width="3.625" style="1140" customWidth="1"/>
    <col min="15638" max="15638" width="3.75" style="1140" customWidth="1"/>
    <col min="15639" max="15639" width="3.625" style="1140" customWidth="1"/>
    <col min="15640" max="15873" width="3.5" style="1140"/>
    <col min="15874" max="15893" width="3.625" style="1140" customWidth="1"/>
    <col min="15894" max="15894" width="3.75" style="1140" customWidth="1"/>
    <col min="15895" max="15895" width="3.625" style="1140" customWidth="1"/>
    <col min="15896" max="16129" width="3.5" style="1140"/>
    <col min="16130" max="16149" width="3.625" style="1140" customWidth="1"/>
    <col min="16150" max="16150" width="3.75" style="1140" customWidth="1"/>
    <col min="16151" max="16151" width="3.625" style="1140" customWidth="1"/>
    <col min="16152" max="16384" width="3.5" style="1140"/>
  </cols>
  <sheetData>
    <row r="1" spans="2:23" s="1115" customFormat="1" x14ac:dyDescent="0.15"/>
    <row r="2" spans="2:23" s="1115" customFormat="1" x14ac:dyDescent="0.15">
      <c r="B2" s="1115" t="s">
        <v>2744</v>
      </c>
    </row>
    <row r="3" spans="2:23" s="1115" customFormat="1" x14ac:dyDescent="0.15"/>
    <row r="4" spans="2:23" s="1115" customFormat="1" x14ac:dyDescent="0.15">
      <c r="B4" s="1741" t="s">
        <v>2745</v>
      </c>
      <c r="C4" s="1741"/>
      <c r="D4" s="1741"/>
      <c r="E4" s="1741"/>
      <c r="F4" s="1741"/>
      <c r="G4" s="1741"/>
      <c r="H4" s="1741"/>
      <c r="I4" s="1741"/>
      <c r="J4" s="1741"/>
      <c r="K4" s="1741"/>
      <c r="L4" s="1741"/>
      <c r="M4" s="1741"/>
      <c r="N4" s="1741"/>
      <c r="O4" s="1741"/>
      <c r="P4" s="1741"/>
      <c r="Q4" s="1741"/>
      <c r="R4" s="1741"/>
      <c r="S4" s="1741"/>
      <c r="T4" s="1741"/>
      <c r="U4" s="1741"/>
      <c r="V4" s="1741"/>
      <c r="W4" s="1741"/>
    </row>
    <row r="5" spans="2:23" s="1115" customFormat="1" x14ac:dyDescent="0.15"/>
    <row r="6" spans="2:23" s="1115" customFormat="1" ht="31.5" customHeight="1" x14ac:dyDescent="0.15">
      <c r="B6" s="1742" t="s">
        <v>2746</v>
      </c>
      <c r="C6" s="1742"/>
      <c r="D6" s="1742"/>
      <c r="E6" s="1742"/>
      <c r="F6" s="1742"/>
      <c r="G6" s="1116"/>
      <c r="H6" s="1117"/>
      <c r="I6" s="1117"/>
      <c r="J6" s="1117"/>
      <c r="K6" s="1117"/>
      <c r="L6" s="1117"/>
      <c r="M6" s="1117"/>
      <c r="N6" s="1743"/>
      <c r="O6" s="1743"/>
      <c r="P6" s="1743"/>
      <c r="Q6" s="1743"/>
      <c r="R6" s="1743"/>
      <c r="S6" s="1743"/>
      <c r="T6" s="1743"/>
      <c r="U6" s="1743"/>
      <c r="V6" s="1743"/>
      <c r="W6" s="1744"/>
    </row>
    <row r="7" spans="2:23" s="1115" customFormat="1" ht="31.5" customHeight="1" x14ac:dyDescent="0.15">
      <c r="B7" s="1745" t="s">
        <v>904</v>
      </c>
      <c r="C7" s="1743"/>
      <c r="D7" s="1743"/>
      <c r="E7" s="1743"/>
      <c r="F7" s="1744"/>
      <c r="G7" s="1746" t="s">
        <v>2747</v>
      </c>
      <c r="H7" s="1747"/>
      <c r="I7" s="1747"/>
      <c r="J7" s="1747"/>
      <c r="K7" s="1747"/>
      <c r="L7" s="1747"/>
      <c r="M7" s="1747"/>
      <c r="N7" s="1747"/>
      <c r="O7" s="1747"/>
      <c r="P7" s="1747"/>
      <c r="Q7" s="1747"/>
      <c r="R7" s="1747"/>
      <c r="S7" s="1747"/>
      <c r="T7" s="1747"/>
      <c r="U7" s="1747"/>
      <c r="V7" s="1747"/>
      <c r="W7" s="1748"/>
    </row>
    <row r="8" spans="2:23" s="1115" customFormat="1" x14ac:dyDescent="0.15"/>
    <row r="9" spans="2:23" s="1115" customFormat="1" ht="15.75" customHeight="1" x14ac:dyDescent="0.15">
      <c r="B9" s="1118"/>
      <c r="C9" s="1119"/>
      <c r="D9" s="1119"/>
      <c r="E9" s="1119"/>
      <c r="F9" s="1119"/>
      <c r="G9" s="1119"/>
      <c r="H9" s="1119"/>
      <c r="I9" s="1119"/>
      <c r="J9" s="1119"/>
      <c r="K9" s="1119"/>
      <c r="L9" s="1119"/>
      <c r="M9" s="1119"/>
      <c r="N9" s="1119"/>
      <c r="O9" s="1119"/>
      <c r="P9" s="1119"/>
      <c r="Q9" s="1119"/>
      <c r="R9" s="1119"/>
      <c r="S9" s="1119"/>
      <c r="T9" s="1119"/>
      <c r="U9" s="1119"/>
      <c r="V9" s="1119"/>
      <c r="W9" s="1120"/>
    </row>
    <row r="10" spans="2:23" s="1115" customFormat="1" ht="15.75" customHeight="1" x14ac:dyDescent="0.15">
      <c r="B10" s="1121" t="s">
        <v>2748</v>
      </c>
      <c r="W10" s="1122"/>
    </row>
    <row r="11" spans="2:23" s="1115" customFormat="1" ht="4.5" customHeight="1" x14ac:dyDescent="0.15">
      <c r="B11" s="1121"/>
      <c r="W11" s="1122"/>
    </row>
    <row r="12" spans="2:23" s="1115" customFormat="1" ht="15.75" customHeight="1" x14ac:dyDescent="0.15">
      <c r="B12" s="1121"/>
      <c r="C12" s="1115" t="s">
        <v>2749</v>
      </c>
      <c r="W12" s="1122"/>
    </row>
    <row r="13" spans="2:23" s="1115" customFormat="1" ht="6" customHeight="1" x14ac:dyDescent="0.15">
      <c r="B13" s="1121"/>
      <c r="L13" s="1123"/>
      <c r="O13" s="1123"/>
      <c r="T13" s="1123"/>
      <c r="W13" s="1122"/>
    </row>
    <row r="14" spans="2:23" s="1115" customFormat="1" ht="15.75" customHeight="1" x14ac:dyDescent="0.15">
      <c r="B14" s="1121"/>
      <c r="D14" s="1116"/>
      <c r="E14" s="1117" t="s">
        <v>2750</v>
      </c>
      <c r="F14" s="1117" t="s">
        <v>2751</v>
      </c>
      <c r="G14" s="1117" t="s">
        <v>2752</v>
      </c>
      <c r="H14" s="1124"/>
      <c r="W14" s="1122"/>
    </row>
    <row r="15" spans="2:23" s="1115" customFormat="1" ht="15.75" customHeight="1" x14ac:dyDescent="0.15">
      <c r="B15" s="1121"/>
      <c r="R15" s="1125"/>
      <c r="S15" s="1125"/>
      <c r="T15" s="1125"/>
      <c r="U15" s="1125"/>
      <c r="V15" s="1125"/>
      <c r="W15" s="1122"/>
    </row>
    <row r="16" spans="2:23" s="1115" customFormat="1" ht="15.75" customHeight="1" x14ac:dyDescent="0.15">
      <c r="B16" s="1121" t="s">
        <v>2753</v>
      </c>
      <c r="W16" s="1122"/>
    </row>
    <row r="17" spans="2:23" s="1115" customFormat="1" ht="4.5" customHeight="1" x14ac:dyDescent="0.15">
      <c r="B17" s="1121"/>
      <c r="W17" s="1122"/>
    </row>
    <row r="18" spans="2:23" s="1115" customFormat="1" ht="15.75" customHeight="1" x14ac:dyDescent="0.15">
      <c r="B18" s="1121"/>
      <c r="C18" s="1115" t="s">
        <v>2754</v>
      </c>
      <c r="W18" s="1122"/>
    </row>
    <row r="19" spans="2:23" s="1115" customFormat="1" ht="6" customHeight="1" x14ac:dyDescent="0.15">
      <c r="B19" s="1121"/>
      <c r="L19" s="1123"/>
      <c r="O19" s="1123"/>
      <c r="T19" s="1123"/>
      <c r="W19" s="1122"/>
    </row>
    <row r="20" spans="2:23" s="1115" customFormat="1" ht="15.75" customHeight="1" x14ac:dyDescent="0.15">
      <c r="B20" s="1121"/>
      <c r="D20" s="1116"/>
      <c r="E20" s="1117" t="s">
        <v>2750</v>
      </c>
      <c r="F20" s="1117" t="s">
        <v>2751</v>
      </c>
      <c r="G20" s="1117" t="s">
        <v>2752</v>
      </c>
      <c r="H20" s="1124"/>
      <c r="W20" s="1122"/>
    </row>
    <row r="21" spans="2:23" s="1115" customFormat="1" ht="6" customHeight="1" x14ac:dyDescent="0.15">
      <c r="B21" s="1121"/>
      <c r="W21" s="1122"/>
    </row>
    <row r="22" spans="2:23" s="1115" customFormat="1" ht="15.75" customHeight="1" x14ac:dyDescent="0.15">
      <c r="B22" s="1121"/>
      <c r="C22" s="1115" t="s">
        <v>2755</v>
      </c>
      <c r="D22" s="1125"/>
      <c r="E22" s="1125"/>
      <c r="F22" s="1125"/>
      <c r="G22" s="1125"/>
      <c r="H22" s="1125"/>
      <c r="I22" s="1125"/>
      <c r="J22" s="1125"/>
      <c r="K22" s="1125"/>
      <c r="L22" s="1125"/>
      <c r="M22" s="1125"/>
      <c r="N22" s="1125"/>
      <c r="O22" s="1125"/>
      <c r="P22" s="1125"/>
      <c r="Q22" s="1125"/>
      <c r="R22" s="1125"/>
      <c r="S22" s="1125"/>
      <c r="T22" s="1125"/>
      <c r="U22" s="1125"/>
      <c r="V22" s="1125"/>
      <c r="W22" s="1126"/>
    </row>
    <row r="23" spans="2:23" s="1115" customFormat="1" ht="6" customHeight="1" x14ac:dyDescent="0.15">
      <c r="B23" s="1121"/>
      <c r="C23" s="1125"/>
      <c r="D23" s="1125"/>
      <c r="E23" s="1125"/>
      <c r="F23" s="1125"/>
      <c r="G23" s="1125"/>
      <c r="H23" s="1125"/>
      <c r="I23" s="1125"/>
      <c r="J23" s="1125"/>
      <c r="K23" s="1125"/>
      <c r="L23" s="1125"/>
      <c r="M23" s="1125"/>
      <c r="N23" s="1125"/>
      <c r="O23" s="1125"/>
      <c r="P23" s="1125"/>
      <c r="Q23" s="1125"/>
      <c r="R23" s="1125"/>
      <c r="S23" s="1125"/>
      <c r="T23" s="1125"/>
      <c r="U23" s="1125"/>
      <c r="V23" s="1125"/>
      <c r="W23" s="1122"/>
    </row>
    <row r="24" spans="2:23" s="1115" customFormat="1" ht="15.75" customHeight="1" x14ac:dyDescent="0.15">
      <c r="B24" s="1121"/>
      <c r="C24" s="1123"/>
      <c r="D24" s="1127" t="s">
        <v>2756</v>
      </c>
      <c r="E24" s="1128"/>
      <c r="F24" s="1128"/>
      <c r="G24" s="1128"/>
      <c r="H24" s="1128"/>
      <c r="I24" s="1128"/>
      <c r="J24" s="1129" t="s">
        <v>2757</v>
      </c>
      <c r="K24" s="1123"/>
      <c r="L24" s="1123"/>
      <c r="M24" s="1123"/>
      <c r="W24" s="1122"/>
    </row>
    <row r="25" spans="2:23" s="1115" customFormat="1" ht="6" customHeight="1" x14ac:dyDescent="0.15">
      <c r="B25" s="1121"/>
      <c r="W25" s="1122"/>
    </row>
    <row r="26" spans="2:23" s="1115" customFormat="1" ht="15.75" customHeight="1" x14ac:dyDescent="0.15">
      <c r="B26" s="1121"/>
      <c r="C26" s="1115" t="s">
        <v>2758</v>
      </c>
      <c r="D26" s="1125"/>
      <c r="E26" s="1125"/>
      <c r="F26" s="1125"/>
      <c r="G26" s="1125"/>
      <c r="H26" s="1125"/>
      <c r="I26" s="1125"/>
      <c r="J26" s="1125"/>
      <c r="K26" s="1125"/>
      <c r="L26" s="1125"/>
      <c r="M26" s="1125"/>
      <c r="N26" s="1125"/>
      <c r="O26" s="1125"/>
      <c r="P26" s="1125"/>
      <c r="Q26" s="1125"/>
      <c r="R26" s="1125"/>
      <c r="S26" s="1125"/>
      <c r="T26" s="1125"/>
      <c r="U26" s="1125"/>
      <c r="V26" s="1125"/>
      <c r="W26" s="1126"/>
    </row>
    <row r="27" spans="2:23" s="1115" customFormat="1" ht="6" customHeight="1" x14ac:dyDescent="0.15">
      <c r="B27" s="1121"/>
      <c r="C27" s="1125"/>
      <c r="D27" s="1125"/>
      <c r="E27" s="1125"/>
      <c r="F27" s="1125"/>
      <c r="G27" s="1125"/>
      <c r="H27" s="1125"/>
      <c r="I27" s="1125"/>
      <c r="J27" s="1125"/>
      <c r="K27" s="1125"/>
      <c r="L27" s="1125"/>
      <c r="M27" s="1125"/>
      <c r="N27" s="1125"/>
      <c r="O27" s="1125"/>
      <c r="P27" s="1125"/>
      <c r="Q27" s="1125"/>
      <c r="R27" s="1125"/>
      <c r="S27" s="1125"/>
      <c r="T27" s="1125"/>
      <c r="U27" s="1125"/>
      <c r="V27" s="1125"/>
      <c r="W27" s="1122"/>
    </row>
    <row r="28" spans="2:23" s="1115" customFormat="1" ht="15.75" customHeight="1" x14ac:dyDescent="0.15">
      <c r="B28" s="1121"/>
      <c r="C28" s="1123"/>
      <c r="D28" s="1127" t="s">
        <v>2759</v>
      </c>
      <c r="E28" s="1128"/>
      <c r="F28" s="1128"/>
      <c r="G28" s="1128"/>
      <c r="H28" s="1128"/>
      <c r="I28" s="1128"/>
      <c r="J28" s="1128"/>
      <c r="K28" s="1128"/>
      <c r="L28" s="1128"/>
      <c r="M28" s="1128"/>
      <c r="N28" s="1117"/>
      <c r="O28" s="1117"/>
      <c r="P28" s="1117"/>
      <c r="Q28" s="1117"/>
      <c r="R28" s="1117"/>
      <c r="S28" s="1117"/>
      <c r="T28" s="1117"/>
      <c r="U28" s="1124"/>
      <c r="W28" s="1122"/>
    </row>
    <row r="29" spans="2:23" s="1115" customFormat="1" ht="15.75" customHeight="1" x14ac:dyDescent="0.15">
      <c r="B29" s="1121"/>
      <c r="C29" s="1123"/>
      <c r="D29" s="1127" t="s">
        <v>2760</v>
      </c>
      <c r="E29" s="1128"/>
      <c r="F29" s="1128"/>
      <c r="G29" s="1128"/>
      <c r="H29" s="1128"/>
      <c r="I29" s="1128"/>
      <c r="J29" s="1128"/>
      <c r="K29" s="1128"/>
      <c r="L29" s="1128"/>
      <c r="M29" s="1128"/>
      <c r="N29" s="1117"/>
      <c r="O29" s="1117"/>
      <c r="P29" s="1738" t="s">
        <v>2761</v>
      </c>
      <c r="Q29" s="1739"/>
      <c r="R29" s="1739"/>
      <c r="S29" s="1739"/>
      <c r="T29" s="1739"/>
      <c r="U29" s="1740"/>
      <c r="W29" s="1122"/>
    </row>
    <row r="30" spans="2:23" s="1115" customFormat="1" ht="6" customHeight="1" x14ac:dyDescent="0.15">
      <c r="B30" s="1121"/>
      <c r="C30" s="1125"/>
      <c r="D30" s="1125"/>
      <c r="E30" s="1125"/>
      <c r="F30" s="1125"/>
      <c r="G30" s="1125"/>
      <c r="H30" s="1125"/>
      <c r="I30" s="1125"/>
      <c r="J30" s="1125"/>
      <c r="K30" s="1125"/>
      <c r="L30" s="1125"/>
      <c r="M30" s="1125"/>
      <c r="N30" s="1125"/>
      <c r="O30" s="1125"/>
      <c r="P30" s="1125"/>
      <c r="Q30" s="1125"/>
      <c r="R30" s="1125"/>
      <c r="S30" s="1125"/>
      <c r="T30" s="1125"/>
      <c r="U30" s="1125"/>
      <c r="V30" s="1125"/>
      <c r="W30" s="1122"/>
    </row>
    <row r="31" spans="2:23" s="1115" customFormat="1" ht="15.75" customHeight="1" x14ac:dyDescent="0.15">
      <c r="B31" s="1121"/>
      <c r="C31" s="1115" t="s">
        <v>2762</v>
      </c>
      <c r="R31" s="1125"/>
      <c r="S31" s="1125"/>
      <c r="T31" s="1125"/>
      <c r="U31" s="1125"/>
      <c r="V31" s="1125"/>
      <c r="W31" s="1122"/>
    </row>
    <row r="32" spans="2:23" s="1115" customFormat="1" ht="6" customHeight="1" x14ac:dyDescent="0.15">
      <c r="B32" s="1121"/>
      <c r="R32" s="1125"/>
      <c r="S32" s="1125"/>
      <c r="T32" s="1125"/>
      <c r="U32" s="1125"/>
      <c r="V32" s="1125"/>
      <c r="W32" s="1122"/>
    </row>
    <row r="33" spans="2:23" s="1115" customFormat="1" ht="15.75" customHeight="1" x14ac:dyDescent="0.15">
      <c r="B33" s="1121"/>
      <c r="C33" s="1123"/>
      <c r="D33" s="1130"/>
      <c r="E33" s="1131"/>
      <c r="F33" s="1131"/>
      <c r="G33" s="1131"/>
      <c r="H33" s="1131"/>
      <c r="I33" s="1131"/>
      <c r="J33" s="1131"/>
      <c r="K33" s="1131"/>
      <c r="L33" s="1131"/>
      <c r="M33" s="1131"/>
      <c r="N33" s="1119"/>
      <c r="O33" s="1119"/>
      <c r="P33" s="1119"/>
      <c r="Q33" s="1119"/>
      <c r="R33" s="1119"/>
      <c r="S33" s="1119"/>
      <c r="T33" s="1119"/>
      <c r="U33" s="1120"/>
      <c r="W33" s="1122"/>
    </row>
    <row r="34" spans="2:23" s="1115" customFormat="1" ht="15.75" customHeight="1" x14ac:dyDescent="0.15">
      <c r="B34" s="1121"/>
      <c r="C34" s="1123"/>
      <c r="D34" s="1132"/>
      <c r="E34" s="1123"/>
      <c r="F34" s="1123"/>
      <c r="G34" s="1123"/>
      <c r="H34" s="1123"/>
      <c r="I34" s="1123"/>
      <c r="J34" s="1123"/>
      <c r="K34" s="1123"/>
      <c r="L34" s="1123"/>
      <c r="M34" s="1123"/>
      <c r="U34" s="1122"/>
      <c r="W34" s="1122"/>
    </row>
    <row r="35" spans="2:23" s="1115" customFormat="1" ht="15.75" customHeight="1" x14ac:dyDescent="0.15">
      <c r="B35" s="1121"/>
      <c r="C35" s="1123"/>
      <c r="D35" s="1132"/>
      <c r="E35" s="1123"/>
      <c r="F35" s="1123"/>
      <c r="G35" s="1123"/>
      <c r="H35" s="1123"/>
      <c r="I35" s="1123"/>
      <c r="J35" s="1123"/>
      <c r="K35" s="1123"/>
      <c r="L35" s="1123"/>
      <c r="M35" s="1123"/>
      <c r="U35" s="1122"/>
      <c r="W35" s="1122"/>
    </row>
    <row r="36" spans="2:23" s="1115" customFormat="1" ht="15.75" customHeight="1" x14ac:dyDescent="0.15">
      <c r="B36" s="1121"/>
      <c r="C36" s="1123"/>
      <c r="D36" s="1132"/>
      <c r="E36" s="1123"/>
      <c r="F36" s="1123"/>
      <c r="G36" s="1123"/>
      <c r="H36" s="1123"/>
      <c r="I36" s="1123"/>
      <c r="J36" s="1123"/>
      <c r="K36" s="1123"/>
      <c r="L36" s="1123"/>
      <c r="M36" s="1123"/>
      <c r="U36" s="1122"/>
      <c r="W36" s="1122"/>
    </row>
    <row r="37" spans="2:23" s="1115" customFormat="1" ht="15.75" customHeight="1" x14ac:dyDescent="0.15">
      <c r="B37" s="1121"/>
      <c r="D37" s="1133"/>
      <c r="E37" s="1134"/>
      <c r="F37" s="1134"/>
      <c r="G37" s="1134"/>
      <c r="H37" s="1134"/>
      <c r="I37" s="1134"/>
      <c r="J37" s="1134"/>
      <c r="K37" s="1134"/>
      <c r="L37" s="1134"/>
      <c r="M37" s="1134"/>
      <c r="N37" s="1134"/>
      <c r="O37" s="1134"/>
      <c r="P37" s="1134"/>
      <c r="Q37" s="1134"/>
      <c r="R37" s="1135"/>
      <c r="S37" s="1135"/>
      <c r="T37" s="1135"/>
      <c r="U37" s="1136"/>
      <c r="V37" s="1125"/>
      <c r="W37" s="1122"/>
    </row>
    <row r="38" spans="2:23" s="1115" customFormat="1" ht="15.75" customHeight="1" x14ac:dyDescent="0.15">
      <c r="B38" s="1133"/>
      <c r="C38" s="1134"/>
      <c r="D38" s="1134"/>
      <c r="E38" s="1134"/>
      <c r="F38" s="1134"/>
      <c r="G38" s="1134"/>
      <c r="H38" s="1134"/>
      <c r="I38" s="1134"/>
      <c r="J38" s="1134"/>
      <c r="K38" s="1134"/>
      <c r="L38" s="1134"/>
      <c r="M38" s="1134"/>
      <c r="N38" s="1134"/>
      <c r="O38" s="1134"/>
      <c r="P38" s="1134"/>
      <c r="Q38" s="1134"/>
      <c r="R38" s="1134"/>
      <c r="S38" s="1134"/>
      <c r="T38" s="1134"/>
      <c r="U38" s="1134"/>
      <c r="V38" s="1134"/>
      <c r="W38" s="1137"/>
    </row>
    <row r="39" spans="2:23" s="1115" customFormat="1" x14ac:dyDescent="0.15"/>
    <row r="40" spans="2:23" s="1115" customFormat="1" x14ac:dyDescent="0.15"/>
    <row r="41" spans="2:23" s="1138" customFormat="1" x14ac:dyDescent="0.15"/>
    <row r="42" spans="2:23" s="1138" customFormat="1" x14ac:dyDescent="0.15"/>
    <row r="43" spans="2:23" s="1138" customFormat="1" x14ac:dyDescent="0.15"/>
    <row r="44" spans="2:23" s="1138" customFormat="1" x14ac:dyDescent="0.15"/>
    <row r="45" spans="2:23" s="1138" customFormat="1" x14ac:dyDescent="0.15"/>
    <row r="46" spans="2:23" s="1138" customFormat="1" x14ac:dyDescent="0.15"/>
    <row r="49" s="1138" customFormat="1" x14ac:dyDescent="0.15"/>
    <row r="50" s="1138" customFormat="1" x14ac:dyDescent="0.15"/>
    <row r="51" s="1138" customFormat="1" x14ac:dyDescent="0.15"/>
    <row r="52" s="1138" customFormat="1" x14ac:dyDescent="0.15"/>
    <row r="53" s="1138" customFormat="1" x14ac:dyDescent="0.15"/>
    <row r="54" s="1138" customFormat="1" x14ac:dyDescent="0.15"/>
  </sheetData>
  <mergeCells count="7">
    <mergeCell ref="P29:U29"/>
    <mergeCell ref="B4:W4"/>
    <mergeCell ref="B6:F6"/>
    <mergeCell ref="N6:O6"/>
    <mergeCell ref="P6:W6"/>
    <mergeCell ref="B7:F7"/>
    <mergeCell ref="G7:W7"/>
  </mergeCells>
  <phoneticPr fontId="2"/>
  <pageMargins left="0.78740157480314965" right="0.78740157480314965" top="0.59055118110236227" bottom="0.39370078740157483" header="0.51181102362204722" footer="0.51181102362204722"/>
  <pageSetup paperSize="9" orientation="portrait" r:id="rId1"/>
  <headerFooter differentFirst="1"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760" customWidth="1"/>
    <col min="3" max="7" width="3.5" style="3"/>
    <col min="8" max="25" width="4.5" style="3" customWidth="1"/>
    <col min="26" max="16384" width="3.5" style="3"/>
  </cols>
  <sheetData>
    <row r="2" spans="2:25" x14ac:dyDescent="0.15">
      <c r="B2" s="3" t="s">
        <v>2263</v>
      </c>
    </row>
    <row r="3" spans="2:25" x14ac:dyDescent="0.15">
      <c r="Q3" s="739"/>
      <c r="R3" s="693" t="s">
        <v>620</v>
      </c>
      <c r="S3" s="1271"/>
      <c r="T3" s="1271"/>
      <c r="U3" s="693" t="s">
        <v>621</v>
      </c>
      <c r="V3" s="672"/>
      <c r="W3" s="693" t="s">
        <v>788</v>
      </c>
      <c r="X3" s="672"/>
      <c r="Y3" s="693" t="s">
        <v>789</v>
      </c>
    </row>
    <row r="4" spans="2:25" x14ac:dyDescent="0.15">
      <c r="B4" s="1749" t="s">
        <v>2236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643">
        <v>1</v>
      </c>
      <c r="C6" s="773" t="s">
        <v>1294</v>
      </c>
      <c r="D6" s="7"/>
      <c r="E6" s="7"/>
      <c r="F6" s="7"/>
      <c r="G6" s="8"/>
      <c r="H6" s="1471"/>
      <c r="I6" s="1640"/>
      <c r="J6" s="1640"/>
      <c r="K6" s="1640"/>
      <c r="L6" s="1640"/>
      <c r="M6" s="1640"/>
      <c r="N6" s="1640"/>
      <c r="O6" s="1640"/>
      <c r="P6" s="1640"/>
      <c r="Q6" s="1640"/>
      <c r="R6" s="1640"/>
      <c r="S6" s="1640"/>
      <c r="T6" s="1640"/>
      <c r="U6" s="1640"/>
      <c r="V6" s="1640"/>
      <c r="W6" s="1640"/>
      <c r="X6" s="1640"/>
      <c r="Y6" s="1641"/>
    </row>
    <row r="7" spans="2:25" ht="30" customHeight="1" x14ac:dyDescent="0.15">
      <c r="B7" s="643">
        <v>2</v>
      </c>
      <c r="C7" s="773" t="s">
        <v>1295</v>
      </c>
      <c r="D7" s="773"/>
      <c r="E7" s="773"/>
      <c r="F7" s="773"/>
      <c r="G7" s="779"/>
      <c r="H7" s="145" t="s">
        <v>10</v>
      </c>
      <c r="I7" s="773" t="s">
        <v>905</v>
      </c>
      <c r="J7" s="773"/>
      <c r="K7" s="773"/>
      <c r="L7" s="773"/>
      <c r="M7" s="146" t="s">
        <v>10</v>
      </c>
      <c r="N7" s="773" t="s">
        <v>906</v>
      </c>
      <c r="O7" s="773"/>
      <c r="P7" s="773"/>
      <c r="Q7" s="773"/>
      <c r="R7" s="146" t="s">
        <v>10</v>
      </c>
      <c r="S7" s="773" t="s">
        <v>907</v>
      </c>
      <c r="T7" s="773"/>
      <c r="U7" s="773"/>
      <c r="V7" s="773"/>
      <c r="W7" s="773"/>
      <c r="X7" s="773"/>
      <c r="Y7" s="779"/>
    </row>
    <row r="8" spans="2:25" ht="30" customHeight="1" x14ac:dyDescent="0.15">
      <c r="B8" s="740">
        <v>3</v>
      </c>
      <c r="C8" s="2" t="s">
        <v>1296</v>
      </c>
      <c r="D8" s="2"/>
      <c r="E8" s="2"/>
      <c r="F8" s="2"/>
      <c r="G8" s="71"/>
      <c r="H8" s="147" t="s">
        <v>10</v>
      </c>
      <c r="I8" s="739" t="s">
        <v>2237</v>
      </c>
      <c r="J8" s="2"/>
      <c r="K8" s="2"/>
      <c r="L8" s="2"/>
      <c r="M8" s="2"/>
      <c r="N8" s="2"/>
      <c r="O8" s="2"/>
      <c r="P8" s="147"/>
      <c r="Q8" s="739"/>
      <c r="R8" s="2"/>
      <c r="S8" s="2"/>
      <c r="T8" s="2"/>
      <c r="U8" s="2"/>
      <c r="V8" s="2"/>
      <c r="W8" s="2"/>
      <c r="X8" s="2"/>
      <c r="Y8" s="71"/>
    </row>
    <row r="9" spans="2:25" ht="30" customHeight="1" x14ac:dyDescent="0.15">
      <c r="B9" s="740"/>
      <c r="C9" s="2"/>
      <c r="D9" s="2"/>
      <c r="E9" s="2"/>
      <c r="F9" s="2"/>
      <c r="G9" s="71"/>
      <c r="H9" s="147" t="s">
        <v>10</v>
      </c>
      <c r="I9" s="739" t="s">
        <v>2238</v>
      </c>
      <c r="J9" s="2"/>
      <c r="K9" s="2"/>
      <c r="L9" s="2"/>
      <c r="M9" s="2"/>
      <c r="N9" s="2"/>
      <c r="O9" s="2"/>
      <c r="P9" s="147"/>
      <c r="Q9" s="739"/>
      <c r="R9" s="2"/>
      <c r="S9" s="2"/>
      <c r="T9" s="2"/>
      <c r="U9" s="2"/>
      <c r="V9" s="2"/>
      <c r="W9" s="2"/>
      <c r="X9" s="2"/>
      <c r="Y9" s="71"/>
    </row>
    <row r="10" spans="2:25" ht="30" customHeight="1" x14ac:dyDescent="0.15">
      <c r="B10" s="740"/>
      <c r="C10" s="2"/>
      <c r="D10" s="2"/>
      <c r="E10" s="2"/>
      <c r="F10" s="2"/>
      <c r="G10" s="71"/>
      <c r="H10" s="147" t="s">
        <v>10</v>
      </c>
      <c r="I10" s="739" t="s">
        <v>2239</v>
      </c>
      <c r="J10" s="2"/>
      <c r="K10" s="2"/>
      <c r="L10" s="2"/>
      <c r="M10" s="2"/>
      <c r="N10" s="2"/>
      <c r="O10" s="2"/>
      <c r="P10" s="147"/>
      <c r="Q10" s="739"/>
      <c r="R10" s="2"/>
      <c r="S10" s="2"/>
      <c r="T10" s="2"/>
      <c r="U10" s="2"/>
      <c r="V10" s="2"/>
      <c r="W10" s="2"/>
      <c r="X10" s="2"/>
      <c r="Y10" s="71"/>
    </row>
    <row r="11" spans="2:25" ht="30" customHeight="1" x14ac:dyDescent="0.15">
      <c r="B11" s="740"/>
      <c r="C11" s="2"/>
      <c r="D11" s="2"/>
      <c r="E11" s="2"/>
      <c r="F11" s="2"/>
      <c r="G11" s="71"/>
      <c r="H11" s="147" t="s">
        <v>365</v>
      </c>
      <c r="I11" s="739" t="s">
        <v>2240</v>
      </c>
      <c r="J11" s="2"/>
      <c r="K11" s="2"/>
      <c r="L11" s="2"/>
      <c r="M11" s="2"/>
      <c r="N11" s="2"/>
      <c r="O11" s="2"/>
      <c r="P11" s="147"/>
      <c r="Q11" s="739"/>
      <c r="R11" s="2"/>
      <c r="S11" s="2"/>
      <c r="T11" s="2"/>
      <c r="U11" s="2"/>
      <c r="V11" s="2"/>
      <c r="W11" s="2"/>
      <c r="X11" s="2"/>
      <c r="Y11" s="71"/>
    </row>
    <row r="12" spans="2:25" ht="30" customHeight="1" x14ac:dyDescent="0.15">
      <c r="B12" s="740"/>
      <c r="C12" s="2"/>
      <c r="D12" s="2"/>
      <c r="E12" s="2"/>
      <c r="F12" s="2"/>
      <c r="G12" s="71"/>
      <c r="H12" s="147" t="s">
        <v>365</v>
      </c>
      <c r="I12" s="739" t="s">
        <v>2241</v>
      </c>
      <c r="J12" s="2"/>
      <c r="K12" s="2"/>
      <c r="L12" s="2"/>
      <c r="M12" s="2"/>
      <c r="N12" s="2"/>
      <c r="O12" s="2"/>
      <c r="P12" s="147"/>
      <c r="Q12" s="739"/>
      <c r="R12" s="2"/>
      <c r="S12" s="2"/>
      <c r="T12" s="2"/>
      <c r="U12" s="2"/>
      <c r="V12" s="2"/>
      <c r="W12" s="2"/>
      <c r="X12" s="2"/>
      <c r="Y12" s="71"/>
    </row>
    <row r="13" spans="2:25" ht="30" customHeight="1" x14ac:dyDescent="0.15">
      <c r="B13" s="740"/>
      <c r="C13" s="2"/>
      <c r="D13" s="2"/>
      <c r="E13" s="2"/>
      <c r="F13" s="2"/>
      <c r="G13" s="71"/>
      <c r="H13" s="147" t="s">
        <v>10</v>
      </c>
      <c r="I13" s="739" t="s">
        <v>2242</v>
      </c>
      <c r="J13" s="2"/>
      <c r="K13" s="2"/>
      <c r="L13" s="2"/>
      <c r="M13" s="2"/>
      <c r="N13" s="2"/>
      <c r="O13" s="2"/>
      <c r="P13" s="2"/>
      <c r="Q13" s="739"/>
      <c r="R13" s="2"/>
      <c r="S13" s="2"/>
      <c r="T13" s="2"/>
      <c r="U13" s="2"/>
      <c r="V13" s="2"/>
      <c r="W13" s="2"/>
      <c r="X13" s="2"/>
      <c r="Y13" s="71"/>
    </row>
    <row r="14" spans="2:25" x14ac:dyDescent="0.15">
      <c r="B14" s="686"/>
      <c r="C14" s="17"/>
      <c r="D14" s="17"/>
      <c r="E14" s="17"/>
      <c r="F14" s="17"/>
      <c r="G14" s="18"/>
      <c r="H14" s="16"/>
      <c r="I14" s="17"/>
      <c r="J14" s="17"/>
      <c r="K14" s="17"/>
      <c r="L14" s="17"/>
      <c r="M14" s="17"/>
      <c r="N14" s="17"/>
      <c r="O14" s="17"/>
      <c r="P14" s="17"/>
      <c r="Q14" s="17"/>
      <c r="R14" s="17"/>
      <c r="S14" s="17"/>
      <c r="T14" s="17"/>
      <c r="U14" s="17"/>
      <c r="V14" s="17"/>
      <c r="W14" s="17"/>
      <c r="X14" s="17"/>
      <c r="Y14" s="18"/>
    </row>
    <row r="15" spans="2:25" ht="29.25" customHeight="1" x14ac:dyDescent="0.15">
      <c r="B15" s="338">
        <v>4</v>
      </c>
      <c r="C15" s="1750" t="s">
        <v>2243</v>
      </c>
      <c r="D15" s="1750"/>
      <c r="E15" s="1750"/>
      <c r="F15" s="1750"/>
      <c r="G15" s="1751"/>
      <c r="H15" s="76" t="s">
        <v>2244</v>
      </c>
      <c r="I15" s="2"/>
      <c r="Y15" s="30"/>
    </row>
    <row r="16" spans="2:25" ht="12" customHeight="1" x14ac:dyDescent="0.15">
      <c r="B16" s="124"/>
      <c r="G16" s="30"/>
      <c r="H16" s="125"/>
      <c r="I16" s="1639" t="s">
        <v>2245</v>
      </c>
      <c r="J16" s="1639"/>
      <c r="K16" s="1639"/>
      <c r="L16" s="1639"/>
      <c r="M16" s="1639"/>
      <c r="N16" s="1639"/>
      <c r="O16" s="1639"/>
      <c r="P16" s="1639"/>
      <c r="Q16" s="1389"/>
      <c r="R16" s="1390"/>
      <c r="S16" s="1390"/>
      <c r="T16" s="1390"/>
      <c r="U16" s="1390"/>
      <c r="V16" s="1390"/>
      <c r="W16" s="1391"/>
      <c r="Y16" s="30"/>
    </row>
    <row r="17" spans="2:25" ht="12" customHeight="1" x14ac:dyDescent="0.15">
      <c r="B17" s="124"/>
      <c r="G17" s="30"/>
      <c r="H17" s="125"/>
      <c r="I17" s="1639"/>
      <c r="J17" s="1639"/>
      <c r="K17" s="1639"/>
      <c r="L17" s="1639"/>
      <c r="M17" s="1639"/>
      <c r="N17" s="1639"/>
      <c r="O17" s="1639"/>
      <c r="P17" s="1639"/>
      <c r="Q17" s="1426"/>
      <c r="R17" s="1427"/>
      <c r="S17" s="1427"/>
      <c r="T17" s="1427"/>
      <c r="U17" s="1427"/>
      <c r="V17" s="1427"/>
      <c r="W17" s="1428"/>
      <c r="Y17" s="30"/>
    </row>
    <row r="18" spans="2:25" ht="12" customHeight="1" x14ac:dyDescent="0.15">
      <c r="B18" s="124"/>
      <c r="G18" s="30"/>
      <c r="H18" s="125"/>
      <c r="I18" s="1389" t="s">
        <v>2246</v>
      </c>
      <c r="J18" s="1390"/>
      <c r="K18" s="1390"/>
      <c r="L18" s="1390"/>
      <c r="M18" s="1390"/>
      <c r="N18" s="1390"/>
      <c r="O18" s="1390"/>
      <c r="P18" s="1391"/>
      <c r="Q18" s="1389"/>
      <c r="R18" s="1390"/>
      <c r="S18" s="1390"/>
      <c r="T18" s="1390"/>
      <c r="U18" s="1390"/>
      <c r="V18" s="1390"/>
      <c r="W18" s="1391"/>
      <c r="Y18" s="30"/>
    </row>
    <row r="19" spans="2:25" ht="12" customHeight="1" x14ac:dyDescent="0.15">
      <c r="B19" s="124"/>
      <c r="G19" s="30"/>
      <c r="H19" s="125"/>
      <c r="I19" s="1659"/>
      <c r="J19" s="1271"/>
      <c r="K19" s="1271"/>
      <c r="L19" s="1271"/>
      <c r="M19" s="1271"/>
      <c r="N19" s="1271"/>
      <c r="O19" s="1271"/>
      <c r="P19" s="1660"/>
      <c r="Q19" s="1659"/>
      <c r="R19" s="1271"/>
      <c r="S19" s="1271"/>
      <c r="T19" s="1271"/>
      <c r="U19" s="1271"/>
      <c r="V19" s="1271"/>
      <c r="W19" s="1660"/>
      <c r="Y19" s="30"/>
    </row>
    <row r="20" spans="2:25" ht="12" customHeight="1" x14ac:dyDescent="0.15">
      <c r="B20" s="124"/>
      <c r="G20" s="30"/>
      <c r="H20" s="125"/>
      <c r="I20" s="1659"/>
      <c r="J20" s="1271"/>
      <c r="K20" s="1271"/>
      <c r="L20" s="1271"/>
      <c r="M20" s="1271"/>
      <c r="N20" s="1271"/>
      <c r="O20" s="1271"/>
      <c r="P20" s="1660"/>
      <c r="Q20" s="1659"/>
      <c r="R20" s="1271"/>
      <c r="S20" s="1271"/>
      <c r="T20" s="1271"/>
      <c r="U20" s="1271"/>
      <c r="V20" s="1271"/>
      <c r="W20" s="1660"/>
      <c r="Y20" s="30"/>
    </row>
    <row r="21" spans="2:25" ht="12" customHeight="1" x14ac:dyDescent="0.15">
      <c r="B21" s="124"/>
      <c r="G21" s="30"/>
      <c r="H21" s="125"/>
      <c r="I21" s="1426"/>
      <c r="J21" s="1427"/>
      <c r="K21" s="1427"/>
      <c r="L21" s="1427"/>
      <c r="M21" s="1427"/>
      <c r="N21" s="1427"/>
      <c r="O21" s="1427"/>
      <c r="P21" s="1428"/>
      <c r="Q21" s="1426"/>
      <c r="R21" s="1427"/>
      <c r="S21" s="1427"/>
      <c r="T21" s="1427"/>
      <c r="U21" s="1427"/>
      <c r="V21" s="1427"/>
      <c r="W21" s="1428"/>
      <c r="Y21" s="30"/>
    </row>
    <row r="22" spans="2:25" ht="12" customHeight="1" x14ac:dyDescent="0.15">
      <c r="B22" s="124"/>
      <c r="G22" s="30"/>
      <c r="H22" s="125"/>
      <c r="I22" s="1639" t="s">
        <v>2247</v>
      </c>
      <c r="J22" s="1639"/>
      <c r="K22" s="1639"/>
      <c r="L22" s="1639"/>
      <c r="M22" s="1639"/>
      <c r="N22" s="1639"/>
      <c r="O22" s="1639"/>
      <c r="P22" s="1639"/>
      <c r="Q22" s="1752"/>
      <c r="R22" s="1753"/>
      <c r="S22" s="1753"/>
      <c r="T22" s="1753"/>
      <c r="U22" s="1753"/>
      <c r="V22" s="1753"/>
      <c r="W22" s="1754"/>
      <c r="Y22" s="30"/>
    </row>
    <row r="23" spans="2:25" ht="12" customHeight="1" x14ac:dyDescent="0.15">
      <c r="B23" s="124"/>
      <c r="G23" s="30"/>
      <c r="H23" s="125"/>
      <c r="I23" s="1639"/>
      <c r="J23" s="1639"/>
      <c r="K23" s="1639"/>
      <c r="L23" s="1639"/>
      <c r="M23" s="1639"/>
      <c r="N23" s="1639"/>
      <c r="O23" s="1639"/>
      <c r="P23" s="1639"/>
      <c r="Q23" s="1755"/>
      <c r="R23" s="1756"/>
      <c r="S23" s="1756"/>
      <c r="T23" s="1756"/>
      <c r="U23" s="1756"/>
      <c r="V23" s="1756"/>
      <c r="W23" s="1757"/>
      <c r="Y23" s="30"/>
    </row>
    <row r="24" spans="2:25" ht="12" customHeight="1" x14ac:dyDescent="0.15">
      <c r="B24" s="124"/>
      <c r="G24" s="30"/>
      <c r="H24" s="125"/>
      <c r="I24" s="1639" t="s">
        <v>2248</v>
      </c>
      <c r="J24" s="1639"/>
      <c r="K24" s="1639"/>
      <c r="L24" s="1639"/>
      <c r="M24" s="1639"/>
      <c r="N24" s="1639"/>
      <c r="O24" s="1639"/>
      <c r="P24" s="1639"/>
      <c r="Q24" s="1752" t="s">
        <v>2249</v>
      </c>
      <c r="R24" s="1753"/>
      <c r="S24" s="1753"/>
      <c r="T24" s="1753"/>
      <c r="U24" s="1753"/>
      <c r="V24" s="1753"/>
      <c r="W24" s="1754"/>
      <c r="Y24" s="30"/>
    </row>
    <row r="25" spans="2:25" ht="12" customHeight="1" x14ac:dyDescent="0.15">
      <c r="B25" s="124"/>
      <c r="G25" s="30"/>
      <c r="H25" s="125"/>
      <c r="I25" s="1639"/>
      <c r="J25" s="1639"/>
      <c r="K25" s="1639"/>
      <c r="L25" s="1639"/>
      <c r="M25" s="1639"/>
      <c r="N25" s="1639"/>
      <c r="O25" s="1639"/>
      <c r="P25" s="1639"/>
      <c r="Q25" s="1755"/>
      <c r="R25" s="1756"/>
      <c r="S25" s="1756"/>
      <c r="T25" s="1756"/>
      <c r="U25" s="1756"/>
      <c r="V25" s="1756"/>
      <c r="W25" s="1757"/>
      <c r="Y25" s="30"/>
    </row>
    <row r="26" spans="2:25" ht="12" customHeight="1" x14ac:dyDescent="0.15">
      <c r="B26" s="124"/>
      <c r="G26" s="30"/>
      <c r="H26" s="125"/>
      <c r="I26" s="1639" t="s">
        <v>2250</v>
      </c>
      <c r="J26" s="1639"/>
      <c r="K26" s="1639"/>
      <c r="L26" s="1639"/>
      <c r="M26" s="1639"/>
      <c r="N26" s="1639"/>
      <c r="O26" s="1639"/>
      <c r="P26" s="1639"/>
      <c r="Q26" s="1752"/>
      <c r="R26" s="1753"/>
      <c r="S26" s="1753"/>
      <c r="T26" s="1753"/>
      <c r="U26" s="1753"/>
      <c r="V26" s="1753"/>
      <c r="W26" s="1754"/>
      <c r="Y26" s="30"/>
    </row>
    <row r="27" spans="2:25" ht="12" customHeight="1" x14ac:dyDescent="0.15">
      <c r="B27" s="124"/>
      <c r="G27" s="30"/>
      <c r="H27" s="125"/>
      <c r="I27" s="1639"/>
      <c r="J27" s="1639"/>
      <c r="K27" s="1639"/>
      <c r="L27" s="1639"/>
      <c r="M27" s="1639"/>
      <c r="N27" s="1639"/>
      <c r="O27" s="1639"/>
      <c r="P27" s="1639"/>
      <c r="Q27" s="1755"/>
      <c r="R27" s="1756"/>
      <c r="S27" s="1756"/>
      <c r="T27" s="1756"/>
      <c r="U27" s="1756"/>
      <c r="V27" s="1756"/>
      <c r="W27" s="1757"/>
      <c r="Y27" s="30"/>
    </row>
    <row r="28" spans="2:25" ht="15" customHeight="1" x14ac:dyDescent="0.15">
      <c r="B28" s="124"/>
      <c r="G28" s="30"/>
      <c r="H28" s="125"/>
      <c r="I28" s="2"/>
      <c r="J28" s="2"/>
      <c r="K28" s="2"/>
      <c r="L28" s="2"/>
      <c r="M28" s="2"/>
      <c r="N28" s="2"/>
      <c r="O28" s="2"/>
      <c r="P28" s="2"/>
      <c r="Q28" s="2"/>
      <c r="R28" s="2"/>
      <c r="S28" s="2"/>
      <c r="T28" s="2"/>
      <c r="U28" s="2"/>
      <c r="Y28" s="789"/>
    </row>
    <row r="29" spans="2:25" ht="29.25" customHeight="1" x14ac:dyDescent="0.15">
      <c r="B29" s="338"/>
      <c r="C29" s="785"/>
      <c r="D29" s="785"/>
      <c r="E29" s="785"/>
      <c r="F29" s="785"/>
      <c r="G29" s="786"/>
      <c r="H29" s="76" t="s">
        <v>2251</v>
      </c>
      <c r="I29" s="2"/>
      <c r="Y29" s="30"/>
    </row>
    <row r="30" spans="2:25" ht="12" customHeight="1" x14ac:dyDescent="0.15">
      <c r="B30" s="124"/>
      <c r="G30" s="30"/>
      <c r="H30" s="125"/>
      <c r="I30" s="1639" t="s">
        <v>2245</v>
      </c>
      <c r="J30" s="1639"/>
      <c r="K30" s="1639"/>
      <c r="L30" s="1639"/>
      <c r="M30" s="1639"/>
      <c r="N30" s="1639"/>
      <c r="O30" s="1639"/>
      <c r="P30" s="1639"/>
      <c r="Q30" s="1389"/>
      <c r="R30" s="1390"/>
      <c r="S30" s="1390"/>
      <c r="T30" s="1390"/>
      <c r="U30" s="1390"/>
      <c r="V30" s="1390"/>
      <c r="W30" s="1391"/>
      <c r="Y30" s="30"/>
    </row>
    <row r="31" spans="2:25" ht="12" customHeight="1" x14ac:dyDescent="0.15">
      <c r="B31" s="124"/>
      <c r="G31" s="30"/>
      <c r="H31" s="125"/>
      <c r="I31" s="1639"/>
      <c r="J31" s="1639"/>
      <c r="K31" s="1639"/>
      <c r="L31" s="1639"/>
      <c r="M31" s="1639"/>
      <c r="N31" s="1639"/>
      <c r="O31" s="1639"/>
      <c r="P31" s="1639"/>
      <c r="Q31" s="1426"/>
      <c r="R31" s="1427"/>
      <c r="S31" s="1427"/>
      <c r="T31" s="1427"/>
      <c r="U31" s="1427"/>
      <c r="V31" s="1427"/>
      <c r="W31" s="1428"/>
      <c r="Y31" s="30"/>
    </row>
    <row r="32" spans="2:25" ht="12" customHeight="1" x14ac:dyDescent="0.15">
      <c r="B32" s="124"/>
      <c r="G32" s="30"/>
      <c r="H32" s="125"/>
      <c r="I32" s="1389" t="s">
        <v>2246</v>
      </c>
      <c r="J32" s="1390"/>
      <c r="K32" s="1390"/>
      <c r="L32" s="1390"/>
      <c r="M32" s="1390"/>
      <c r="N32" s="1390"/>
      <c r="O32" s="1390"/>
      <c r="P32" s="1391"/>
      <c r="Q32" s="1389"/>
      <c r="R32" s="1390"/>
      <c r="S32" s="1390"/>
      <c r="T32" s="1390"/>
      <c r="U32" s="1390"/>
      <c r="V32" s="1390"/>
      <c r="W32" s="1391"/>
      <c r="Y32" s="30"/>
    </row>
    <row r="33" spans="2:25" ht="12" customHeight="1" x14ac:dyDescent="0.15">
      <c r="B33" s="124"/>
      <c r="G33" s="30"/>
      <c r="H33" s="125"/>
      <c r="I33" s="1659"/>
      <c r="J33" s="1271"/>
      <c r="K33" s="1271"/>
      <c r="L33" s="1271"/>
      <c r="M33" s="1271"/>
      <c r="N33" s="1271"/>
      <c r="O33" s="1271"/>
      <c r="P33" s="1660"/>
      <c r="Q33" s="1659"/>
      <c r="R33" s="1271"/>
      <c r="S33" s="1271"/>
      <c r="T33" s="1271"/>
      <c r="U33" s="1271"/>
      <c r="V33" s="1271"/>
      <c r="W33" s="1660"/>
      <c r="Y33" s="30"/>
    </row>
    <row r="34" spans="2:25" ht="12" customHeight="1" x14ac:dyDescent="0.15">
      <c r="B34" s="124"/>
      <c r="G34" s="30"/>
      <c r="H34" s="125"/>
      <c r="I34" s="1659"/>
      <c r="J34" s="1271"/>
      <c r="K34" s="1271"/>
      <c r="L34" s="1271"/>
      <c r="M34" s="1271"/>
      <c r="N34" s="1271"/>
      <c r="O34" s="1271"/>
      <c r="P34" s="1660"/>
      <c r="Q34" s="1659"/>
      <c r="R34" s="1271"/>
      <c r="S34" s="1271"/>
      <c r="T34" s="1271"/>
      <c r="U34" s="1271"/>
      <c r="V34" s="1271"/>
      <c r="W34" s="1660"/>
      <c r="Y34" s="30"/>
    </row>
    <row r="35" spans="2:25" ht="12" customHeight="1" x14ac:dyDescent="0.15">
      <c r="B35" s="124"/>
      <c r="G35" s="30"/>
      <c r="H35" s="125"/>
      <c r="I35" s="1426"/>
      <c r="J35" s="1427"/>
      <c r="K35" s="1427"/>
      <c r="L35" s="1427"/>
      <c r="M35" s="1427"/>
      <c r="N35" s="1427"/>
      <c r="O35" s="1427"/>
      <c r="P35" s="1428"/>
      <c r="Q35" s="1426"/>
      <c r="R35" s="1427"/>
      <c r="S35" s="1427"/>
      <c r="T35" s="1427"/>
      <c r="U35" s="1427"/>
      <c r="V35" s="1427"/>
      <c r="W35" s="1428"/>
      <c r="Y35" s="30"/>
    </row>
    <row r="36" spans="2:25" ht="12" customHeight="1" x14ac:dyDescent="0.15">
      <c r="B36" s="124"/>
      <c r="G36" s="30"/>
      <c r="H36" s="125"/>
      <c r="I36" s="1639" t="s">
        <v>2247</v>
      </c>
      <c r="J36" s="1639"/>
      <c r="K36" s="1639"/>
      <c r="L36" s="1639"/>
      <c r="M36" s="1639"/>
      <c r="N36" s="1639"/>
      <c r="O36" s="1639"/>
      <c r="P36" s="1639"/>
      <c r="Q36" s="1752"/>
      <c r="R36" s="1753"/>
      <c r="S36" s="1753"/>
      <c r="T36" s="1753"/>
      <c r="U36" s="1753"/>
      <c r="V36" s="1753"/>
      <c r="W36" s="1754"/>
      <c r="Y36" s="30"/>
    </row>
    <row r="37" spans="2:25" ht="12" customHeight="1" x14ac:dyDescent="0.15">
      <c r="B37" s="124"/>
      <c r="G37" s="30"/>
      <c r="H37" s="125"/>
      <c r="I37" s="1639"/>
      <c r="J37" s="1639"/>
      <c r="K37" s="1639"/>
      <c r="L37" s="1639"/>
      <c r="M37" s="1639"/>
      <c r="N37" s="1639"/>
      <c r="O37" s="1639"/>
      <c r="P37" s="1639"/>
      <c r="Q37" s="1755"/>
      <c r="R37" s="1756"/>
      <c r="S37" s="1756"/>
      <c r="T37" s="1756"/>
      <c r="U37" s="1756"/>
      <c r="V37" s="1756"/>
      <c r="W37" s="1757"/>
      <c r="Y37" s="30"/>
    </row>
    <row r="38" spans="2:25" ht="12" customHeight="1" x14ac:dyDescent="0.15">
      <c r="B38" s="124"/>
      <c r="G38" s="30"/>
      <c r="H38" s="868"/>
      <c r="I38" s="1277" t="s">
        <v>2248</v>
      </c>
      <c r="J38" s="1639"/>
      <c r="K38" s="1639"/>
      <c r="L38" s="1639"/>
      <c r="M38" s="1639"/>
      <c r="N38" s="1639"/>
      <c r="O38" s="1639"/>
      <c r="P38" s="1639"/>
      <c r="Q38" s="1471" t="s">
        <v>2249</v>
      </c>
      <c r="R38" s="1640"/>
      <c r="S38" s="1640"/>
      <c r="T38" s="1640"/>
      <c r="U38" s="1640"/>
      <c r="V38" s="1640"/>
      <c r="W38" s="1640"/>
      <c r="X38" s="125"/>
      <c r="Y38" s="30"/>
    </row>
    <row r="39" spans="2:25" ht="12" customHeight="1" x14ac:dyDescent="0.15">
      <c r="B39" s="124"/>
      <c r="G39" s="30"/>
      <c r="H39" s="125"/>
      <c r="I39" s="1758"/>
      <c r="J39" s="1758"/>
      <c r="K39" s="1758"/>
      <c r="L39" s="1758"/>
      <c r="M39" s="1758"/>
      <c r="N39" s="1758"/>
      <c r="O39" s="1758"/>
      <c r="P39" s="1758"/>
      <c r="Q39" s="1755"/>
      <c r="R39" s="1756"/>
      <c r="S39" s="1756"/>
      <c r="T39" s="1756"/>
      <c r="U39" s="1756"/>
      <c r="V39" s="1756"/>
      <c r="W39" s="1757"/>
      <c r="Y39" s="30"/>
    </row>
    <row r="40" spans="2:25" ht="12" customHeight="1" x14ac:dyDescent="0.15">
      <c r="B40" s="124"/>
      <c r="G40" s="30"/>
      <c r="H40" s="125"/>
      <c r="I40" s="1639" t="s">
        <v>2250</v>
      </c>
      <c r="J40" s="1639"/>
      <c r="K40" s="1639"/>
      <c r="L40" s="1639"/>
      <c r="M40" s="1639"/>
      <c r="N40" s="1639"/>
      <c r="O40" s="1639"/>
      <c r="P40" s="1639"/>
      <c r="Q40" s="1752"/>
      <c r="R40" s="1753"/>
      <c r="S40" s="1753"/>
      <c r="T40" s="1753"/>
      <c r="U40" s="1753"/>
      <c r="V40" s="1753"/>
      <c r="W40" s="1754"/>
      <c r="Y40" s="30"/>
    </row>
    <row r="41" spans="2:25" ht="12" customHeight="1" x14ac:dyDescent="0.15">
      <c r="B41" s="124"/>
      <c r="G41" s="30"/>
      <c r="H41" s="125"/>
      <c r="I41" s="1639"/>
      <c r="J41" s="1639"/>
      <c r="K41" s="1639"/>
      <c r="L41" s="1639"/>
      <c r="M41" s="1639"/>
      <c r="N41" s="1639"/>
      <c r="O41" s="1639"/>
      <c r="P41" s="1639"/>
      <c r="Q41" s="1755"/>
      <c r="R41" s="1756"/>
      <c r="S41" s="1756"/>
      <c r="T41" s="1756"/>
      <c r="U41" s="1756"/>
      <c r="V41" s="1756"/>
      <c r="W41" s="1757"/>
      <c r="Y41" s="30"/>
    </row>
    <row r="42" spans="2:25" ht="15" customHeight="1" x14ac:dyDescent="0.15">
      <c r="B42" s="124"/>
      <c r="G42" s="30"/>
      <c r="H42" s="125"/>
      <c r="I42" s="2"/>
      <c r="J42" s="2"/>
      <c r="K42" s="2"/>
      <c r="L42" s="2"/>
      <c r="M42" s="2"/>
      <c r="N42" s="2"/>
      <c r="O42" s="2"/>
      <c r="P42" s="2"/>
      <c r="Q42" s="2"/>
      <c r="R42" s="2"/>
      <c r="S42" s="2"/>
      <c r="T42" s="2"/>
      <c r="U42" s="2"/>
      <c r="Y42" s="789"/>
    </row>
    <row r="43" spans="2:25" ht="29.25" customHeight="1" x14ac:dyDescent="0.15">
      <c r="B43" s="338"/>
      <c r="C43" s="785"/>
      <c r="D43" s="785"/>
      <c r="E43" s="785"/>
      <c r="F43" s="785"/>
      <c r="G43" s="786"/>
      <c r="H43" s="76" t="s">
        <v>2252</v>
      </c>
      <c r="I43" s="2"/>
      <c r="Y43" s="30"/>
    </row>
    <row r="44" spans="2:25" ht="12" customHeight="1" x14ac:dyDescent="0.15">
      <c r="B44" s="124"/>
      <c r="G44" s="30"/>
      <c r="H44" s="125"/>
      <c r="I44" s="1639" t="s">
        <v>2245</v>
      </c>
      <c r="J44" s="1639"/>
      <c r="K44" s="1639"/>
      <c r="L44" s="1639"/>
      <c r="M44" s="1639"/>
      <c r="N44" s="1639"/>
      <c r="O44" s="1639"/>
      <c r="P44" s="1639"/>
      <c r="Q44" s="1389"/>
      <c r="R44" s="1390"/>
      <c r="S44" s="1390"/>
      <c r="T44" s="1390"/>
      <c r="U44" s="1390"/>
      <c r="V44" s="1390"/>
      <c r="W44" s="1391"/>
      <c r="Y44" s="30"/>
    </row>
    <row r="45" spans="2:25" ht="12" customHeight="1" x14ac:dyDescent="0.15">
      <c r="B45" s="124"/>
      <c r="G45" s="30"/>
      <c r="H45" s="125"/>
      <c r="I45" s="1639"/>
      <c r="J45" s="1639"/>
      <c r="K45" s="1639"/>
      <c r="L45" s="1639"/>
      <c r="M45" s="1639"/>
      <c r="N45" s="1639"/>
      <c r="O45" s="1639"/>
      <c r="P45" s="1639"/>
      <c r="Q45" s="1426"/>
      <c r="R45" s="1427"/>
      <c r="S45" s="1427"/>
      <c r="T45" s="1427"/>
      <c r="U45" s="1427"/>
      <c r="V45" s="1427"/>
      <c r="W45" s="1428"/>
      <c r="Y45" s="30"/>
    </row>
    <row r="46" spans="2:25" ht="12" customHeight="1" x14ac:dyDescent="0.15">
      <c r="B46" s="124"/>
      <c r="G46" s="30"/>
      <c r="H46" s="125"/>
      <c r="I46" s="1389" t="s">
        <v>2246</v>
      </c>
      <c r="J46" s="1390"/>
      <c r="K46" s="1390"/>
      <c r="L46" s="1390"/>
      <c r="M46" s="1390"/>
      <c r="N46" s="1390"/>
      <c r="O46" s="1390"/>
      <c r="P46" s="1391"/>
      <c r="Q46" s="1389"/>
      <c r="R46" s="1390"/>
      <c r="S46" s="1390"/>
      <c r="T46" s="1390"/>
      <c r="U46" s="1390"/>
      <c r="V46" s="1390"/>
      <c r="W46" s="1391"/>
      <c r="Y46" s="30"/>
    </row>
    <row r="47" spans="2:25" ht="12" customHeight="1" x14ac:dyDescent="0.15">
      <c r="B47" s="124"/>
      <c r="G47" s="30"/>
      <c r="H47" s="125"/>
      <c r="I47" s="1659"/>
      <c r="J47" s="1271"/>
      <c r="K47" s="1271"/>
      <c r="L47" s="1271"/>
      <c r="M47" s="1271"/>
      <c r="N47" s="1271"/>
      <c r="O47" s="1271"/>
      <c r="P47" s="1660"/>
      <c r="Q47" s="1659"/>
      <c r="R47" s="1271"/>
      <c r="S47" s="1271"/>
      <c r="T47" s="1271"/>
      <c r="U47" s="1271"/>
      <c r="V47" s="1271"/>
      <c r="W47" s="1660"/>
      <c r="Y47" s="30"/>
    </row>
    <row r="48" spans="2:25" ht="12" customHeight="1" x14ac:dyDescent="0.15">
      <c r="B48" s="124"/>
      <c r="G48" s="30"/>
      <c r="H48" s="125"/>
      <c r="I48" s="1659"/>
      <c r="J48" s="1271"/>
      <c r="K48" s="1271"/>
      <c r="L48" s="1271"/>
      <c r="M48" s="1271"/>
      <c r="N48" s="1271"/>
      <c r="O48" s="1271"/>
      <c r="P48" s="1660"/>
      <c r="Q48" s="1659"/>
      <c r="R48" s="1271"/>
      <c r="S48" s="1271"/>
      <c r="T48" s="1271"/>
      <c r="U48" s="1271"/>
      <c r="V48" s="1271"/>
      <c r="W48" s="1660"/>
      <c r="Y48" s="30"/>
    </row>
    <row r="49" spans="2:25" ht="12" customHeight="1" x14ac:dyDescent="0.15">
      <c r="B49" s="124"/>
      <c r="G49" s="30"/>
      <c r="H49" s="125"/>
      <c r="I49" s="1426"/>
      <c r="J49" s="1427"/>
      <c r="K49" s="1427"/>
      <c r="L49" s="1427"/>
      <c r="M49" s="1427"/>
      <c r="N49" s="1427"/>
      <c r="O49" s="1427"/>
      <c r="P49" s="1428"/>
      <c r="Q49" s="1426"/>
      <c r="R49" s="1427"/>
      <c r="S49" s="1427"/>
      <c r="T49" s="1427"/>
      <c r="U49" s="1427"/>
      <c r="V49" s="1427"/>
      <c r="W49" s="1428"/>
      <c r="Y49" s="30"/>
    </row>
    <row r="50" spans="2:25" ht="12" customHeight="1" x14ac:dyDescent="0.15">
      <c r="B50" s="124"/>
      <c r="G50" s="30"/>
      <c r="H50" s="125"/>
      <c r="I50" s="1639" t="s">
        <v>2247</v>
      </c>
      <c r="J50" s="1639"/>
      <c r="K50" s="1639"/>
      <c r="L50" s="1639"/>
      <c r="M50" s="1639"/>
      <c r="N50" s="1639"/>
      <c r="O50" s="1639"/>
      <c r="P50" s="1639"/>
      <c r="Q50" s="1752"/>
      <c r="R50" s="1753"/>
      <c r="S50" s="1753"/>
      <c r="T50" s="1753"/>
      <c r="U50" s="1753"/>
      <c r="V50" s="1753"/>
      <c r="W50" s="1754"/>
      <c r="Y50" s="30"/>
    </row>
    <row r="51" spans="2:25" ht="12" customHeight="1" x14ac:dyDescent="0.15">
      <c r="B51" s="124"/>
      <c r="G51" s="30"/>
      <c r="H51" s="125"/>
      <c r="I51" s="1639"/>
      <c r="J51" s="1639"/>
      <c r="K51" s="1639"/>
      <c r="L51" s="1639"/>
      <c r="M51" s="1639"/>
      <c r="N51" s="1639"/>
      <c r="O51" s="1639"/>
      <c r="P51" s="1639"/>
      <c r="Q51" s="1755"/>
      <c r="R51" s="1756"/>
      <c r="S51" s="1756"/>
      <c r="T51" s="1756"/>
      <c r="U51" s="1756"/>
      <c r="V51" s="1756"/>
      <c r="W51" s="1757"/>
      <c r="Y51" s="30"/>
    </row>
    <row r="52" spans="2:25" ht="12" customHeight="1" x14ac:dyDescent="0.15">
      <c r="B52" s="124"/>
      <c r="G52" s="30"/>
      <c r="H52" s="125"/>
      <c r="I52" s="1639" t="s">
        <v>2248</v>
      </c>
      <c r="J52" s="1639"/>
      <c r="K52" s="1639"/>
      <c r="L52" s="1639"/>
      <c r="M52" s="1639"/>
      <c r="N52" s="1639"/>
      <c r="O52" s="1639"/>
      <c r="P52" s="1639"/>
      <c r="Q52" s="1752" t="s">
        <v>2249</v>
      </c>
      <c r="R52" s="1753"/>
      <c r="S52" s="1753"/>
      <c r="T52" s="1753"/>
      <c r="U52" s="1753"/>
      <c r="V52" s="1753"/>
      <c r="W52" s="1754"/>
      <c r="Y52" s="30"/>
    </row>
    <row r="53" spans="2:25" ht="12" customHeight="1" x14ac:dyDescent="0.15">
      <c r="B53" s="124"/>
      <c r="G53" s="30"/>
      <c r="H53" s="125"/>
      <c r="I53" s="1639"/>
      <c r="J53" s="1639"/>
      <c r="K53" s="1639"/>
      <c r="L53" s="1639"/>
      <c r="M53" s="1639"/>
      <c r="N53" s="1639"/>
      <c r="O53" s="1639"/>
      <c r="P53" s="1639"/>
      <c r="Q53" s="1755"/>
      <c r="R53" s="1756"/>
      <c r="S53" s="1756"/>
      <c r="T53" s="1756"/>
      <c r="U53" s="1756"/>
      <c r="V53" s="1756"/>
      <c r="W53" s="1757"/>
      <c r="Y53" s="30"/>
    </row>
    <row r="54" spans="2:25" ht="12" customHeight="1" x14ac:dyDescent="0.15">
      <c r="B54" s="124"/>
      <c r="G54" s="30"/>
      <c r="H54" s="125"/>
      <c r="I54" s="1639" t="s">
        <v>2250</v>
      </c>
      <c r="J54" s="1639"/>
      <c r="K54" s="1639"/>
      <c r="L54" s="1639"/>
      <c r="M54" s="1639"/>
      <c r="N54" s="1639"/>
      <c r="O54" s="1639"/>
      <c r="P54" s="1639"/>
      <c r="Q54" s="1752"/>
      <c r="R54" s="1753"/>
      <c r="S54" s="1753"/>
      <c r="T54" s="1753"/>
      <c r="U54" s="1753"/>
      <c r="V54" s="1753"/>
      <c r="W54" s="1754"/>
      <c r="Y54" s="30"/>
    </row>
    <row r="55" spans="2:25" ht="12" customHeight="1" x14ac:dyDescent="0.15">
      <c r="B55" s="124"/>
      <c r="G55" s="30"/>
      <c r="H55" s="125"/>
      <c r="I55" s="1639"/>
      <c r="J55" s="1639"/>
      <c r="K55" s="1639"/>
      <c r="L55" s="1639"/>
      <c r="M55" s="1639"/>
      <c r="N55" s="1639"/>
      <c r="O55" s="1639"/>
      <c r="P55" s="1639"/>
      <c r="Q55" s="1755"/>
      <c r="R55" s="1756"/>
      <c r="S55" s="1756"/>
      <c r="T55" s="1756"/>
      <c r="U55" s="1756"/>
      <c r="V55" s="1756"/>
      <c r="W55" s="1757"/>
      <c r="Y55" s="30"/>
    </row>
    <row r="56" spans="2:25" ht="15" customHeight="1" x14ac:dyDescent="0.15">
      <c r="B56" s="682"/>
      <c r="C56" s="19"/>
      <c r="D56" s="19"/>
      <c r="E56" s="19"/>
      <c r="F56" s="19"/>
      <c r="G56" s="20"/>
      <c r="H56" s="161"/>
      <c r="I56" s="19"/>
      <c r="J56" s="19"/>
      <c r="K56" s="19"/>
      <c r="L56" s="19"/>
      <c r="M56" s="19"/>
      <c r="N56" s="19"/>
      <c r="O56" s="19"/>
      <c r="P56" s="19"/>
      <c r="Q56" s="19"/>
      <c r="R56" s="19"/>
      <c r="S56" s="19"/>
      <c r="T56" s="19"/>
      <c r="U56" s="19"/>
      <c r="V56" s="19"/>
      <c r="W56" s="1656"/>
      <c r="X56" s="1656"/>
      <c r="Y56" s="1657"/>
    </row>
    <row r="57" spans="2:25" ht="15" customHeight="1" x14ac:dyDescent="0.15">
      <c r="Y57" s="655"/>
    </row>
    <row r="58" spans="2:25" ht="38.450000000000003" customHeight="1" x14ac:dyDescent="0.15">
      <c r="B58" s="1759" t="s">
        <v>2253</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2254</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2255</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162" t="s">
        <v>1317</v>
      </c>
      <c r="D61" s="785"/>
      <c r="E61" s="785"/>
      <c r="F61" s="785"/>
      <c r="G61" s="785"/>
      <c r="H61" s="785"/>
      <c r="I61" s="785"/>
      <c r="J61" s="785"/>
      <c r="K61" s="785"/>
      <c r="L61" s="785"/>
      <c r="M61" s="785"/>
      <c r="N61" s="785"/>
      <c r="O61" s="785"/>
      <c r="P61" s="785"/>
      <c r="Q61" s="785"/>
      <c r="R61" s="785"/>
      <c r="S61" s="785"/>
      <c r="T61" s="785"/>
      <c r="U61" s="785"/>
      <c r="V61" s="785"/>
      <c r="W61" s="785"/>
      <c r="X61" s="785"/>
      <c r="Y61" s="785"/>
    </row>
    <row r="62" spans="2:25" x14ac:dyDescent="0.15">
      <c r="B62" s="162"/>
      <c r="D62" s="662"/>
      <c r="E62" s="662"/>
      <c r="F62" s="662"/>
      <c r="G62" s="662"/>
      <c r="H62" s="662"/>
      <c r="I62" s="662"/>
      <c r="J62" s="662"/>
      <c r="K62" s="662"/>
      <c r="L62" s="662"/>
      <c r="M62" s="662"/>
      <c r="N62" s="662"/>
      <c r="O62" s="662"/>
      <c r="P62" s="662"/>
      <c r="Q62" s="662"/>
      <c r="R62" s="662"/>
      <c r="S62" s="662"/>
      <c r="T62" s="662"/>
      <c r="U62" s="662"/>
      <c r="V62" s="662"/>
      <c r="W62" s="662"/>
      <c r="X62" s="662"/>
      <c r="Y62" s="662"/>
    </row>
    <row r="122" spans="3:7" x14ac:dyDescent="0.15">
      <c r="C122" s="19"/>
      <c r="D122" s="19"/>
      <c r="E122" s="19"/>
      <c r="F122" s="19"/>
      <c r="G122" s="19"/>
    </row>
    <row r="123" spans="3:7" x14ac:dyDescent="0.15">
      <c r="C123" s="1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5" x14ac:dyDescent="0.15"/>
  <cols>
    <col min="1" max="1" width="2.875" style="739" customWidth="1"/>
    <col min="2" max="2" width="2.375" style="739" customWidth="1"/>
    <col min="3" max="3" width="3.5" style="739" customWidth="1"/>
    <col min="4" max="13" width="3.625" style="739" customWidth="1"/>
    <col min="14" max="14" width="4.875" style="739" customWidth="1"/>
    <col min="15" max="15" width="3.625" style="739" customWidth="1"/>
    <col min="16" max="16" width="1.5" style="739" customWidth="1"/>
    <col min="17" max="18" width="3.625" style="739" customWidth="1"/>
    <col min="19" max="19" width="2.75" style="739" customWidth="1"/>
    <col min="20" max="31" width="3.625" style="739" customWidth="1"/>
    <col min="32" max="16384" width="4" style="739"/>
  </cols>
  <sheetData>
    <row r="2" spans="2:31" x14ac:dyDescent="0.15">
      <c r="B2" s="739" t="s">
        <v>2257</v>
      </c>
    </row>
    <row r="3" spans="2:31" x14ac:dyDescent="0.15">
      <c r="U3" s="2"/>
      <c r="X3" s="693" t="s">
        <v>620</v>
      </c>
      <c r="Y3" s="1271"/>
      <c r="Z3" s="1271"/>
      <c r="AA3" s="693" t="s">
        <v>621</v>
      </c>
      <c r="AB3" s="672"/>
      <c r="AC3" s="693" t="s">
        <v>788</v>
      </c>
      <c r="AD3" s="672"/>
      <c r="AE3" s="693" t="s">
        <v>789</v>
      </c>
    </row>
    <row r="4" spans="2:31" x14ac:dyDescent="0.15">
      <c r="T4" s="824"/>
      <c r="U4" s="824"/>
      <c r="V4" s="824"/>
    </row>
    <row r="5" spans="2:31" x14ac:dyDescent="0.15">
      <c r="B5" s="1271" t="s">
        <v>1838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1" x14ac:dyDescent="0.15">
      <c r="B6" s="1271" t="s">
        <v>1839</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672"/>
    </row>
    <row r="7" spans="2:31" ht="23.25" customHeight="1" x14ac:dyDescent="0.15"/>
    <row r="8" spans="2:31" ht="23.25" customHeight="1" x14ac:dyDescent="0.15">
      <c r="B8" s="317" t="s">
        <v>903</v>
      </c>
      <c r="C8" s="317"/>
      <c r="D8" s="317"/>
      <c r="E8" s="317"/>
      <c r="F8" s="1275"/>
      <c r="G8" s="1276"/>
      <c r="H8" s="1276"/>
      <c r="I8" s="1276"/>
      <c r="J8" s="1276"/>
      <c r="K8" s="1276"/>
      <c r="L8" s="1276"/>
      <c r="M8" s="1276"/>
      <c r="N8" s="1276"/>
      <c r="O8" s="1276"/>
      <c r="P8" s="1276"/>
      <c r="Q8" s="1276"/>
      <c r="R8" s="1276"/>
      <c r="S8" s="1276"/>
      <c r="T8" s="1276"/>
      <c r="U8" s="1276"/>
      <c r="V8" s="1276"/>
      <c r="W8" s="1276"/>
      <c r="X8" s="1276"/>
      <c r="Y8" s="1276"/>
      <c r="Z8" s="1276"/>
      <c r="AA8" s="1276"/>
      <c r="AB8" s="1276"/>
      <c r="AC8" s="1276"/>
      <c r="AD8" s="1276"/>
      <c r="AE8" s="1277"/>
    </row>
    <row r="9" spans="2:31" ht="24.95" customHeight="1" x14ac:dyDescent="0.15">
      <c r="B9" s="317" t="s">
        <v>934</v>
      </c>
      <c r="C9" s="317"/>
      <c r="D9" s="317"/>
      <c r="E9" s="317"/>
      <c r="F9" s="643" t="s">
        <v>10</v>
      </c>
      <c r="G9" s="773" t="s">
        <v>1840</v>
      </c>
      <c r="H9" s="773"/>
      <c r="I9" s="773"/>
      <c r="J9" s="773"/>
      <c r="K9" s="644" t="s">
        <v>10</v>
      </c>
      <c r="L9" s="773" t="s">
        <v>1841</v>
      </c>
      <c r="M9" s="773"/>
      <c r="N9" s="773"/>
      <c r="O9" s="773"/>
      <c r="P9" s="773"/>
      <c r="Q9" s="644" t="s">
        <v>10</v>
      </c>
      <c r="R9" s="773" t="s">
        <v>1842</v>
      </c>
      <c r="S9" s="773"/>
      <c r="T9" s="773"/>
      <c r="U9" s="773"/>
      <c r="V9" s="773"/>
      <c r="W9" s="773"/>
      <c r="X9" s="773"/>
      <c r="Y9" s="773"/>
      <c r="Z9" s="773"/>
      <c r="AA9" s="773"/>
      <c r="AB9" s="773"/>
      <c r="AC9" s="773"/>
      <c r="AD9" s="728"/>
      <c r="AE9" s="729"/>
    </row>
    <row r="10" spans="2:31" ht="24.95" customHeight="1" x14ac:dyDescent="0.15">
      <c r="B10" s="1389" t="s">
        <v>1843</v>
      </c>
      <c r="C10" s="1390"/>
      <c r="D10" s="1390"/>
      <c r="E10" s="1391"/>
      <c r="F10" s="672" t="s">
        <v>10</v>
      </c>
      <c r="G10" s="2" t="s">
        <v>1844</v>
      </c>
      <c r="H10" s="2"/>
      <c r="I10" s="2"/>
      <c r="J10" s="2"/>
      <c r="K10" s="2"/>
      <c r="L10" s="2"/>
      <c r="M10" s="2"/>
      <c r="N10" s="2"/>
      <c r="O10" s="2"/>
      <c r="Q10" s="755"/>
      <c r="R10" s="647" t="s">
        <v>10</v>
      </c>
      <c r="S10" s="2" t="s">
        <v>1845</v>
      </c>
      <c r="T10" s="2"/>
      <c r="U10" s="2"/>
      <c r="V10" s="2"/>
      <c r="W10" s="781"/>
      <c r="X10" s="781"/>
      <c r="Y10" s="781"/>
      <c r="Z10" s="781"/>
      <c r="AA10" s="781"/>
      <c r="AB10" s="781"/>
      <c r="AC10" s="781"/>
      <c r="AD10" s="755"/>
      <c r="AE10" s="756"/>
    </row>
    <row r="11" spans="2:31" ht="24.95" customHeight="1" x14ac:dyDescent="0.15">
      <c r="B11" s="1659"/>
      <c r="C11" s="1271"/>
      <c r="D11" s="1271"/>
      <c r="E11" s="1660"/>
      <c r="F11" s="672" t="s">
        <v>10</v>
      </c>
      <c r="G11" s="2" t="s">
        <v>1846</v>
      </c>
      <c r="H11" s="2"/>
      <c r="I11" s="2"/>
      <c r="J11" s="2"/>
      <c r="K11" s="2"/>
      <c r="L11" s="2"/>
      <c r="M11" s="2"/>
      <c r="N11" s="2"/>
      <c r="O11" s="2"/>
      <c r="R11" s="672" t="s">
        <v>10</v>
      </c>
      <c r="S11" s="2" t="s">
        <v>1847</v>
      </c>
      <c r="T11" s="2"/>
      <c r="U11" s="2"/>
      <c r="V11" s="2"/>
      <c r="W11" s="2"/>
      <c r="X11" s="2"/>
      <c r="Y11" s="2"/>
      <c r="Z11" s="2"/>
      <c r="AA11" s="2"/>
      <c r="AB11" s="2"/>
      <c r="AC11" s="2"/>
      <c r="AE11" s="746"/>
    </row>
    <row r="12" spans="2:31" ht="24.95" customHeight="1" x14ac:dyDescent="0.15">
      <c r="B12" s="317" t="s">
        <v>940</v>
      </c>
      <c r="C12" s="317"/>
      <c r="D12" s="317"/>
      <c r="E12" s="317"/>
      <c r="F12" s="643" t="s">
        <v>10</v>
      </c>
      <c r="G12" s="773" t="s">
        <v>1848</v>
      </c>
      <c r="H12" s="318"/>
      <c r="I12" s="318"/>
      <c r="J12" s="318"/>
      <c r="K12" s="318"/>
      <c r="L12" s="318"/>
      <c r="M12" s="318"/>
      <c r="N12" s="318"/>
      <c r="O12" s="318"/>
      <c r="P12" s="318"/>
      <c r="Q12" s="728"/>
      <c r="R12" s="644" t="s">
        <v>10</v>
      </c>
      <c r="S12" s="773" t="s">
        <v>1849</v>
      </c>
      <c r="T12" s="318"/>
      <c r="U12" s="318"/>
      <c r="V12" s="318"/>
      <c r="W12" s="318"/>
      <c r="X12" s="318"/>
      <c r="Y12" s="318"/>
      <c r="Z12" s="318"/>
      <c r="AA12" s="318"/>
      <c r="AB12" s="318"/>
      <c r="AC12" s="318"/>
      <c r="AD12" s="728"/>
      <c r="AE12" s="729"/>
    </row>
    <row r="13" spans="2:31" ht="24.95" customHeight="1" x14ac:dyDescent="0.15"/>
    <row r="14" spans="2:31" ht="24.95" customHeight="1" x14ac:dyDescent="0.15">
      <c r="B14" s="680"/>
      <c r="C14" s="728"/>
      <c r="D14" s="728"/>
      <c r="E14" s="728"/>
      <c r="F14" s="728"/>
      <c r="G14" s="728"/>
      <c r="H14" s="728"/>
      <c r="I14" s="728"/>
      <c r="J14" s="728"/>
      <c r="K14" s="728"/>
      <c r="L14" s="728"/>
      <c r="M14" s="728"/>
      <c r="N14" s="728"/>
      <c r="O14" s="728"/>
      <c r="P14" s="728"/>
      <c r="Q14" s="728"/>
      <c r="R14" s="728"/>
      <c r="S14" s="728"/>
      <c r="T14" s="728"/>
      <c r="U14" s="728"/>
      <c r="V14" s="728"/>
      <c r="W14" s="728"/>
      <c r="X14" s="728"/>
      <c r="Y14" s="728"/>
      <c r="Z14" s="729"/>
      <c r="AA14" s="643"/>
      <c r="AB14" s="644" t="s">
        <v>912</v>
      </c>
      <c r="AC14" s="644" t="s">
        <v>913</v>
      </c>
      <c r="AD14" s="644" t="s">
        <v>914</v>
      </c>
      <c r="AE14" s="729"/>
    </row>
    <row r="15" spans="2:31" ht="24.95" customHeight="1" x14ac:dyDescent="0.15">
      <c r="B15" s="754" t="s">
        <v>1850</v>
      </c>
      <c r="C15" s="755"/>
      <c r="D15" s="755"/>
      <c r="E15" s="755"/>
      <c r="F15" s="755"/>
      <c r="G15" s="755"/>
      <c r="H15" s="755"/>
      <c r="I15" s="755"/>
      <c r="J15" s="755"/>
      <c r="K15" s="755"/>
      <c r="L15" s="755"/>
      <c r="M15" s="755"/>
      <c r="N15" s="755"/>
      <c r="O15" s="755"/>
      <c r="P15" s="755"/>
      <c r="Q15" s="755"/>
      <c r="R15" s="755"/>
      <c r="S15" s="755"/>
      <c r="T15" s="755"/>
      <c r="U15" s="755"/>
      <c r="V15" s="755"/>
      <c r="W15" s="755"/>
      <c r="X15" s="755"/>
      <c r="Y15" s="755"/>
      <c r="Z15" s="782"/>
      <c r="AA15" s="646"/>
      <c r="AB15" s="647"/>
      <c r="AC15" s="647"/>
      <c r="AD15" s="755"/>
      <c r="AE15" s="756"/>
    </row>
    <row r="16" spans="2:31" ht="30.75" customHeight="1" x14ac:dyDescent="0.15">
      <c r="B16" s="747"/>
      <c r="C16" s="319" t="s">
        <v>1851</v>
      </c>
      <c r="D16" s="739" t="s">
        <v>2366</v>
      </c>
      <c r="Z16" s="251"/>
      <c r="AA16" s="805"/>
      <c r="AB16" s="672" t="s">
        <v>10</v>
      </c>
      <c r="AC16" s="672" t="s">
        <v>913</v>
      </c>
      <c r="AD16" s="672" t="s">
        <v>10</v>
      </c>
      <c r="AE16" s="746"/>
    </row>
    <row r="17" spans="2:31" x14ac:dyDescent="0.15">
      <c r="B17" s="747"/>
      <c r="D17" s="739" t="s">
        <v>1852</v>
      </c>
      <c r="Z17" s="71"/>
      <c r="AA17" s="740"/>
      <c r="AB17" s="672"/>
      <c r="AC17" s="672"/>
      <c r="AE17" s="746"/>
    </row>
    <row r="18" spans="2:31" x14ac:dyDescent="0.15">
      <c r="B18" s="747"/>
      <c r="Z18" s="71"/>
      <c r="AA18" s="740"/>
      <c r="AB18" s="672"/>
      <c r="AC18" s="672"/>
      <c r="AE18" s="746"/>
    </row>
    <row r="19" spans="2:31" x14ac:dyDescent="0.15">
      <c r="B19" s="747"/>
      <c r="D19" s="772" t="s">
        <v>1853</v>
      </c>
      <c r="E19" s="773"/>
      <c r="F19" s="773"/>
      <c r="G19" s="773"/>
      <c r="H19" s="773"/>
      <c r="I19" s="773"/>
      <c r="J19" s="773"/>
      <c r="K19" s="773"/>
      <c r="L19" s="773"/>
      <c r="M19" s="773"/>
      <c r="N19" s="773"/>
      <c r="O19" s="728"/>
      <c r="P19" s="728"/>
      <c r="Q19" s="728"/>
      <c r="R19" s="728"/>
      <c r="S19" s="773"/>
      <c r="T19" s="773"/>
      <c r="U19" s="1275"/>
      <c r="V19" s="1276"/>
      <c r="W19" s="1276"/>
      <c r="X19" s="728" t="s">
        <v>1854</v>
      </c>
      <c r="Y19" s="747"/>
      <c r="Z19" s="71"/>
      <c r="AA19" s="740"/>
      <c r="AB19" s="672"/>
      <c r="AC19" s="672"/>
      <c r="AE19" s="746"/>
    </row>
    <row r="20" spans="2:31" x14ac:dyDescent="0.15">
      <c r="B20" s="747"/>
      <c r="D20" s="772" t="s">
        <v>2210</v>
      </c>
      <c r="E20" s="773"/>
      <c r="F20" s="773"/>
      <c r="G20" s="773"/>
      <c r="H20" s="773"/>
      <c r="I20" s="773"/>
      <c r="J20" s="773"/>
      <c r="K20" s="773"/>
      <c r="L20" s="773"/>
      <c r="M20" s="773"/>
      <c r="N20" s="773"/>
      <c r="O20" s="728"/>
      <c r="P20" s="728"/>
      <c r="Q20" s="728"/>
      <c r="R20" s="728"/>
      <c r="S20" s="773"/>
      <c r="T20" s="773"/>
      <c r="U20" s="1275"/>
      <c r="V20" s="1276"/>
      <c r="W20" s="1276"/>
      <c r="X20" s="728" t="s">
        <v>1854</v>
      </c>
      <c r="Y20" s="747"/>
      <c r="Z20" s="746"/>
      <c r="AA20" s="740"/>
      <c r="AB20" s="672"/>
      <c r="AC20" s="672"/>
      <c r="AE20" s="746"/>
    </row>
    <row r="21" spans="2:31" x14ac:dyDescent="0.15">
      <c r="B21" s="747"/>
      <c r="D21" s="772" t="s">
        <v>1855</v>
      </c>
      <c r="E21" s="773"/>
      <c r="F21" s="773"/>
      <c r="G21" s="773"/>
      <c r="H21" s="773"/>
      <c r="I21" s="773"/>
      <c r="J21" s="773"/>
      <c r="K21" s="773"/>
      <c r="L21" s="773"/>
      <c r="M21" s="773"/>
      <c r="N21" s="773"/>
      <c r="O21" s="728"/>
      <c r="P21" s="728"/>
      <c r="Q21" s="728"/>
      <c r="R21" s="728"/>
      <c r="S21" s="773"/>
      <c r="T21" s="320" t="str">
        <f>(IFERROR(ROUNDDOWN(T20/T19*100,0),""))</f>
        <v/>
      </c>
      <c r="U21" s="1761" t="str">
        <f>(IFERROR(ROUNDDOWN(U20/U19*100,0),""))</f>
        <v/>
      </c>
      <c r="V21" s="1762"/>
      <c r="W21" s="1762"/>
      <c r="X21" s="728" t="s">
        <v>718</v>
      </c>
      <c r="Y21" s="747"/>
      <c r="Z21" s="741"/>
      <c r="AA21" s="740"/>
      <c r="AB21" s="672"/>
      <c r="AC21" s="672"/>
      <c r="AE21" s="746"/>
    </row>
    <row r="22" spans="2:31" ht="13.5" customHeight="1" x14ac:dyDescent="0.15">
      <c r="B22" s="747"/>
      <c r="D22" s="739" t="s">
        <v>1856</v>
      </c>
      <c r="Z22" s="741"/>
      <c r="AA22" s="740"/>
      <c r="AB22" s="672"/>
      <c r="AC22" s="672"/>
      <c r="AE22" s="746"/>
    </row>
    <row r="23" spans="2:31" x14ac:dyDescent="0.15">
      <c r="B23" s="747"/>
      <c r="Z23" s="741"/>
      <c r="AA23" s="740"/>
      <c r="AB23" s="672"/>
      <c r="AC23" s="672"/>
      <c r="AE23" s="746"/>
    </row>
    <row r="24" spans="2:31" x14ac:dyDescent="0.15">
      <c r="B24" s="747"/>
      <c r="Z24" s="741"/>
      <c r="AA24" s="740"/>
      <c r="AB24" s="672"/>
      <c r="AC24" s="672"/>
      <c r="AE24" s="746"/>
    </row>
    <row r="25" spans="2:31" x14ac:dyDescent="0.15">
      <c r="B25" s="747"/>
      <c r="C25" s="319" t="s">
        <v>1857</v>
      </c>
      <c r="D25" s="739" t="s">
        <v>2367</v>
      </c>
      <c r="Z25" s="251"/>
      <c r="AA25" s="740"/>
      <c r="AB25" s="672" t="s">
        <v>10</v>
      </c>
      <c r="AC25" s="672" t="s">
        <v>913</v>
      </c>
      <c r="AD25" s="672" t="s">
        <v>10</v>
      </c>
      <c r="AE25" s="746"/>
    </row>
    <row r="26" spans="2:31" x14ac:dyDescent="0.15">
      <c r="B26" s="747"/>
      <c r="C26" s="319"/>
      <c r="D26" s="739" t="s">
        <v>1858</v>
      </c>
      <c r="Z26" s="251"/>
      <c r="AA26" s="740"/>
      <c r="AB26" s="672"/>
      <c r="AC26" s="672"/>
      <c r="AD26" s="672"/>
      <c r="AE26" s="746"/>
    </row>
    <row r="27" spans="2:31" x14ac:dyDescent="0.15">
      <c r="B27" s="747"/>
      <c r="C27" s="319"/>
      <c r="D27" s="739" t="s">
        <v>1859</v>
      </c>
      <c r="Z27" s="251"/>
      <c r="AA27" s="805"/>
      <c r="AB27" s="672"/>
      <c r="AC27" s="795"/>
      <c r="AE27" s="746"/>
    </row>
    <row r="28" spans="2:31" x14ac:dyDescent="0.15">
      <c r="B28" s="747"/>
      <c r="Z28" s="741"/>
      <c r="AA28" s="740"/>
      <c r="AB28" s="672"/>
      <c r="AC28" s="672"/>
      <c r="AE28" s="746"/>
    </row>
    <row r="29" spans="2:31" x14ac:dyDescent="0.15">
      <c r="B29" s="747"/>
      <c r="C29" s="319"/>
      <c r="D29" s="772" t="s">
        <v>1860</v>
      </c>
      <c r="E29" s="773"/>
      <c r="F29" s="773"/>
      <c r="G29" s="773"/>
      <c r="H29" s="773"/>
      <c r="I29" s="773"/>
      <c r="J29" s="773"/>
      <c r="K29" s="773"/>
      <c r="L29" s="773"/>
      <c r="M29" s="773"/>
      <c r="N29" s="773"/>
      <c r="O29" s="728"/>
      <c r="P29" s="728"/>
      <c r="Q29" s="728"/>
      <c r="R29" s="728"/>
      <c r="S29" s="728"/>
      <c r="T29" s="729"/>
      <c r="U29" s="1275"/>
      <c r="V29" s="1276"/>
      <c r="W29" s="1276"/>
      <c r="X29" s="729" t="s">
        <v>1854</v>
      </c>
      <c r="Y29" s="747"/>
      <c r="Z29" s="741"/>
      <c r="AA29" s="740"/>
      <c r="AB29" s="672"/>
      <c r="AC29" s="672"/>
      <c r="AE29" s="746"/>
    </row>
    <row r="30" spans="2:31" x14ac:dyDescent="0.15">
      <c r="B30" s="747"/>
      <c r="C30" s="319"/>
      <c r="D30" s="2"/>
      <c r="E30" s="2"/>
      <c r="F30" s="2"/>
      <c r="G30" s="2"/>
      <c r="H30" s="2"/>
      <c r="I30" s="2"/>
      <c r="J30" s="2"/>
      <c r="K30" s="2"/>
      <c r="L30" s="2"/>
      <c r="M30" s="2"/>
      <c r="N30" s="2"/>
      <c r="U30" s="672"/>
      <c r="V30" s="672"/>
      <c r="W30" s="672"/>
      <c r="Z30" s="741"/>
      <c r="AA30" s="740"/>
      <c r="AB30" s="672"/>
      <c r="AC30" s="672"/>
      <c r="AE30" s="746"/>
    </row>
    <row r="31" spans="2:31" x14ac:dyDescent="0.15">
      <c r="B31" s="747"/>
      <c r="C31" s="319"/>
      <c r="D31" s="176" t="s">
        <v>1861</v>
      </c>
      <c r="Z31" s="741"/>
      <c r="AA31" s="740"/>
      <c r="AB31" s="672"/>
      <c r="AC31" s="672"/>
      <c r="AE31" s="746"/>
    </row>
    <row r="32" spans="2:31" ht="13.5" customHeight="1" x14ac:dyDescent="0.15">
      <c r="B32" s="747"/>
      <c r="C32" s="319"/>
      <c r="D32" s="1760" t="s">
        <v>2368</v>
      </c>
      <c r="E32" s="1760"/>
      <c r="F32" s="1760"/>
      <c r="G32" s="1760"/>
      <c r="H32" s="1760"/>
      <c r="I32" s="1760"/>
      <c r="J32" s="1760"/>
      <c r="K32" s="1760"/>
      <c r="L32" s="1760"/>
      <c r="M32" s="1760"/>
      <c r="N32" s="1760"/>
      <c r="O32" s="1760" t="s">
        <v>1862</v>
      </c>
      <c r="P32" s="1760"/>
      <c r="Q32" s="1760"/>
      <c r="R32" s="1760"/>
      <c r="S32" s="1760"/>
      <c r="Z32" s="741"/>
      <c r="AA32" s="740"/>
      <c r="AB32" s="672"/>
      <c r="AC32" s="672"/>
      <c r="AE32" s="746"/>
    </row>
    <row r="33" spans="2:36" x14ac:dyDescent="0.15">
      <c r="B33" s="747"/>
      <c r="C33" s="319"/>
      <c r="D33" s="1760" t="s">
        <v>1863</v>
      </c>
      <c r="E33" s="1760"/>
      <c r="F33" s="1760"/>
      <c r="G33" s="1760"/>
      <c r="H33" s="1760"/>
      <c r="I33" s="1760"/>
      <c r="J33" s="1760"/>
      <c r="K33" s="1760"/>
      <c r="L33" s="1760"/>
      <c r="M33" s="1760"/>
      <c r="N33" s="1760"/>
      <c r="O33" s="1760" t="s">
        <v>1864</v>
      </c>
      <c r="P33" s="1760"/>
      <c r="Q33" s="1760"/>
      <c r="R33" s="1760"/>
      <c r="S33" s="1760"/>
      <c r="Z33" s="741"/>
      <c r="AA33" s="740"/>
      <c r="AB33" s="672"/>
      <c r="AC33" s="672"/>
      <c r="AE33" s="746"/>
    </row>
    <row r="34" spans="2:36" ht="13.5" customHeight="1" x14ac:dyDescent="0.15">
      <c r="B34" s="747"/>
      <c r="C34" s="319"/>
      <c r="D34" s="1760" t="s">
        <v>1865</v>
      </c>
      <c r="E34" s="1760"/>
      <c r="F34" s="1760"/>
      <c r="G34" s="1760"/>
      <c r="H34" s="1760"/>
      <c r="I34" s="1760"/>
      <c r="J34" s="1760"/>
      <c r="K34" s="1760"/>
      <c r="L34" s="1760"/>
      <c r="M34" s="1760"/>
      <c r="N34" s="1760"/>
      <c r="O34" s="1760" t="s">
        <v>1866</v>
      </c>
      <c r="P34" s="1760"/>
      <c r="Q34" s="1760"/>
      <c r="R34" s="1760"/>
      <c r="S34" s="1760"/>
      <c r="Z34" s="741"/>
      <c r="AA34" s="740"/>
      <c r="AB34" s="672"/>
      <c r="AC34" s="672"/>
      <c r="AE34" s="746"/>
    </row>
    <row r="35" spans="2:36" x14ac:dyDescent="0.15">
      <c r="B35" s="747"/>
      <c r="C35" s="319"/>
      <c r="D35" s="1760" t="s">
        <v>1867</v>
      </c>
      <c r="E35" s="1760"/>
      <c r="F35" s="1760"/>
      <c r="G35" s="1760"/>
      <c r="H35" s="1760"/>
      <c r="I35" s="1760"/>
      <c r="J35" s="1760"/>
      <c r="K35" s="1760"/>
      <c r="L35" s="1760"/>
      <c r="M35" s="1760"/>
      <c r="N35" s="1760"/>
      <c r="O35" s="1760" t="s">
        <v>1469</v>
      </c>
      <c r="P35" s="1760"/>
      <c r="Q35" s="1760"/>
      <c r="R35" s="1760"/>
      <c r="S35" s="1760"/>
      <c r="Z35" s="741"/>
      <c r="AA35" s="740"/>
      <c r="AB35" s="672"/>
      <c r="AC35" s="672"/>
      <c r="AE35" s="746"/>
    </row>
    <row r="36" spans="2:36" x14ac:dyDescent="0.15">
      <c r="B36" s="747"/>
      <c r="C36" s="319"/>
      <c r="D36" s="1760" t="s">
        <v>1868</v>
      </c>
      <c r="E36" s="1760"/>
      <c r="F36" s="1760"/>
      <c r="G36" s="1760"/>
      <c r="H36" s="1760"/>
      <c r="I36" s="1760"/>
      <c r="J36" s="1760"/>
      <c r="K36" s="1760"/>
      <c r="L36" s="1760"/>
      <c r="M36" s="1760"/>
      <c r="N36" s="1760"/>
      <c r="O36" s="1760" t="s">
        <v>1869</v>
      </c>
      <c r="P36" s="1760"/>
      <c r="Q36" s="1760"/>
      <c r="R36" s="1760"/>
      <c r="S36" s="1760"/>
      <c r="Z36" s="741"/>
      <c r="AA36" s="740"/>
      <c r="AB36" s="672"/>
      <c r="AC36" s="672"/>
      <c r="AE36" s="746"/>
    </row>
    <row r="37" spans="2:36" x14ac:dyDescent="0.15">
      <c r="B37" s="747"/>
      <c r="C37" s="319"/>
      <c r="D37" s="1760" t="s">
        <v>1870</v>
      </c>
      <c r="E37" s="1760"/>
      <c r="F37" s="1760"/>
      <c r="G37" s="1760"/>
      <c r="H37" s="1760"/>
      <c r="I37" s="1760"/>
      <c r="J37" s="1760"/>
      <c r="K37" s="1760"/>
      <c r="L37" s="1760"/>
      <c r="M37" s="1760"/>
      <c r="N37" s="1760"/>
      <c r="O37" s="1760" t="s">
        <v>1461</v>
      </c>
      <c r="P37" s="1760"/>
      <c r="Q37" s="1760"/>
      <c r="R37" s="1760"/>
      <c r="S37" s="1760"/>
      <c r="Z37" s="741"/>
      <c r="AA37" s="740"/>
      <c r="AB37" s="672"/>
      <c r="AC37" s="672"/>
      <c r="AE37" s="746"/>
    </row>
    <row r="38" spans="2:36" x14ac:dyDescent="0.15">
      <c r="B38" s="747"/>
      <c r="C38" s="319"/>
      <c r="D38" s="1760" t="s">
        <v>1871</v>
      </c>
      <c r="E38" s="1760"/>
      <c r="F38" s="1760"/>
      <c r="G38" s="1760"/>
      <c r="H38" s="1760"/>
      <c r="I38" s="1760"/>
      <c r="J38" s="1760"/>
      <c r="K38" s="1760"/>
      <c r="L38" s="1760"/>
      <c r="M38" s="1760"/>
      <c r="N38" s="1760"/>
      <c r="O38" s="1760" t="s">
        <v>1872</v>
      </c>
      <c r="P38" s="1760"/>
      <c r="Q38" s="1760"/>
      <c r="R38" s="1760"/>
      <c r="S38" s="1763"/>
      <c r="T38" s="747"/>
      <c r="Z38" s="741"/>
      <c r="AA38" s="740"/>
      <c r="AB38" s="672"/>
      <c r="AC38" s="672"/>
      <c r="AE38" s="746"/>
    </row>
    <row r="39" spans="2:36" x14ac:dyDescent="0.15">
      <c r="B39" s="747"/>
      <c r="C39" s="319"/>
      <c r="D39" s="1760" t="s">
        <v>1873</v>
      </c>
      <c r="E39" s="1760"/>
      <c r="F39" s="1760"/>
      <c r="G39" s="1760"/>
      <c r="H39" s="1760"/>
      <c r="I39" s="1760"/>
      <c r="J39" s="1760"/>
      <c r="K39" s="1760"/>
      <c r="L39" s="1760"/>
      <c r="M39" s="1760"/>
      <c r="N39" s="1760"/>
      <c r="O39" s="1764" t="s">
        <v>1873</v>
      </c>
      <c r="P39" s="1764"/>
      <c r="Q39" s="1764"/>
      <c r="R39" s="1764"/>
      <c r="S39" s="1764"/>
      <c r="Z39" s="71"/>
      <c r="AA39" s="740"/>
      <c r="AB39" s="672"/>
      <c r="AC39" s="672"/>
      <c r="AE39" s="746"/>
    </row>
    <row r="40" spans="2:36" x14ac:dyDescent="0.15">
      <c r="B40" s="747"/>
      <c r="C40" s="319"/>
      <c r="J40" s="1271"/>
      <c r="K40" s="1271"/>
      <c r="L40" s="1271"/>
      <c r="M40" s="1271"/>
      <c r="N40" s="1271"/>
      <c r="O40" s="1271"/>
      <c r="P40" s="1271"/>
      <c r="Q40" s="1271"/>
      <c r="R40" s="1271"/>
      <c r="S40" s="1271"/>
      <c r="T40" s="1271"/>
      <c r="U40" s="1271"/>
      <c r="V40" s="1271"/>
      <c r="Z40" s="71"/>
      <c r="AA40" s="740"/>
      <c r="AB40" s="672"/>
      <c r="AC40" s="672"/>
      <c r="AE40" s="746"/>
    </row>
    <row r="41" spans="2:36" x14ac:dyDescent="0.15">
      <c r="B41" s="747"/>
      <c r="C41" s="319" t="s">
        <v>1874</v>
      </c>
      <c r="D41" s="739" t="s">
        <v>1875</v>
      </c>
      <c r="Z41" s="251"/>
      <c r="AA41" s="805"/>
      <c r="AB41" s="672" t="s">
        <v>10</v>
      </c>
      <c r="AC41" s="672" t="s">
        <v>913</v>
      </c>
      <c r="AD41" s="672" t="s">
        <v>10</v>
      </c>
      <c r="AE41" s="746"/>
    </row>
    <row r="42" spans="2:36" x14ac:dyDescent="0.15">
      <c r="B42" s="747"/>
      <c r="D42" s="739" t="s">
        <v>1876</v>
      </c>
      <c r="Z42" s="741"/>
      <c r="AA42" s="740"/>
      <c r="AB42" s="672"/>
      <c r="AC42" s="672"/>
      <c r="AE42" s="746"/>
    </row>
    <row r="43" spans="2:36" x14ac:dyDescent="0.15">
      <c r="B43" s="747"/>
      <c r="Z43" s="71"/>
      <c r="AA43" s="740"/>
      <c r="AB43" s="672"/>
      <c r="AC43" s="672"/>
      <c r="AE43" s="746"/>
    </row>
    <row r="44" spans="2:36" x14ac:dyDescent="0.15">
      <c r="B44" s="747" t="s">
        <v>1877</v>
      </c>
      <c r="Z44" s="741"/>
      <c r="AA44" s="740"/>
      <c r="AB44" s="672"/>
      <c r="AC44" s="672"/>
      <c r="AE44" s="746"/>
    </row>
    <row r="45" spans="2:36" ht="14.25" customHeight="1" x14ac:dyDescent="0.15">
      <c r="B45" s="747"/>
      <c r="C45" s="319" t="s">
        <v>1851</v>
      </c>
      <c r="D45" s="739" t="s">
        <v>2369</v>
      </c>
      <c r="Z45" s="251"/>
      <c r="AA45" s="805"/>
      <c r="AB45" s="672" t="s">
        <v>10</v>
      </c>
      <c r="AC45" s="672" t="s">
        <v>913</v>
      </c>
      <c r="AD45" s="672" t="s">
        <v>10</v>
      </c>
      <c r="AE45" s="746"/>
    </row>
    <row r="46" spans="2:36" x14ac:dyDescent="0.15">
      <c r="B46" s="747"/>
      <c r="D46" s="739" t="s">
        <v>2370</v>
      </c>
      <c r="Z46" s="741"/>
      <c r="AA46" s="740"/>
      <c r="AB46" s="672"/>
      <c r="AC46" s="672"/>
      <c r="AE46" s="746"/>
    </row>
    <row r="47" spans="2:36" x14ac:dyDescent="0.15">
      <c r="B47" s="747"/>
      <c r="W47" s="674"/>
      <c r="Z47" s="746"/>
      <c r="AA47" s="740"/>
      <c r="AB47" s="672"/>
      <c r="AC47" s="672"/>
      <c r="AE47" s="746"/>
      <c r="AJ47" s="655"/>
    </row>
    <row r="48" spans="2:36" x14ac:dyDescent="0.15">
      <c r="B48" s="747"/>
      <c r="C48" s="319" t="s">
        <v>1857</v>
      </c>
      <c r="D48" s="739" t="s">
        <v>1878</v>
      </c>
      <c r="Z48" s="746"/>
      <c r="AA48" s="740"/>
      <c r="AB48" s="672"/>
      <c r="AC48" s="672"/>
      <c r="AE48" s="746"/>
      <c r="AJ48" s="655"/>
    </row>
    <row r="49" spans="2:36" ht="17.25" customHeight="1" x14ac:dyDescent="0.15">
      <c r="B49" s="747"/>
      <c r="D49" s="739" t="s">
        <v>2371</v>
      </c>
      <c r="Z49" s="746"/>
      <c r="AA49" s="740"/>
      <c r="AB49" s="672"/>
      <c r="AC49" s="672"/>
      <c r="AE49" s="746"/>
      <c r="AJ49" s="655"/>
    </row>
    <row r="50" spans="2:36" ht="18.75" customHeight="1" x14ac:dyDescent="0.15">
      <c r="B50" s="747"/>
      <c r="Z50" s="746"/>
      <c r="AA50" s="740"/>
      <c r="AB50" s="672"/>
      <c r="AC50" s="672"/>
      <c r="AE50" s="746"/>
      <c r="AJ50" s="655"/>
    </row>
    <row r="51" spans="2:36" ht="13.5" customHeight="1" x14ac:dyDescent="0.15">
      <c r="B51" s="747"/>
      <c r="D51" s="772" t="s">
        <v>1853</v>
      </c>
      <c r="E51" s="773"/>
      <c r="F51" s="773"/>
      <c r="G51" s="773"/>
      <c r="H51" s="773"/>
      <c r="I51" s="773"/>
      <c r="J51" s="773"/>
      <c r="K51" s="773"/>
      <c r="L51" s="773"/>
      <c r="M51" s="773"/>
      <c r="N51" s="773"/>
      <c r="O51" s="728"/>
      <c r="P51" s="728"/>
      <c r="Q51" s="728"/>
      <c r="R51" s="728"/>
      <c r="S51" s="773"/>
      <c r="T51" s="773"/>
      <c r="U51" s="1275"/>
      <c r="V51" s="1276"/>
      <c r="W51" s="1276"/>
      <c r="X51" s="728" t="s">
        <v>1854</v>
      </c>
      <c r="Y51" s="747"/>
      <c r="Z51" s="746"/>
      <c r="AA51" s="740"/>
      <c r="AB51" s="672"/>
      <c r="AC51" s="672"/>
      <c r="AE51" s="746"/>
      <c r="AJ51" s="655"/>
    </row>
    <row r="52" spans="2:36" x14ac:dyDescent="0.15">
      <c r="B52" s="747"/>
      <c r="D52" s="772" t="s">
        <v>1879</v>
      </c>
      <c r="E52" s="773"/>
      <c r="F52" s="773"/>
      <c r="G52" s="773"/>
      <c r="H52" s="773"/>
      <c r="I52" s="773"/>
      <c r="J52" s="773"/>
      <c r="K52" s="773"/>
      <c r="L52" s="773"/>
      <c r="M52" s="773"/>
      <c r="N52" s="773"/>
      <c r="O52" s="728"/>
      <c r="P52" s="728"/>
      <c r="Q52" s="728"/>
      <c r="R52" s="728"/>
      <c r="S52" s="773"/>
      <c r="T52" s="773"/>
      <c r="U52" s="1275"/>
      <c r="V52" s="1276"/>
      <c r="W52" s="1276"/>
      <c r="X52" s="728" t="s">
        <v>1854</v>
      </c>
      <c r="Y52" s="747"/>
      <c r="Z52" s="746"/>
      <c r="AA52" s="740"/>
      <c r="AB52" s="672"/>
      <c r="AC52" s="672"/>
      <c r="AE52" s="746"/>
      <c r="AJ52" s="655"/>
    </row>
    <row r="53" spans="2:36" x14ac:dyDescent="0.15">
      <c r="B53" s="747"/>
      <c r="D53" s="772" t="s">
        <v>1855</v>
      </c>
      <c r="E53" s="773"/>
      <c r="F53" s="773"/>
      <c r="G53" s="773"/>
      <c r="H53" s="773"/>
      <c r="I53" s="773"/>
      <c r="J53" s="773"/>
      <c r="K53" s="773"/>
      <c r="L53" s="773"/>
      <c r="M53" s="773"/>
      <c r="N53" s="773"/>
      <c r="O53" s="728"/>
      <c r="P53" s="728"/>
      <c r="Q53" s="728"/>
      <c r="R53" s="728"/>
      <c r="S53" s="773"/>
      <c r="T53" s="320" t="str">
        <f>(IFERROR(ROUNDDOWN(T52/T51*100,0),""))</f>
        <v/>
      </c>
      <c r="U53" s="1761" t="str">
        <f>(IFERROR(ROUNDDOWN(U52/U51*100,0),""))</f>
        <v/>
      </c>
      <c r="V53" s="1762"/>
      <c r="W53" s="1762"/>
      <c r="X53" s="728" t="s">
        <v>718</v>
      </c>
      <c r="Y53" s="747"/>
      <c r="Z53" s="746"/>
      <c r="AA53" s="740"/>
      <c r="AB53" s="672"/>
      <c r="AC53" s="672"/>
      <c r="AE53" s="746"/>
      <c r="AJ53" s="655"/>
    </row>
    <row r="54" spans="2:36" x14ac:dyDescent="0.15">
      <c r="B54" s="747"/>
      <c r="D54" s="739" t="s">
        <v>1856</v>
      </c>
      <c r="Z54" s="746"/>
      <c r="AA54" s="740"/>
      <c r="AB54" s="672"/>
      <c r="AC54" s="672"/>
      <c r="AE54" s="746"/>
      <c r="AJ54" s="655"/>
    </row>
    <row r="55" spans="2:36" x14ac:dyDescent="0.15">
      <c r="B55" s="747"/>
      <c r="W55" s="674"/>
      <c r="Z55" s="746"/>
      <c r="AA55" s="740"/>
      <c r="AB55" s="672"/>
      <c r="AC55" s="672"/>
      <c r="AE55" s="746"/>
      <c r="AJ55" s="655"/>
    </row>
    <row r="56" spans="2:36" x14ac:dyDescent="0.15">
      <c r="B56" s="747"/>
      <c r="C56" s="319" t="s">
        <v>1874</v>
      </c>
      <c r="D56" s="739" t="s">
        <v>1880</v>
      </c>
      <c r="Z56" s="251"/>
      <c r="AA56" s="805"/>
      <c r="AB56" s="672" t="s">
        <v>10</v>
      </c>
      <c r="AC56" s="672" t="s">
        <v>913</v>
      </c>
      <c r="AD56" s="672" t="s">
        <v>10</v>
      </c>
      <c r="AE56" s="746"/>
    </row>
    <row r="57" spans="2:36" x14ac:dyDescent="0.15">
      <c r="B57" s="747"/>
      <c r="D57" s="739" t="s">
        <v>1881</v>
      </c>
      <c r="E57" s="2"/>
      <c r="F57" s="2"/>
      <c r="G57" s="2"/>
      <c r="H57" s="2"/>
      <c r="I57" s="2"/>
      <c r="J57" s="2"/>
      <c r="K57" s="2"/>
      <c r="L57" s="2"/>
      <c r="M57" s="2"/>
      <c r="N57" s="2"/>
      <c r="O57" s="655"/>
      <c r="P57" s="655"/>
      <c r="Q57" s="655"/>
      <c r="Z57" s="741"/>
      <c r="AA57" s="740"/>
      <c r="AB57" s="672"/>
      <c r="AC57" s="672"/>
      <c r="AE57" s="746"/>
    </row>
    <row r="58" spans="2:36" x14ac:dyDescent="0.15">
      <c r="B58" s="747"/>
      <c r="D58" s="672"/>
      <c r="E58" s="1765"/>
      <c r="F58" s="1765"/>
      <c r="G58" s="1765"/>
      <c r="H58" s="1765"/>
      <c r="I58" s="1765"/>
      <c r="J58" s="1765"/>
      <c r="K58" s="1765"/>
      <c r="L58" s="1765"/>
      <c r="M58" s="1765"/>
      <c r="N58" s="1765"/>
      <c r="Q58" s="672"/>
      <c r="S58" s="674"/>
      <c r="T58" s="674"/>
      <c r="U58" s="674"/>
      <c r="V58" s="674"/>
      <c r="Z58" s="71"/>
      <c r="AA58" s="740"/>
      <c r="AB58" s="672"/>
      <c r="AC58" s="672"/>
      <c r="AE58" s="746"/>
    </row>
    <row r="59" spans="2:36" x14ac:dyDescent="0.15">
      <c r="B59" s="747"/>
      <c r="C59" s="319" t="s">
        <v>1882</v>
      </c>
      <c r="D59" s="739" t="s">
        <v>1883</v>
      </c>
      <c r="Z59" s="251"/>
      <c r="AA59" s="805"/>
      <c r="AB59" s="672" t="s">
        <v>10</v>
      </c>
      <c r="AC59" s="672" t="s">
        <v>913</v>
      </c>
      <c r="AD59" s="672" t="s">
        <v>10</v>
      </c>
      <c r="AE59" s="746"/>
    </row>
    <row r="60" spans="2:36" x14ac:dyDescent="0.15">
      <c r="B60" s="757"/>
      <c r="C60" s="321"/>
      <c r="D60" s="654" t="s">
        <v>1884</v>
      </c>
      <c r="E60" s="654"/>
      <c r="F60" s="654"/>
      <c r="G60" s="654"/>
      <c r="H60" s="654"/>
      <c r="I60" s="654"/>
      <c r="J60" s="654"/>
      <c r="K60" s="654"/>
      <c r="L60" s="654"/>
      <c r="M60" s="654"/>
      <c r="N60" s="654"/>
      <c r="O60" s="654"/>
      <c r="P60" s="654"/>
      <c r="Q60" s="654"/>
      <c r="R60" s="654"/>
      <c r="S60" s="654"/>
      <c r="T60" s="654"/>
      <c r="U60" s="654"/>
      <c r="V60" s="654"/>
      <c r="W60" s="654"/>
      <c r="X60" s="654"/>
      <c r="Y60" s="654"/>
      <c r="Z60" s="758"/>
      <c r="AA60" s="649"/>
      <c r="AB60" s="650"/>
      <c r="AC60" s="650"/>
      <c r="AD60" s="654"/>
      <c r="AE60" s="758"/>
    </row>
    <row r="61" spans="2:36" x14ac:dyDescent="0.15">
      <c r="B61" s="739" t="s">
        <v>1885</v>
      </c>
    </row>
    <row r="62" spans="2:36" x14ac:dyDescent="0.15">
      <c r="C62" s="739" t="s">
        <v>1886</v>
      </c>
    </row>
    <row r="63" spans="2:36" x14ac:dyDescent="0.15">
      <c r="B63" s="739" t="s">
        <v>1887</v>
      </c>
    </row>
    <row r="64" spans="2:36" x14ac:dyDescent="0.15">
      <c r="C64" s="739" t="s">
        <v>1888</v>
      </c>
    </row>
    <row r="65" spans="2:11" x14ac:dyDescent="0.15">
      <c r="C65" s="739" t="s">
        <v>1889</v>
      </c>
    </row>
    <row r="66" spans="2:11" x14ac:dyDescent="0.15">
      <c r="C66" s="739" t="s">
        <v>1890</v>
      </c>
      <c r="K66" s="739" t="s">
        <v>1891</v>
      </c>
    </row>
    <row r="67" spans="2:11" x14ac:dyDescent="0.15">
      <c r="K67" s="739" t="s">
        <v>1892</v>
      </c>
    </row>
    <row r="68" spans="2:11" x14ac:dyDescent="0.15">
      <c r="K68" s="739" t="s">
        <v>1893</v>
      </c>
    </row>
    <row r="69" spans="2:11" x14ac:dyDescent="0.15">
      <c r="K69" s="739" t="s">
        <v>1894</v>
      </c>
    </row>
    <row r="70" spans="2:11" x14ac:dyDescent="0.15">
      <c r="K70" s="739" t="s">
        <v>1895</v>
      </c>
    </row>
    <row r="71" spans="2:11" x14ac:dyDescent="0.15">
      <c r="B71" s="739" t="s">
        <v>1896</v>
      </c>
    </row>
    <row r="72" spans="2:11" x14ac:dyDescent="0.15">
      <c r="C72" s="739" t="s">
        <v>1897</v>
      </c>
    </row>
    <row r="73" spans="2:11" x14ac:dyDescent="0.15">
      <c r="C73" s="739" t="s">
        <v>1898</v>
      </c>
    </row>
    <row r="74" spans="2:11" x14ac:dyDescent="0.15">
      <c r="C74" s="739" t="s">
        <v>1899</v>
      </c>
    </row>
    <row r="122" spans="1:7" x14ac:dyDescent="0.15">
      <c r="A122" s="654"/>
      <c r="C122" s="654"/>
      <c r="D122" s="654"/>
      <c r="E122" s="654"/>
      <c r="F122" s="654"/>
      <c r="G122" s="654"/>
    </row>
    <row r="123" spans="1:7" x14ac:dyDescent="0.15">
      <c r="C123" s="755"/>
    </row>
    <row r="151" spans="1:1" x14ac:dyDescent="0.15">
      <c r="A151" s="654"/>
    </row>
    <row r="187" spans="1:1" x14ac:dyDescent="0.15">
      <c r="A187" s="757"/>
    </row>
    <row r="238" spans="1:1" x14ac:dyDescent="0.15">
      <c r="A238" s="757"/>
    </row>
    <row r="287" spans="1:1" x14ac:dyDescent="0.15">
      <c r="A287" s="757"/>
    </row>
    <row r="314" spans="1:1" x14ac:dyDescent="0.15">
      <c r="A314" s="654"/>
    </row>
    <row r="364" spans="1:1" x14ac:dyDescent="0.15">
      <c r="A364" s="757"/>
    </row>
    <row r="388" spans="1:1" x14ac:dyDescent="0.15">
      <c r="A388" s="654"/>
    </row>
    <row r="416" spans="1:1" x14ac:dyDescent="0.15">
      <c r="A416" s="654"/>
    </row>
    <row r="444" spans="1:1" x14ac:dyDescent="0.15">
      <c r="A444" s="654"/>
    </row>
    <row r="468" spans="1:1" x14ac:dyDescent="0.15">
      <c r="A468" s="654"/>
    </row>
    <row r="497" spans="1:1" x14ac:dyDescent="0.15">
      <c r="A497" s="654"/>
    </row>
    <row r="526" spans="1:1" x14ac:dyDescent="0.15">
      <c r="A526" s="654"/>
    </row>
    <row r="575" spans="1:1" x14ac:dyDescent="0.15">
      <c r="A575" s="757"/>
    </row>
    <row r="606" spans="1:1" x14ac:dyDescent="0.15">
      <c r="A606" s="757"/>
    </row>
    <row r="650" spans="1:1" x14ac:dyDescent="0.15">
      <c r="A650" s="757"/>
    </row>
    <row r="686" spans="1:1" x14ac:dyDescent="0.15">
      <c r="A686" s="654"/>
    </row>
    <row r="725" spans="1:1" x14ac:dyDescent="0.15">
      <c r="A725" s="757"/>
    </row>
    <row r="754" spans="1:1" x14ac:dyDescent="0.15">
      <c r="A754" s="757"/>
    </row>
    <row r="793" spans="1:1" x14ac:dyDescent="0.15">
      <c r="A793" s="757"/>
    </row>
    <row r="832" spans="1:1" x14ac:dyDescent="0.15">
      <c r="A832" s="757"/>
    </row>
    <row r="860" spans="1:1" x14ac:dyDescent="0.15">
      <c r="A860" s="757"/>
    </row>
    <row r="900" spans="1:1" x14ac:dyDescent="0.15">
      <c r="A900" s="757"/>
    </row>
    <row r="940" spans="1:1" x14ac:dyDescent="0.15">
      <c r="A940" s="757"/>
    </row>
    <row r="969" spans="1:1" x14ac:dyDescent="0.15">
      <c r="A969" s="757"/>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5" x14ac:dyDescent="0.15"/>
  <cols>
    <col min="1" max="1" width="2.875" style="739" customWidth="1"/>
    <col min="2" max="2" width="2.375" style="739" customWidth="1"/>
    <col min="3" max="3" width="3.5" style="739" customWidth="1"/>
    <col min="4" max="15" width="3.625" style="739" customWidth="1"/>
    <col min="16" max="16" width="1.5" style="739" customWidth="1"/>
    <col min="17" max="18" width="3.625" style="739" customWidth="1"/>
    <col min="19" max="19" width="2.75" style="739" customWidth="1"/>
    <col min="20" max="31" width="3.625" style="739" customWidth="1"/>
    <col min="32" max="16384" width="4" style="739"/>
  </cols>
  <sheetData>
    <row r="2" spans="2:31" x14ac:dyDescent="0.15">
      <c r="B2" s="739" t="s">
        <v>2264</v>
      </c>
    </row>
    <row r="3" spans="2:31" x14ac:dyDescent="0.15">
      <c r="U3" s="2"/>
      <c r="X3" s="693" t="s">
        <v>620</v>
      </c>
      <c r="Y3" s="1271"/>
      <c r="Z3" s="1271"/>
      <c r="AA3" s="693" t="s">
        <v>621</v>
      </c>
      <c r="AB3" s="672"/>
      <c r="AC3" s="693" t="s">
        <v>788</v>
      </c>
      <c r="AD3" s="672"/>
      <c r="AE3" s="693" t="s">
        <v>789</v>
      </c>
    </row>
    <row r="4" spans="2:31" x14ac:dyDescent="0.15">
      <c r="T4" s="824"/>
      <c r="U4" s="824"/>
      <c r="V4" s="824"/>
    </row>
    <row r="5" spans="2:31" x14ac:dyDescent="0.15">
      <c r="B5" s="1271" t="s">
        <v>1838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1" ht="65.25" customHeight="1" x14ac:dyDescent="0.15">
      <c r="B6" s="1664" t="s">
        <v>1900</v>
      </c>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672"/>
    </row>
    <row r="7" spans="2:31" ht="23.25" customHeight="1" x14ac:dyDescent="0.15"/>
    <row r="8" spans="2:31" ht="23.25" customHeight="1" x14ac:dyDescent="0.15">
      <c r="B8" s="317" t="s">
        <v>903</v>
      </c>
      <c r="C8" s="317"/>
      <c r="D8" s="317"/>
      <c r="E8" s="317"/>
      <c r="F8" s="1275"/>
      <c r="G8" s="1276"/>
      <c r="H8" s="1276"/>
      <c r="I8" s="1276"/>
      <c r="J8" s="1276"/>
      <c r="K8" s="1276"/>
      <c r="L8" s="1276"/>
      <c r="M8" s="1276"/>
      <c r="N8" s="1276"/>
      <c r="O8" s="1276"/>
      <c r="P8" s="1276"/>
      <c r="Q8" s="1276"/>
      <c r="R8" s="1276"/>
      <c r="S8" s="1276"/>
      <c r="T8" s="1276"/>
      <c r="U8" s="1276"/>
      <c r="V8" s="1276"/>
      <c r="W8" s="1276"/>
      <c r="X8" s="1276"/>
      <c r="Y8" s="1276"/>
      <c r="Z8" s="1276"/>
      <c r="AA8" s="1276"/>
      <c r="AB8" s="1276"/>
      <c r="AC8" s="1276"/>
      <c r="AD8" s="1276"/>
      <c r="AE8" s="1277"/>
    </row>
    <row r="9" spans="2:31" ht="24.95" customHeight="1" x14ac:dyDescent="0.15">
      <c r="B9" s="317" t="s">
        <v>934</v>
      </c>
      <c r="C9" s="317"/>
      <c r="D9" s="317"/>
      <c r="E9" s="317"/>
      <c r="F9" s="643" t="s">
        <v>10</v>
      </c>
      <c r="G9" s="773" t="s">
        <v>1840</v>
      </c>
      <c r="H9" s="773"/>
      <c r="I9" s="773"/>
      <c r="J9" s="773"/>
      <c r="K9" s="644" t="s">
        <v>10</v>
      </c>
      <c r="L9" s="773" t="s">
        <v>1841</v>
      </c>
      <c r="M9" s="773"/>
      <c r="N9" s="773"/>
      <c r="O9" s="773"/>
      <c r="P9" s="773"/>
      <c r="Q9" s="644" t="s">
        <v>10</v>
      </c>
      <c r="R9" s="773" t="s">
        <v>1842</v>
      </c>
      <c r="S9" s="773"/>
      <c r="T9" s="773"/>
      <c r="U9" s="773"/>
      <c r="V9" s="773"/>
      <c r="W9" s="773"/>
      <c r="X9" s="773"/>
      <c r="Y9" s="773"/>
      <c r="Z9" s="773"/>
      <c r="AA9" s="773"/>
      <c r="AB9" s="773"/>
      <c r="AC9" s="773"/>
      <c r="AD9" s="728"/>
      <c r="AE9" s="729"/>
    </row>
    <row r="10" spans="2:31" ht="24.95" customHeight="1" x14ac:dyDescent="0.15">
      <c r="B10" s="1389" t="s">
        <v>1843</v>
      </c>
      <c r="C10" s="1390"/>
      <c r="D10" s="1390"/>
      <c r="E10" s="1391"/>
      <c r="F10" s="672" t="s">
        <v>10</v>
      </c>
      <c r="G10" s="2" t="s">
        <v>1901</v>
      </c>
      <c r="H10" s="2"/>
      <c r="I10" s="2"/>
      <c r="J10" s="2"/>
      <c r="K10" s="2"/>
      <c r="L10" s="2"/>
      <c r="M10" s="2"/>
      <c r="N10" s="2"/>
      <c r="O10" s="2"/>
      <c r="Q10" s="755"/>
      <c r="R10" s="647" t="s">
        <v>10</v>
      </c>
      <c r="S10" s="2" t="s">
        <v>1902</v>
      </c>
      <c r="T10" s="2"/>
      <c r="U10" s="2"/>
      <c r="V10" s="2"/>
      <c r="W10" s="781"/>
      <c r="X10" s="781"/>
      <c r="Y10" s="781"/>
      <c r="Z10" s="781"/>
      <c r="AA10" s="781"/>
      <c r="AB10" s="781"/>
      <c r="AC10" s="781"/>
      <c r="AD10" s="755"/>
      <c r="AE10" s="756"/>
    </row>
    <row r="11" spans="2:31" ht="24.95" customHeight="1" x14ac:dyDescent="0.15">
      <c r="B11" s="1659"/>
      <c r="C11" s="1271"/>
      <c r="D11" s="1271"/>
      <c r="E11" s="1660"/>
      <c r="F11" s="672" t="s">
        <v>10</v>
      </c>
      <c r="G11" s="2" t="s">
        <v>1903</v>
      </c>
      <c r="H11" s="2"/>
      <c r="I11" s="2"/>
      <c r="J11" s="2"/>
      <c r="K11" s="2"/>
      <c r="L11" s="2"/>
      <c r="M11" s="2"/>
      <c r="N11" s="2"/>
      <c r="O11" s="2"/>
      <c r="R11" s="672" t="s">
        <v>10</v>
      </c>
      <c r="S11" s="2" t="s">
        <v>1904</v>
      </c>
      <c r="T11" s="2"/>
      <c r="U11" s="2"/>
      <c r="V11" s="2"/>
      <c r="W11" s="2"/>
      <c r="X11" s="2"/>
      <c r="Y11" s="2"/>
      <c r="Z11" s="2"/>
      <c r="AA11" s="2"/>
      <c r="AB11" s="2"/>
      <c r="AC11" s="2"/>
      <c r="AE11" s="746"/>
    </row>
    <row r="12" spans="2:31" ht="24.95" customHeight="1" x14ac:dyDescent="0.15">
      <c r="B12" s="1659"/>
      <c r="C12" s="1271"/>
      <c r="D12" s="1271"/>
      <c r="E12" s="1660"/>
      <c r="F12" s="672" t="s">
        <v>10</v>
      </c>
      <c r="G12" s="196" t="s">
        <v>1905</v>
      </c>
      <c r="H12" s="2"/>
      <c r="I12" s="2"/>
      <c r="J12" s="2"/>
      <c r="K12" s="2"/>
      <c r="L12" s="2"/>
      <c r="M12" s="2"/>
      <c r="N12" s="2"/>
      <c r="O12" s="2"/>
      <c r="R12" s="672" t="s">
        <v>10</v>
      </c>
      <c r="S12" s="196" t="s">
        <v>1906</v>
      </c>
      <c r="T12" s="2"/>
      <c r="U12" s="2"/>
      <c r="V12" s="2"/>
      <c r="W12" s="2"/>
      <c r="X12" s="2"/>
      <c r="Y12" s="2"/>
      <c r="Z12" s="2"/>
      <c r="AA12" s="2"/>
      <c r="AB12" s="2"/>
      <c r="AC12" s="2"/>
      <c r="AE12" s="746"/>
    </row>
    <row r="13" spans="2:31" ht="24.95" customHeight="1" x14ac:dyDescent="0.15">
      <c r="B13" s="1659"/>
      <c r="C13" s="1271"/>
      <c r="D13" s="1271"/>
      <c r="E13" s="1660"/>
      <c r="F13" s="672" t="s">
        <v>10</v>
      </c>
      <c r="G13" s="2" t="s">
        <v>1907</v>
      </c>
      <c r="H13" s="2"/>
      <c r="I13" s="2"/>
      <c r="J13" s="2"/>
      <c r="K13" s="2"/>
      <c r="L13" s="2"/>
      <c r="M13"/>
      <c r="N13" s="2"/>
      <c r="O13" s="2"/>
      <c r="R13" s="672" t="s">
        <v>10</v>
      </c>
      <c r="S13" s="2" t="s">
        <v>1908</v>
      </c>
      <c r="T13" s="2"/>
      <c r="U13" s="2"/>
      <c r="V13" s="2"/>
      <c r="W13" s="2"/>
      <c r="X13" s="2"/>
      <c r="Y13" s="2"/>
      <c r="Z13" s="2"/>
      <c r="AA13" s="2"/>
      <c r="AB13" s="2"/>
      <c r="AC13" s="2"/>
      <c r="AE13" s="746"/>
    </row>
    <row r="14" spans="2:31" ht="24.95" customHeight="1" x14ac:dyDescent="0.15">
      <c r="B14" s="1659"/>
      <c r="C14" s="1271"/>
      <c r="D14" s="1271"/>
      <c r="E14" s="1660"/>
      <c r="F14" s="672" t="s">
        <v>10</v>
      </c>
      <c r="G14" s="2" t="s">
        <v>1909</v>
      </c>
      <c r="H14" s="2"/>
      <c r="I14" s="2"/>
      <c r="J14" s="2"/>
      <c r="K14"/>
      <c r="L14" s="196"/>
      <c r="M14" s="530"/>
      <c r="N14" s="530"/>
      <c r="O14" s="196"/>
      <c r="R14" s="672"/>
      <c r="S14" s="2"/>
      <c r="T14" s="196"/>
      <c r="U14" s="196"/>
      <c r="V14" s="196"/>
      <c r="W14" s="196"/>
      <c r="X14" s="196"/>
      <c r="Y14" s="196"/>
      <c r="Z14" s="196"/>
      <c r="AA14" s="196"/>
      <c r="AB14" s="196"/>
      <c r="AC14" s="196"/>
      <c r="AE14" s="746"/>
    </row>
    <row r="15" spans="2:31" ht="24.95" customHeight="1" x14ac:dyDescent="0.15">
      <c r="B15" s="317" t="s">
        <v>940</v>
      </c>
      <c r="C15" s="317"/>
      <c r="D15" s="317"/>
      <c r="E15" s="317"/>
      <c r="F15" s="643" t="s">
        <v>10</v>
      </c>
      <c r="G15" s="773" t="s">
        <v>1848</v>
      </c>
      <c r="H15" s="318"/>
      <c r="I15" s="318"/>
      <c r="J15" s="318"/>
      <c r="K15" s="318"/>
      <c r="L15" s="318"/>
      <c r="M15" s="318"/>
      <c r="N15" s="318"/>
      <c r="O15" s="318"/>
      <c r="P15" s="318"/>
      <c r="Q15" s="728"/>
      <c r="R15" s="644" t="s">
        <v>10</v>
      </c>
      <c r="S15" s="773" t="s">
        <v>1849</v>
      </c>
      <c r="T15" s="318"/>
      <c r="U15" s="318"/>
      <c r="V15" s="318"/>
      <c r="W15" s="318"/>
      <c r="X15" s="318"/>
      <c r="Y15" s="318"/>
      <c r="Z15" s="318"/>
      <c r="AA15" s="318"/>
      <c r="AB15" s="318"/>
      <c r="AC15" s="318"/>
      <c r="AD15" s="728"/>
      <c r="AE15" s="729"/>
    </row>
    <row r="16" spans="2:31" ht="30.75" customHeight="1" x14ac:dyDescent="0.15"/>
    <row r="17" spans="2:31" x14ac:dyDescent="0.15">
      <c r="B17" s="680"/>
      <c r="C17" s="728"/>
      <c r="D17" s="728"/>
      <c r="E17" s="728"/>
      <c r="F17" s="728"/>
      <c r="G17" s="728"/>
      <c r="H17" s="728"/>
      <c r="I17" s="728"/>
      <c r="J17" s="728"/>
      <c r="K17" s="728"/>
      <c r="L17" s="728"/>
      <c r="M17" s="728"/>
      <c r="N17" s="728"/>
      <c r="O17" s="728"/>
      <c r="P17" s="728"/>
      <c r="Q17" s="728"/>
      <c r="R17" s="728"/>
      <c r="S17" s="728"/>
      <c r="T17" s="728"/>
      <c r="U17" s="728"/>
      <c r="V17" s="728"/>
      <c r="W17" s="728"/>
      <c r="X17" s="728"/>
      <c r="Y17" s="728"/>
      <c r="Z17" s="729"/>
      <c r="AA17" s="643"/>
      <c r="AB17" s="644" t="s">
        <v>912</v>
      </c>
      <c r="AC17" s="644" t="s">
        <v>913</v>
      </c>
      <c r="AD17" s="644" t="s">
        <v>914</v>
      </c>
      <c r="AE17" s="729"/>
    </row>
    <row r="18" spans="2:31" x14ac:dyDescent="0.15">
      <c r="B18" s="754" t="s">
        <v>1850</v>
      </c>
      <c r="C18" s="755"/>
      <c r="D18" s="755"/>
      <c r="E18" s="755"/>
      <c r="F18" s="755"/>
      <c r="G18" s="755"/>
      <c r="H18" s="755"/>
      <c r="I18" s="755"/>
      <c r="J18" s="755"/>
      <c r="K18" s="755"/>
      <c r="L18" s="755"/>
      <c r="M18" s="755"/>
      <c r="N18" s="755"/>
      <c r="O18" s="755"/>
      <c r="P18" s="755"/>
      <c r="Q18" s="755"/>
      <c r="R18" s="755"/>
      <c r="S18" s="755"/>
      <c r="T18" s="755"/>
      <c r="U18" s="755"/>
      <c r="V18" s="755"/>
      <c r="W18" s="755"/>
      <c r="X18" s="755"/>
      <c r="Y18" s="755"/>
      <c r="Z18" s="782"/>
      <c r="AA18" s="646"/>
      <c r="AB18" s="647"/>
      <c r="AC18" s="647"/>
      <c r="AD18" s="755"/>
      <c r="AE18" s="756"/>
    </row>
    <row r="19" spans="2:31" x14ac:dyDescent="0.15">
      <c r="B19" s="747"/>
      <c r="C19" s="319" t="s">
        <v>1851</v>
      </c>
      <c r="D19" s="739" t="s">
        <v>1910</v>
      </c>
      <c r="Z19" s="251"/>
      <c r="AA19" s="805"/>
      <c r="AB19" s="672" t="s">
        <v>10</v>
      </c>
      <c r="AC19" s="672" t="s">
        <v>913</v>
      </c>
      <c r="AD19" s="672" t="s">
        <v>10</v>
      </c>
      <c r="AE19" s="746"/>
    </row>
    <row r="20" spans="2:31" x14ac:dyDescent="0.15">
      <c r="B20" s="747"/>
      <c r="D20" s="739" t="s">
        <v>1852</v>
      </c>
      <c r="Z20" s="71"/>
      <c r="AA20" s="740"/>
      <c r="AB20" s="672"/>
      <c r="AC20" s="672"/>
      <c r="AE20" s="746"/>
    </row>
    <row r="21" spans="2:31" x14ac:dyDescent="0.15">
      <c r="B21" s="747"/>
      <c r="Z21" s="71"/>
      <c r="AA21" s="740"/>
      <c r="AB21" s="672"/>
      <c r="AC21" s="672"/>
      <c r="AE21" s="746"/>
    </row>
    <row r="22" spans="2:31" ht="13.5" customHeight="1" x14ac:dyDescent="0.15">
      <c r="B22" s="747"/>
      <c r="D22" s="772" t="s">
        <v>1911</v>
      </c>
      <c r="E22" s="773"/>
      <c r="F22" s="773"/>
      <c r="G22" s="773"/>
      <c r="H22" s="773"/>
      <c r="I22" s="773"/>
      <c r="J22" s="773"/>
      <c r="K22" s="773"/>
      <c r="L22" s="773"/>
      <c r="M22" s="773"/>
      <c r="N22" s="773"/>
      <c r="O22" s="728"/>
      <c r="P22" s="728"/>
      <c r="Q22" s="728"/>
      <c r="R22" s="728"/>
      <c r="S22" s="773"/>
      <c r="T22" s="773"/>
      <c r="U22" s="1275"/>
      <c r="V22" s="1276"/>
      <c r="W22" s="1276"/>
      <c r="X22" s="728" t="s">
        <v>1854</v>
      </c>
      <c r="Y22" s="747"/>
      <c r="Z22" s="71"/>
      <c r="AA22" s="740"/>
      <c r="AB22" s="672"/>
      <c r="AC22" s="672"/>
      <c r="AE22" s="746"/>
    </row>
    <row r="23" spans="2:31" x14ac:dyDescent="0.15">
      <c r="B23" s="747"/>
      <c r="D23" s="772" t="s">
        <v>1879</v>
      </c>
      <c r="E23" s="773"/>
      <c r="F23" s="773"/>
      <c r="G23" s="773"/>
      <c r="H23" s="773"/>
      <c r="I23" s="773"/>
      <c r="J23" s="773"/>
      <c r="K23" s="773"/>
      <c r="L23" s="773"/>
      <c r="M23" s="773"/>
      <c r="N23" s="773"/>
      <c r="O23" s="728"/>
      <c r="P23" s="728"/>
      <c r="Q23" s="728"/>
      <c r="R23" s="728"/>
      <c r="S23" s="773"/>
      <c r="T23" s="773"/>
      <c r="U23" s="1275"/>
      <c r="V23" s="1276"/>
      <c r="W23" s="1276"/>
      <c r="X23" s="728" t="s">
        <v>1854</v>
      </c>
      <c r="Y23" s="747"/>
      <c r="Z23" s="746"/>
      <c r="AA23" s="740"/>
      <c r="AB23" s="672"/>
      <c r="AC23" s="672"/>
      <c r="AE23" s="746"/>
    </row>
    <row r="24" spans="2:31" x14ac:dyDescent="0.15">
      <c r="B24" s="747"/>
      <c r="D24" s="772" t="s">
        <v>1855</v>
      </c>
      <c r="E24" s="773"/>
      <c r="F24" s="773"/>
      <c r="G24" s="773"/>
      <c r="H24" s="773"/>
      <c r="I24" s="773"/>
      <c r="J24" s="773"/>
      <c r="K24" s="773"/>
      <c r="L24" s="773"/>
      <c r="M24" s="773"/>
      <c r="N24" s="773"/>
      <c r="O24" s="728"/>
      <c r="P24" s="728"/>
      <c r="Q24" s="728"/>
      <c r="R24" s="728"/>
      <c r="S24" s="773"/>
      <c r="T24" s="320" t="str">
        <f>(IFERROR(ROUNDDOWN(T23/T22*100,0),""))</f>
        <v/>
      </c>
      <c r="U24" s="1761" t="str">
        <f>(IFERROR(ROUNDDOWN(U23/U22*100,0),""))</f>
        <v/>
      </c>
      <c r="V24" s="1762"/>
      <c r="W24" s="1762"/>
      <c r="X24" s="728" t="s">
        <v>718</v>
      </c>
      <c r="Y24" s="747"/>
      <c r="Z24" s="741"/>
      <c r="AA24" s="740"/>
      <c r="AB24" s="672"/>
      <c r="AC24" s="672"/>
      <c r="AE24" s="746"/>
    </row>
    <row r="25" spans="2:31" x14ac:dyDescent="0.15">
      <c r="B25" s="747"/>
      <c r="D25" s="739" t="s">
        <v>1912</v>
      </c>
      <c r="Z25" s="741"/>
      <c r="AA25" s="740"/>
      <c r="AB25" s="672"/>
      <c r="AC25" s="672"/>
      <c r="AE25" s="746"/>
    </row>
    <row r="26" spans="2:31" x14ac:dyDescent="0.15">
      <c r="B26" s="747"/>
      <c r="E26" s="739" t="s">
        <v>1913</v>
      </c>
      <c r="Z26" s="741"/>
      <c r="AA26" s="740"/>
      <c r="AB26" s="672"/>
      <c r="AC26" s="672"/>
      <c r="AE26" s="746"/>
    </row>
    <row r="27" spans="2:31" x14ac:dyDescent="0.15">
      <c r="B27" s="747"/>
      <c r="Z27" s="741"/>
      <c r="AA27" s="740"/>
      <c r="AB27" s="672"/>
      <c r="AC27" s="672"/>
      <c r="AE27" s="746"/>
    </row>
    <row r="28" spans="2:31" x14ac:dyDescent="0.15">
      <c r="B28" s="747"/>
      <c r="C28" s="319" t="s">
        <v>1857</v>
      </c>
      <c r="D28" s="739" t="s">
        <v>1914</v>
      </c>
      <c r="Z28" s="251"/>
      <c r="AA28" s="740"/>
      <c r="AB28" s="672" t="s">
        <v>10</v>
      </c>
      <c r="AC28" s="672" t="s">
        <v>913</v>
      </c>
      <c r="AD28" s="672" t="s">
        <v>10</v>
      </c>
      <c r="AE28" s="746"/>
    </row>
    <row r="29" spans="2:31" x14ac:dyDescent="0.15">
      <c r="B29" s="747"/>
      <c r="C29" s="319"/>
      <c r="D29" s="739" t="s">
        <v>1858</v>
      </c>
      <c r="Z29" s="251"/>
      <c r="AA29" s="740"/>
      <c r="AB29" s="672"/>
      <c r="AC29" s="672"/>
      <c r="AD29" s="672"/>
      <c r="AE29" s="746"/>
    </row>
    <row r="30" spans="2:31" x14ac:dyDescent="0.15">
      <c r="B30" s="747"/>
      <c r="C30" s="319"/>
      <c r="D30" s="739" t="s">
        <v>1859</v>
      </c>
      <c r="Z30" s="251"/>
      <c r="AA30" s="805"/>
      <c r="AB30" s="672"/>
      <c r="AC30" s="795"/>
      <c r="AE30" s="746"/>
    </row>
    <row r="31" spans="2:31" x14ac:dyDescent="0.15">
      <c r="B31" s="747"/>
      <c r="Z31" s="741"/>
      <c r="AA31" s="740"/>
      <c r="AB31" s="672"/>
      <c r="AC31" s="672"/>
      <c r="AE31" s="746"/>
    </row>
    <row r="32" spans="2:31" ht="13.5" customHeight="1" x14ac:dyDescent="0.15">
      <c r="B32" s="747"/>
      <c r="C32" s="319"/>
      <c r="D32" s="772" t="s">
        <v>1860</v>
      </c>
      <c r="E32" s="773"/>
      <c r="F32" s="773"/>
      <c r="G32" s="773"/>
      <c r="H32" s="773"/>
      <c r="I32" s="773"/>
      <c r="J32" s="773"/>
      <c r="K32" s="773"/>
      <c r="L32" s="773"/>
      <c r="M32" s="773"/>
      <c r="N32" s="773"/>
      <c r="O32" s="728"/>
      <c r="P32" s="728"/>
      <c r="Q32" s="728"/>
      <c r="R32" s="728"/>
      <c r="S32" s="728"/>
      <c r="T32" s="729"/>
      <c r="U32" s="1275"/>
      <c r="V32" s="1276"/>
      <c r="W32" s="1276"/>
      <c r="X32" s="729" t="s">
        <v>1854</v>
      </c>
      <c r="Y32" s="747"/>
      <c r="Z32" s="741"/>
      <c r="AA32" s="740"/>
      <c r="AB32" s="672"/>
      <c r="AC32" s="672"/>
      <c r="AE32" s="746"/>
    </row>
    <row r="33" spans="2:32" x14ac:dyDescent="0.15">
      <c r="B33" s="747"/>
      <c r="C33" s="319"/>
      <c r="D33" s="2"/>
      <c r="E33" s="2"/>
      <c r="F33" s="2"/>
      <c r="G33" s="2"/>
      <c r="H33" s="2"/>
      <c r="I33" s="2"/>
      <c r="J33" s="2"/>
      <c r="K33" s="2"/>
      <c r="L33" s="2"/>
      <c r="M33" s="2"/>
      <c r="N33" s="2"/>
      <c r="U33" s="672"/>
      <c r="V33" s="672"/>
      <c r="W33" s="672"/>
      <c r="Z33" s="741"/>
      <c r="AA33" s="740"/>
      <c r="AB33" s="672"/>
      <c r="AC33" s="672"/>
      <c r="AE33" s="746"/>
    </row>
    <row r="34" spans="2:32" ht="13.5" customHeight="1" x14ac:dyDescent="0.15">
      <c r="B34" s="747"/>
      <c r="C34" s="319"/>
      <c r="E34" s="176" t="s">
        <v>1861</v>
      </c>
      <c r="Z34" s="741"/>
      <c r="AA34" s="740"/>
      <c r="AB34" s="672"/>
      <c r="AC34" s="672"/>
      <c r="AE34" s="746"/>
    </row>
    <row r="35" spans="2:32" x14ac:dyDescent="0.15">
      <c r="B35" s="747"/>
      <c r="C35" s="319"/>
      <c r="E35" s="1760" t="s">
        <v>1915</v>
      </c>
      <c r="F35" s="1760"/>
      <c r="G35" s="1760"/>
      <c r="H35" s="1760"/>
      <c r="I35" s="1760"/>
      <c r="J35" s="1760"/>
      <c r="K35" s="1760"/>
      <c r="L35" s="1760"/>
      <c r="M35" s="1760"/>
      <c r="N35" s="1760"/>
      <c r="O35" s="1760" t="s">
        <v>1862</v>
      </c>
      <c r="P35" s="1760"/>
      <c r="Q35" s="1760"/>
      <c r="R35" s="1760"/>
      <c r="S35" s="1760"/>
      <c r="Z35" s="741"/>
      <c r="AA35" s="740"/>
      <c r="AB35" s="672"/>
      <c r="AC35" s="672"/>
      <c r="AE35" s="746"/>
    </row>
    <row r="36" spans="2:32" x14ac:dyDescent="0.15">
      <c r="B36" s="747"/>
      <c r="C36" s="319"/>
      <c r="E36" s="1760" t="s">
        <v>1863</v>
      </c>
      <c r="F36" s="1760"/>
      <c r="G36" s="1760"/>
      <c r="H36" s="1760"/>
      <c r="I36" s="1760"/>
      <c r="J36" s="1760"/>
      <c r="K36" s="1760"/>
      <c r="L36" s="1760"/>
      <c r="M36" s="1760"/>
      <c r="N36" s="1760"/>
      <c r="O36" s="1760" t="s">
        <v>1864</v>
      </c>
      <c r="P36" s="1760"/>
      <c r="Q36" s="1760"/>
      <c r="R36" s="1760"/>
      <c r="S36" s="1760"/>
      <c r="Z36" s="741"/>
      <c r="AA36" s="740"/>
      <c r="AB36" s="672"/>
      <c r="AC36" s="672"/>
      <c r="AE36" s="746"/>
    </row>
    <row r="37" spans="2:32" x14ac:dyDescent="0.15">
      <c r="B37" s="747"/>
      <c r="C37" s="319"/>
      <c r="E37" s="1760" t="s">
        <v>1865</v>
      </c>
      <c r="F37" s="1760"/>
      <c r="G37" s="1760"/>
      <c r="H37" s="1760"/>
      <c r="I37" s="1760"/>
      <c r="J37" s="1760"/>
      <c r="K37" s="1760"/>
      <c r="L37" s="1760"/>
      <c r="M37" s="1760"/>
      <c r="N37" s="1760"/>
      <c r="O37" s="1760" t="s">
        <v>1866</v>
      </c>
      <c r="P37" s="1760"/>
      <c r="Q37" s="1760"/>
      <c r="R37" s="1760"/>
      <c r="S37" s="1760"/>
      <c r="Z37" s="741"/>
      <c r="AA37" s="740"/>
      <c r="AB37" s="672"/>
      <c r="AC37" s="672"/>
      <c r="AE37" s="746"/>
    </row>
    <row r="38" spans="2:32" x14ac:dyDescent="0.15">
      <c r="B38" s="747"/>
      <c r="C38" s="319"/>
      <c r="D38" s="746"/>
      <c r="E38" s="1766" t="s">
        <v>1867</v>
      </c>
      <c r="F38" s="1760"/>
      <c r="G38" s="1760"/>
      <c r="H38" s="1760"/>
      <c r="I38" s="1760"/>
      <c r="J38" s="1760"/>
      <c r="K38" s="1760"/>
      <c r="L38" s="1760"/>
      <c r="M38" s="1760"/>
      <c r="N38" s="1760"/>
      <c r="O38" s="1760" t="s">
        <v>1469</v>
      </c>
      <c r="P38" s="1760"/>
      <c r="Q38" s="1760"/>
      <c r="R38" s="1760"/>
      <c r="S38" s="1763"/>
      <c r="T38" s="747"/>
      <c r="Z38" s="741"/>
      <c r="AA38" s="740"/>
      <c r="AB38" s="672"/>
      <c r="AC38" s="672"/>
      <c r="AE38" s="746"/>
    </row>
    <row r="39" spans="2:32" x14ac:dyDescent="0.15">
      <c r="B39" s="747"/>
      <c r="C39" s="319"/>
      <c r="E39" s="1764" t="s">
        <v>1868</v>
      </c>
      <c r="F39" s="1764"/>
      <c r="G39" s="1764"/>
      <c r="H39" s="1764"/>
      <c r="I39" s="1764"/>
      <c r="J39" s="1764"/>
      <c r="K39" s="1764"/>
      <c r="L39" s="1764"/>
      <c r="M39" s="1764"/>
      <c r="N39" s="1764"/>
      <c r="O39" s="1764" t="s">
        <v>1869</v>
      </c>
      <c r="P39" s="1764"/>
      <c r="Q39" s="1764"/>
      <c r="R39" s="1764"/>
      <c r="S39" s="1764"/>
      <c r="Z39" s="741"/>
      <c r="AA39" s="740"/>
      <c r="AB39" s="672"/>
      <c r="AC39" s="672"/>
      <c r="AE39" s="746"/>
      <c r="AF39" s="747"/>
    </row>
    <row r="40" spans="2:32" x14ac:dyDescent="0.15">
      <c r="B40" s="747"/>
      <c r="C40" s="319"/>
      <c r="E40" s="1760" t="s">
        <v>1870</v>
      </c>
      <c r="F40" s="1760"/>
      <c r="G40" s="1760"/>
      <c r="H40" s="1760"/>
      <c r="I40" s="1760"/>
      <c r="J40" s="1760"/>
      <c r="K40" s="1760"/>
      <c r="L40" s="1760"/>
      <c r="M40" s="1760"/>
      <c r="N40" s="1760"/>
      <c r="O40" s="1760" t="s">
        <v>1461</v>
      </c>
      <c r="P40" s="1760"/>
      <c r="Q40" s="1760"/>
      <c r="R40" s="1760"/>
      <c r="S40" s="1760"/>
      <c r="Z40" s="741"/>
      <c r="AA40" s="740"/>
      <c r="AB40" s="672"/>
      <c r="AC40" s="672"/>
      <c r="AE40" s="746"/>
    </row>
    <row r="41" spans="2:32" x14ac:dyDescent="0.15">
      <c r="B41" s="747"/>
      <c r="C41" s="319"/>
      <c r="E41" s="1760" t="s">
        <v>1871</v>
      </c>
      <c r="F41" s="1760"/>
      <c r="G41" s="1760"/>
      <c r="H41" s="1760"/>
      <c r="I41" s="1760"/>
      <c r="J41" s="1760"/>
      <c r="K41" s="1760"/>
      <c r="L41" s="1760"/>
      <c r="M41" s="1760"/>
      <c r="N41" s="1760"/>
      <c r="O41" s="1760" t="s">
        <v>1872</v>
      </c>
      <c r="P41" s="1760"/>
      <c r="Q41" s="1760"/>
      <c r="R41" s="1760"/>
      <c r="S41" s="1760"/>
      <c r="Z41" s="741"/>
      <c r="AA41" s="740"/>
      <c r="AB41" s="672"/>
      <c r="AC41" s="672"/>
      <c r="AE41" s="746"/>
    </row>
    <row r="42" spans="2:32" x14ac:dyDescent="0.15">
      <c r="B42" s="747"/>
      <c r="C42" s="319"/>
      <c r="E42" s="1760" t="s">
        <v>1873</v>
      </c>
      <c r="F42" s="1760"/>
      <c r="G42" s="1760"/>
      <c r="H42" s="1760"/>
      <c r="I42" s="1760"/>
      <c r="J42" s="1760"/>
      <c r="K42" s="1760"/>
      <c r="L42" s="1760"/>
      <c r="M42" s="1760"/>
      <c r="N42" s="1760"/>
      <c r="O42" s="1760" t="s">
        <v>1873</v>
      </c>
      <c r="P42" s="1760"/>
      <c r="Q42" s="1760"/>
      <c r="R42" s="1760"/>
      <c r="S42" s="1760"/>
      <c r="Z42" s="71"/>
      <c r="AA42" s="740"/>
      <c r="AB42" s="672"/>
      <c r="AC42" s="672"/>
      <c r="AE42" s="746"/>
    </row>
    <row r="43" spans="2:32" x14ac:dyDescent="0.15">
      <c r="B43" s="747"/>
      <c r="C43" s="319"/>
      <c r="J43" s="1271"/>
      <c r="K43" s="1271"/>
      <c r="L43" s="1271"/>
      <c r="M43" s="1271"/>
      <c r="N43" s="1271"/>
      <c r="O43" s="1271"/>
      <c r="P43" s="1271"/>
      <c r="Q43" s="1271"/>
      <c r="R43" s="1271"/>
      <c r="S43" s="1271"/>
      <c r="T43" s="1271"/>
      <c r="U43" s="1271"/>
      <c r="V43" s="1271"/>
      <c r="Z43" s="71"/>
      <c r="AA43" s="740"/>
      <c r="AB43" s="672"/>
      <c r="AC43" s="672"/>
      <c r="AE43" s="746"/>
    </row>
    <row r="44" spans="2:32" x14ac:dyDescent="0.15">
      <c r="B44" s="747"/>
      <c r="C44" s="319" t="s">
        <v>1874</v>
      </c>
      <c r="D44" s="739" t="s">
        <v>1875</v>
      </c>
      <c r="Z44" s="251"/>
      <c r="AA44" s="805"/>
      <c r="AB44" s="672" t="s">
        <v>10</v>
      </c>
      <c r="AC44" s="672" t="s">
        <v>913</v>
      </c>
      <c r="AD44" s="672" t="s">
        <v>10</v>
      </c>
      <c r="AE44" s="746"/>
    </row>
    <row r="45" spans="2:32" ht="14.25" customHeight="1" x14ac:dyDescent="0.15">
      <c r="B45" s="747"/>
      <c r="D45" s="739" t="s">
        <v>1876</v>
      </c>
      <c r="Z45" s="741"/>
      <c r="AA45" s="740"/>
      <c r="AB45" s="672"/>
      <c r="AC45" s="672"/>
      <c r="AE45" s="746"/>
    </row>
    <row r="46" spans="2:32" x14ac:dyDescent="0.15">
      <c r="B46" s="747"/>
      <c r="Z46" s="71"/>
      <c r="AA46" s="740"/>
      <c r="AB46" s="672"/>
      <c r="AC46" s="672"/>
      <c r="AE46" s="746"/>
    </row>
    <row r="47" spans="2:32" x14ac:dyDescent="0.15">
      <c r="B47" s="747" t="s">
        <v>1877</v>
      </c>
      <c r="Z47" s="741"/>
      <c r="AA47" s="740"/>
      <c r="AB47" s="672"/>
      <c r="AC47" s="672"/>
      <c r="AE47" s="746"/>
    </row>
    <row r="48" spans="2:32" x14ac:dyDescent="0.15">
      <c r="B48" s="747"/>
      <c r="C48" s="319" t="s">
        <v>1851</v>
      </c>
      <c r="D48" s="739" t="s">
        <v>1916</v>
      </c>
      <c r="Z48" s="251"/>
      <c r="AA48" s="805"/>
      <c r="AB48" s="672" t="s">
        <v>10</v>
      </c>
      <c r="AC48" s="672" t="s">
        <v>913</v>
      </c>
      <c r="AD48" s="672" t="s">
        <v>10</v>
      </c>
      <c r="AE48" s="746"/>
    </row>
    <row r="49" spans="2:36" ht="17.25" customHeight="1" x14ac:dyDescent="0.15">
      <c r="B49" s="747"/>
      <c r="D49" s="739" t="s">
        <v>1917</v>
      </c>
      <c r="Z49" s="741"/>
      <c r="AA49" s="740"/>
      <c r="AB49" s="672"/>
      <c r="AC49" s="672"/>
      <c r="AE49" s="746"/>
    </row>
    <row r="50" spans="2:36" ht="18.75" customHeight="1" x14ac:dyDescent="0.15">
      <c r="B50" s="747"/>
      <c r="W50" s="674"/>
      <c r="Z50" s="746"/>
      <c r="AA50" s="740"/>
      <c r="AB50" s="672"/>
      <c r="AC50" s="672"/>
      <c r="AE50" s="746"/>
      <c r="AJ50" s="655"/>
    </row>
    <row r="51" spans="2:36" ht="13.5" customHeight="1" x14ac:dyDescent="0.15">
      <c r="B51" s="747"/>
      <c r="C51" s="319" t="s">
        <v>1857</v>
      </c>
      <c r="D51" s="739" t="s">
        <v>1880</v>
      </c>
      <c r="Z51" s="251"/>
      <c r="AA51" s="805"/>
      <c r="AB51" s="672" t="s">
        <v>10</v>
      </c>
      <c r="AC51" s="672" t="s">
        <v>913</v>
      </c>
      <c r="AD51" s="672" t="s">
        <v>10</v>
      </c>
      <c r="AE51" s="746"/>
    </row>
    <row r="52" spans="2:36" x14ac:dyDescent="0.15">
      <c r="B52" s="747"/>
      <c r="D52" s="739" t="s">
        <v>1918</v>
      </c>
      <c r="E52" s="2"/>
      <c r="F52" s="2"/>
      <c r="G52" s="2"/>
      <c r="H52" s="2"/>
      <c r="I52" s="2"/>
      <c r="J52" s="2"/>
      <c r="K52" s="2"/>
      <c r="L52" s="2"/>
      <c r="M52" s="2"/>
      <c r="N52" s="2"/>
      <c r="O52" s="655"/>
      <c r="P52" s="655"/>
      <c r="Q52" s="655"/>
      <c r="Z52" s="741"/>
      <c r="AA52" s="740"/>
      <c r="AB52" s="672"/>
      <c r="AC52" s="672"/>
      <c r="AE52" s="746"/>
    </row>
    <row r="53" spans="2:36" x14ac:dyDescent="0.15">
      <c r="B53" s="747"/>
      <c r="D53" s="672"/>
      <c r="E53" s="1765"/>
      <c r="F53" s="1765"/>
      <c r="G53" s="1765"/>
      <c r="H53" s="1765"/>
      <c r="I53" s="1765"/>
      <c r="J53" s="1765"/>
      <c r="K53" s="1765"/>
      <c r="L53" s="1765"/>
      <c r="M53" s="1765"/>
      <c r="N53" s="1765"/>
      <c r="Q53" s="672"/>
      <c r="S53" s="674"/>
      <c r="T53" s="674"/>
      <c r="U53" s="674"/>
      <c r="V53" s="674"/>
      <c r="Z53" s="71"/>
      <c r="AA53" s="740"/>
      <c r="AB53" s="672"/>
      <c r="AC53" s="672"/>
      <c r="AE53" s="746"/>
    </row>
    <row r="54" spans="2:36" x14ac:dyDescent="0.15">
      <c r="B54" s="747"/>
      <c r="C54" s="319" t="s">
        <v>1874</v>
      </c>
      <c r="D54" s="739" t="s">
        <v>1919</v>
      </c>
      <c r="Z54" s="251"/>
      <c r="AA54" s="805"/>
      <c r="AB54" s="672" t="s">
        <v>10</v>
      </c>
      <c r="AC54" s="672" t="s">
        <v>913</v>
      </c>
      <c r="AD54" s="672" t="s">
        <v>10</v>
      </c>
      <c r="AE54" s="746"/>
    </row>
    <row r="55" spans="2:36" x14ac:dyDescent="0.15">
      <c r="B55" s="757"/>
      <c r="C55" s="321"/>
      <c r="D55" s="654" t="s">
        <v>1884</v>
      </c>
      <c r="E55" s="654"/>
      <c r="F55" s="654"/>
      <c r="G55" s="654"/>
      <c r="H55" s="654"/>
      <c r="I55" s="654"/>
      <c r="J55" s="654"/>
      <c r="K55" s="654"/>
      <c r="L55" s="654"/>
      <c r="M55" s="654"/>
      <c r="N55" s="654"/>
      <c r="O55" s="654"/>
      <c r="P55" s="654"/>
      <c r="Q55" s="654"/>
      <c r="R55" s="654"/>
      <c r="S55" s="654"/>
      <c r="T55" s="654"/>
      <c r="U55" s="654"/>
      <c r="V55" s="654"/>
      <c r="W55" s="654"/>
      <c r="X55" s="654"/>
      <c r="Y55" s="654"/>
      <c r="Z55" s="758"/>
      <c r="AA55" s="649"/>
      <c r="AB55" s="650"/>
      <c r="AC55" s="650"/>
      <c r="AD55" s="654"/>
      <c r="AE55" s="758"/>
    </row>
    <row r="56" spans="2:36" x14ac:dyDescent="0.15">
      <c r="B56" s="739" t="s">
        <v>1885</v>
      </c>
    </row>
    <row r="57" spans="2:36" x14ac:dyDescent="0.15">
      <c r="C57" s="739" t="s">
        <v>1886</v>
      </c>
    </row>
    <row r="58" spans="2:36" x14ac:dyDescent="0.15">
      <c r="B58" s="739" t="s">
        <v>1887</v>
      </c>
    </row>
    <row r="59" spans="2:36" x14ac:dyDescent="0.15">
      <c r="C59" s="739" t="s">
        <v>1888</v>
      </c>
    </row>
    <row r="60" spans="2:36" x14ac:dyDescent="0.15">
      <c r="C60" s="739" t="s">
        <v>1889</v>
      </c>
    </row>
    <row r="61" spans="2:36" x14ac:dyDescent="0.15">
      <c r="C61" s="739" t="s">
        <v>1890</v>
      </c>
      <c r="K61" s="739" t="s">
        <v>1891</v>
      </c>
    </row>
    <row r="62" spans="2:36" x14ac:dyDescent="0.15">
      <c r="K62" s="739" t="s">
        <v>1892</v>
      </c>
    </row>
    <row r="63" spans="2:36" x14ac:dyDescent="0.15">
      <c r="K63" s="739" t="s">
        <v>1893</v>
      </c>
    </row>
    <row r="64" spans="2:36" x14ac:dyDescent="0.15">
      <c r="K64" s="739" t="s">
        <v>1894</v>
      </c>
    </row>
    <row r="65" spans="2:11" x14ac:dyDescent="0.15">
      <c r="K65" s="739" t="s">
        <v>1895</v>
      </c>
    </row>
    <row r="66" spans="2:11" x14ac:dyDescent="0.15">
      <c r="B66" s="739" t="s">
        <v>1896</v>
      </c>
    </row>
    <row r="67" spans="2:11" x14ac:dyDescent="0.15">
      <c r="C67" s="739" t="s">
        <v>1897</v>
      </c>
    </row>
    <row r="68" spans="2:11" x14ac:dyDescent="0.15">
      <c r="C68" s="739" t="s">
        <v>1898</v>
      </c>
    </row>
    <row r="69" spans="2:11" x14ac:dyDescent="0.15">
      <c r="C69" s="739" t="s">
        <v>1899</v>
      </c>
    </row>
    <row r="81" spans="12:12" x14ac:dyDescent="0.15">
      <c r="L81" s="653"/>
    </row>
    <row r="122" spans="3:7" x14ac:dyDescent="0.15">
      <c r="C122" s="654"/>
      <c r="D122" s="654"/>
      <c r="E122" s="654"/>
      <c r="F122" s="654"/>
      <c r="G122" s="654"/>
    </row>
    <row r="123" spans="3:7" x14ac:dyDescent="0.15">
      <c r="C123" s="75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5" x14ac:dyDescent="0.15"/>
  <cols>
    <col min="1" max="1" width="1.5" style="739" customWidth="1"/>
    <col min="2" max="2" width="2.375" style="739" customWidth="1"/>
    <col min="3" max="3" width="1.125" style="739" customWidth="1"/>
    <col min="4"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8" x14ac:dyDescent="0.15">
      <c r="B2" s="739" t="s">
        <v>1646</v>
      </c>
      <c r="C2"/>
      <c r="D2"/>
      <c r="E2"/>
      <c r="F2"/>
      <c r="G2"/>
      <c r="H2"/>
      <c r="I2"/>
      <c r="J2"/>
      <c r="K2"/>
      <c r="L2"/>
      <c r="M2"/>
      <c r="N2"/>
      <c r="O2"/>
      <c r="P2"/>
      <c r="Q2"/>
      <c r="R2"/>
      <c r="S2"/>
      <c r="T2"/>
      <c r="U2"/>
      <c r="V2"/>
      <c r="W2"/>
      <c r="X2"/>
      <c r="Y2"/>
    </row>
    <row r="4" spans="2:28" x14ac:dyDescent="0.15">
      <c r="B4" s="1271" t="s">
        <v>1135</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28" x14ac:dyDescent="0.15">
      <c r="B5" s="1271" t="s">
        <v>1136</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row>
    <row r="6" spans="2:28" ht="12.75" customHeight="1" x14ac:dyDescent="0.15"/>
    <row r="7" spans="2:28" ht="23.25" customHeight="1" x14ac:dyDescent="0.15">
      <c r="B7" s="1639" t="s">
        <v>933</v>
      </c>
      <c r="C7" s="1639"/>
      <c r="D7" s="1639"/>
      <c r="E7" s="1639"/>
      <c r="F7" s="1639"/>
      <c r="G7" s="1471"/>
      <c r="H7" s="1640"/>
      <c r="I7" s="1640"/>
      <c r="J7" s="1640"/>
      <c r="K7" s="1640"/>
      <c r="L7" s="1640"/>
      <c r="M7" s="1640"/>
      <c r="N7" s="1640"/>
      <c r="O7" s="1640"/>
      <c r="P7" s="1640"/>
      <c r="Q7" s="1640"/>
      <c r="R7" s="1640"/>
      <c r="S7" s="1640"/>
      <c r="T7" s="1640"/>
      <c r="U7" s="1640"/>
      <c r="V7" s="1640"/>
      <c r="W7" s="1640"/>
      <c r="X7" s="1640"/>
      <c r="Y7" s="1641"/>
    </row>
    <row r="8" spans="2:28" ht="26.25" customHeight="1" x14ac:dyDescent="0.15">
      <c r="B8" s="1639" t="s">
        <v>934</v>
      </c>
      <c r="C8" s="1639"/>
      <c r="D8" s="1639"/>
      <c r="E8" s="1639"/>
      <c r="F8" s="1639"/>
      <c r="G8" s="644" t="s">
        <v>10</v>
      </c>
      <c r="H8" s="773" t="s">
        <v>905</v>
      </c>
      <c r="I8" s="773"/>
      <c r="J8" s="773"/>
      <c r="K8" s="773"/>
      <c r="L8" s="644" t="s">
        <v>10</v>
      </c>
      <c r="M8" s="773" t="s">
        <v>906</v>
      </c>
      <c r="N8" s="773"/>
      <c r="O8" s="773"/>
      <c r="P8" s="773"/>
      <c r="Q8" s="644" t="s">
        <v>10</v>
      </c>
      <c r="R8" s="773" t="s">
        <v>907</v>
      </c>
      <c r="S8" s="773"/>
      <c r="T8" s="773"/>
      <c r="U8" s="773"/>
      <c r="V8" s="773"/>
      <c r="W8" s="728"/>
      <c r="X8" s="728"/>
      <c r="Y8" s="729"/>
    </row>
    <row r="9" spans="2:28" ht="19.5" customHeight="1" x14ac:dyDescent="0.15">
      <c r="B9" s="1389" t="s">
        <v>1137</v>
      </c>
      <c r="C9" s="1390"/>
      <c r="D9" s="1390"/>
      <c r="E9" s="1390"/>
      <c r="F9" s="1391"/>
      <c r="G9" s="646" t="s">
        <v>10</v>
      </c>
      <c r="H9" s="755" t="s">
        <v>1138</v>
      </c>
      <c r="I9" s="665"/>
      <c r="J9" s="665"/>
      <c r="K9" s="665"/>
      <c r="L9" s="665"/>
      <c r="M9" s="665"/>
      <c r="N9" s="665"/>
      <c r="O9" s="665"/>
      <c r="P9" s="665"/>
      <c r="Q9" s="665"/>
      <c r="R9" s="665"/>
      <c r="S9" s="665"/>
      <c r="T9" s="665"/>
      <c r="U9" s="665"/>
      <c r="V9" s="665"/>
      <c r="W9" s="665"/>
      <c r="X9" s="665"/>
      <c r="Y9" s="666"/>
    </row>
    <row r="10" spans="2:28" ht="18.75" customHeight="1" x14ac:dyDescent="0.15">
      <c r="B10" s="1659"/>
      <c r="C10" s="1271"/>
      <c r="D10" s="1271"/>
      <c r="E10" s="1271"/>
      <c r="F10" s="1660"/>
      <c r="G10" s="740" t="s">
        <v>10</v>
      </c>
      <c r="H10" s="739" t="s">
        <v>1139</v>
      </c>
      <c r="I10" s="674"/>
      <c r="J10" s="674"/>
      <c r="K10" s="674"/>
      <c r="L10" s="674"/>
      <c r="M10" s="674"/>
      <c r="N10" s="674"/>
      <c r="O10" s="674"/>
      <c r="P10" s="674"/>
      <c r="Q10" s="674"/>
      <c r="R10" s="674"/>
      <c r="S10" s="674"/>
      <c r="T10" s="674"/>
      <c r="U10" s="674"/>
      <c r="V10" s="674"/>
      <c r="W10" s="674"/>
      <c r="X10" s="674"/>
      <c r="Y10" s="675"/>
    </row>
    <row r="11" spans="2:28" ht="17.25" customHeight="1" x14ac:dyDescent="0.15">
      <c r="B11" s="1426"/>
      <c r="C11" s="1427"/>
      <c r="D11" s="1427"/>
      <c r="E11" s="1427"/>
      <c r="F11" s="1428"/>
      <c r="G11" s="649" t="s">
        <v>10</v>
      </c>
      <c r="H11" s="654" t="s">
        <v>1140</v>
      </c>
      <c r="I11" s="669"/>
      <c r="J11" s="669"/>
      <c r="K11" s="669"/>
      <c r="L11" s="669"/>
      <c r="M11" s="669"/>
      <c r="N11" s="669"/>
      <c r="O11" s="669"/>
      <c r="P11" s="669"/>
      <c r="Q11" s="669"/>
      <c r="R11" s="669"/>
      <c r="S11" s="669"/>
      <c r="T11" s="669"/>
      <c r="U11" s="669"/>
      <c r="V11" s="669"/>
      <c r="W11" s="669"/>
      <c r="X11" s="669"/>
      <c r="Y11" s="670"/>
      <c r="Z11"/>
      <c r="AA11"/>
      <c r="AB11"/>
    </row>
    <row r="12" spans="2:28" ht="20.25" customHeight="1" x14ac:dyDescent="0.15"/>
    <row r="13" spans="2:28" ht="3.75" customHeight="1" x14ac:dyDescent="0.15">
      <c r="B13" s="754"/>
      <c r="C13" s="755"/>
      <c r="D13" s="755"/>
      <c r="E13" s="755"/>
      <c r="F13" s="755"/>
      <c r="G13" s="755"/>
      <c r="H13" s="755"/>
      <c r="I13" s="755"/>
      <c r="J13" s="755"/>
      <c r="K13" s="755"/>
      <c r="L13" s="755"/>
      <c r="M13" s="755"/>
      <c r="N13" s="755"/>
      <c r="O13" s="755"/>
      <c r="P13" s="755"/>
      <c r="Q13" s="755"/>
      <c r="R13" s="755"/>
      <c r="S13" s="755"/>
      <c r="T13" s="756"/>
      <c r="U13" s="755"/>
      <c r="V13" s="755"/>
      <c r="W13" s="755"/>
      <c r="X13" s="755"/>
      <c r="Y13" s="756"/>
    </row>
    <row r="14" spans="2:28" ht="15" customHeight="1" x14ac:dyDescent="0.15">
      <c r="B14" s="747" t="s">
        <v>1141</v>
      </c>
      <c r="T14" s="746"/>
      <c r="V14" s="122" t="s">
        <v>912</v>
      </c>
      <c r="W14" s="122" t="s">
        <v>913</v>
      </c>
      <c r="X14" s="122" t="s">
        <v>914</v>
      </c>
      <c r="Y14" s="746"/>
    </row>
    <row r="15" spans="2:28" ht="9" customHeight="1" x14ac:dyDescent="0.15">
      <c r="B15" s="747"/>
      <c r="T15" s="746"/>
      <c r="Y15" s="746"/>
    </row>
    <row r="16" spans="2:28" ht="72.75" customHeight="1" x14ac:dyDescent="0.15">
      <c r="B16" s="747"/>
      <c r="C16" s="1279" t="s">
        <v>1142</v>
      </c>
      <c r="D16" s="1300"/>
      <c r="E16" s="1280"/>
      <c r="F16" s="727" t="s">
        <v>1001</v>
      </c>
      <c r="G16" s="1320" t="s">
        <v>1143</v>
      </c>
      <c r="H16" s="1470"/>
      <c r="I16" s="1470"/>
      <c r="J16" s="1470"/>
      <c r="K16" s="1470"/>
      <c r="L16" s="1470"/>
      <c r="M16" s="1470"/>
      <c r="N16" s="1470"/>
      <c r="O16" s="1470"/>
      <c r="P16" s="1470"/>
      <c r="Q16" s="1470"/>
      <c r="R16" s="1470"/>
      <c r="S16" s="1470"/>
      <c r="T16" s="71"/>
      <c r="V16" s="672" t="s">
        <v>10</v>
      </c>
      <c r="W16" s="672" t="s">
        <v>913</v>
      </c>
      <c r="X16" s="672" t="s">
        <v>10</v>
      </c>
      <c r="Y16" s="71"/>
    </row>
    <row r="17" spans="2:28" ht="45" customHeight="1" x14ac:dyDescent="0.15">
      <c r="B17" s="747"/>
      <c r="C17" s="1767"/>
      <c r="D17" s="1664"/>
      <c r="E17" s="1768"/>
      <c r="F17" s="727" t="s">
        <v>1004</v>
      </c>
      <c r="G17" s="1320" t="s">
        <v>1144</v>
      </c>
      <c r="H17" s="1320"/>
      <c r="I17" s="1320"/>
      <c r="J17" s="1320"/>
      <c r="K17" s="1320"/>
      <c r="L17" s="1320"/>
      <c r="M17" s="1320"/>
      <c r="N17" s="1320"/>
      <c r="O17" s="1320"/>
      <c r="P17" s="1320"/>
      <c r="Q17" s="1320"/>
      <c r="R17" s="1320"/>
      <c r="S17" s="1320"/>
      <c r="T17" s="789"/>
      <c r="V17" s="672" t="s">
        <v>10</v>
      </c>
      <c r="W17" s="672" t="s">
        <v>913</v>
      </c>
      <c r="X17" s="672" t="s">
        <v>10</v>
      </c>
      <c r="Y17" s="71"/>
    </row>
    <row r="18" spans="2:28" ht="24.75" customHeight="1" x14ac:dyDescent="0.15">
      <c r="B18" s="747"/>
      <c r="C18" s="1767"/>
      <c r="D18" s="1664"/>
      <c r="E18" s="1768"/>
      <c r="F18" s="727" t="s">
        <v>1145</v>
      </c>
      <c r="G18" s="1320" t="s">
        <v>1146</v>
      </c>
      <c r="H18" s="1320"/>
      <c r="I18" s="1320"/>
      <c r="J18" s="1320"/>
      <c r="K18" s="1320"/>
      <c r="L18" s="1320"/>
      <c r="M18" s="1320"/>
      <c r="N18" s="1320"/>
      <c r="O18" s="1320"/>
      <c r="P18" s="1320"/>
      <c r="Q18" s="1320"/>
      <c r="R18" s="1320"/>
      <c r="S18" s="1320"/>
      <c r="T18" s="789"/>
      <c r="V18" s="672" t="s">
        <v>10</v>
      </c>
      <c r="W18" s="672" t="s">
        <v>913</v>
      </c>
      <c r="X18" s="672" t="s">
        <v>10</v>
      </c>
      <c r="Y18" s="71"/>
    </row>
    <row r="19" spans="2:28" ht="41.25" customHeight="1" x14ac:dyDescent="0.15">
      <c r="B19" s="747"/>
      <c r="C19" s="1769"/>
      <c r="D19" s="1770"/>
      <c r="E19" s="1771"/>
      <c r="F19" s="727" t="s">
        <v>1147</v>
      </c>
      <c r="G19" s="1320" t="s">
        <v>1148</v>
      </c>
      <c r="H19" s="1320"/>
      <c r="I19" s="1320"/>
      <c r="J19" s="1320"/>
      <c r="K19" s="1320"/>
      <c r="L19" s="1320"/>
      <c r="M19" s="1320"/>
      <c r="N19" s="1320"/>
      <c r="O19" s="1320"/>
      <c r="P19" s="1320"/>
      <c r="Q19" s="1320"/>
      <c r="R19" s="1320"/>
      <c r="S19" s="1320"/>
      <c r="T19" s="789"/>
      <c r="V19" s="672" t="s">
        <v>10</v>
      </c>
      <c r="W19" s="672" t="s">
        <v>913</v>
      </c>
      <c r="X19" s="672" t="s">
        <v>10</v>
      </c>
      <c r="Y19" s="71"/>
    </row>
    <row r="20" spans="2:28" ht="18.75" customHeight="1" x14ac:dyDescent="0.15">
      <c r="B20" s="747"/>
      <c r="T20" s="746"/>
      <c r="Y20" s="746"/>
    </row>
    <row r="21" spans="2:28" ht="34.5" customHeight="1" x14ac:dyDescent="0.15">
      <c r="B21" s="747"/>
      <c r="C21" s="1279" t="s">
        <v>1149</v>
      </c>
      <c r="D21" s="1300"/>
      <c r="E21" s="1280"/>
      <c r="F21" s="727" t="s">
        <v>1001</v>
      </c>
      <c r="G21" s="1320" t="s">
        <v>1150</v>
      </c>
      <c r="H21" s="1320"/>
      <c r="I21" s="1320"/>
      <c r="J21" s="1320"/>
      <c r="K21" s="1320"/>
      <c r="L21" s="1320"/>
      <c r="M21" s="1320"/>
      <c r="N21" s="1320"/>
      <c r="O21" s="1320"/>
      <c r="P21" s="1320"/>
      <c r="Q21" s="1320"/>
      <c r="R21" s="1320"/>
      <c r="S21" s="1320"/>
      <c r="T21" s="71"/>
      <c r="V21" s="672" t="s">
        <v>10</v>
      </c>
      <c r="W21" s="672" t="s">
        <v>913</v>
      </c>
      <c r="X21" s="672" t="s">
        <v>10</v>
      </c>
      <c r="Y21" s="71"/>
    </row>
    <row r="22" spans="2:28" ht="78" customHeight="1" x14ac:dyDescent="0.15">
      <c r="B22" s="747"/>
      <c r="C22" s="1767"/>
      <c r="D22" s="1664"/>
      <c r="E22" s="1768"/>
      <c r="F22" s="727" t="s">
        <v>1004</v>
      </c>
      <c r="G22" s="1320" t="s">
        <v>1151</v>
      </c>
      <c r="H22" s="1320"/>
      <c r="I22" s="1320"/>
      <c r="J22" s="1320"/>
      <c r="K22" s="1320"/>
      <c r="L22" s="1320"/>
      <c r="M22" s="1320"/>
      <c r="N22" s="1320"/>
      <c r="O22" s="1320"/>
      <c r="P22" s="1320"/>
      <c r="Q22" s="1320"/>
      <c r="R22" s="1320"/>
      <c r="S22" s="1320"/>
      <c r="T22" s="71"/>
      <c r="V22" s="672" t="s">
        <v>10</v>
      </c>
      <c r="W22" s="672" t="s">
        <v>913</v>
      </c>
      <c r="X22" s="672" t="s">
        <v>10</v>
      </c>
      <c r="Y22" s="71"/>
    </row>
    <row r="23" spans="2:28" ht="45.75" customHeight="1" x14ac:dyDescent="0.15">
      <c r="B23" s="747"/>
      <c r="C23" s="1767"/>
      <c r="D23" s="1664"/>
      <c r="E23" s="1768"/>
      <c r="F23" s="727" t="s">
        <v>1145</v>
      </c>
      <c r="G23" s="1320" t="s">
        <v>1152</v>
      </c>
      <c r="H23" s="1320"/>
      <c r="I23" s="1320"/>
      <c r="J23" s="1320"/>
      <c r="K23" s="1320"/>
      <c r="L23" s="1320"/>
      <c r="M23" s="1320"/>
      <c r="N23" s="1320"/>
      <c r="O23" s="1320"/>
      <c r="P23" s="1320"/>
      <c r="Q23" s="1320"/>
      <c r="R23" s="1320"/>
      <c r="S23" s="1320"/>
      <c r="T23" s="789"/>
      <c r="V23" s="672" t="s">
        <v>10</v>
      </c>
      <c r="W23" s="672" t="s">
        <v>913</v>
      </c>
      <c r="X23" s="672" t="s">
        <v>10</v>
      </c>
      <c r="Y23" s="71"/>
    </row>
    <row r="24" spans="2:28" ht="42.75" customHeight="1" x14ac:dyDescent="0.15">
      <c r="B24" s="747"/>
      <c r="C24" s="1767"/>
      <c r="D24" s="1664"/>
      <c r="E24" s="1768"/>
      <c r="F24" s="727" t="s">
        <v>1147</v>
      </c>
      <c r="G24" s="1320" t="s">
        <v>1153</v>
      </c>
      <c r="H24" s="1320"/>
      <c r="I24" s="1320"/>
      <c r="J24" s="1320"/>
      <c r="K24" s="1320"/>
      <c r="L24" s="1320"/>
      <c r="M24" s="1320"/>
      <c r="N24" s="1320"/>
      <c r="O24" s="1320"/>
      <c r="P24" s="1320"/>
      <c r="Q24" s="1320"/>
      <c r="R24" s="1320"/>
      <c r="S24" s="1320"/>
      <c r="T24" s="789"/>
      <c r="V24" s="672" t="s">
        <v>10</v>
      </c>
      <c r="W24" s="672" t="s">
        <v>913</v>
      </c>
      <c r="X24" s="672" t="s">
        <v>10</v>
      </c>
      <c r="Y24" s="71"/>
    </row>
    <row r="25" spans="2:28" ht="42" customHeight="1" x14ac:dyDescent="0.15">
      <c r="B25" s="747"/>
      <c r="C25" s="1767"/>
      <c r="D25" s="1664"/>
      <c r="E25" s="1768"/>
      <c r="F25" s="727" t="s">
        <v>1154</v>
      </c>
      <c r="G25" s="1320" t="s">
        <v>1155</v>
      </c>
      <c r="H25" s="1320"/>
      <c r="I25" s="1320"/>
      <c r="J25" s="1320"/>
      <c r="K25" s="1320"/>
      <c r="L25" s="1320"/>
      <c r="M25" s="1320"/>
      <c r="N25" s="1320"/>
      <c r="O25" s="1320"/>
      <c r="P25" s="1320"/>
      <c r="Q25" s="1320"/>
      <c r="R25" s="1320"/>
      <c r="S25" s="1320"/>
      <c r="T25" s="789"/>
      <c r="V25" s="672" t="s">
        <v>10</v>
      </c>
      <c r="W25" s="672" t="s">
        <v>913</v>
      </c>
      <c r="X25" s="672" t="s">
        <v>10</v>
      </c>
      <c r="Y25" s="71"/>
      <c r="Z25"/>
      <c r="AA25"/>
      <c r="AB25"/>
    </row>
    <row r="26" spans="2:28" ht="51" customHeight="1" x14ac:dyDescent="0.15">
      <c r="B26" s="747"/>
      <c r="C26" s="1769"/>
      <c r="D26" s="1770"/>
      <c r="E26" s="1771"/>
      <c r="F26" s="727" t="s">
        <v>1156</v>
      </c>
      <c r="G26" s="1320" t="s">
        <v>1148</v>
      </c>
      <c r="H26" s="1320"/>
      <c r="I26" s="1320"/>
      <c r="J26" s="1320"/>
      <c r="K26" s="1320"/>
      <c r="L26" s="1320"/>
      <c r="M26" s="1320"/>
      <c r="N26" s="1320"/>
      <c r="O26" s="1320"/>
      <c r="P26" s="1320"/>
      <c r="Q26" s="1320"/>
      <c r="R26" s="1320"/>
      <c r="S26" s="1320"/>
      <c r="T26" s="789"/>
      <c r="V26" s="672" t="s">
        <v>10</v>
      </c>
      <c r="W26" s="672" t="s">
        <v>913</v>
      </c>
      <c r="X26" s="672" t="s">
        <v>10</v>
      </c>
      <c r="Y26" s="71"/>
      <c r="Z26"/>
      <c r="AA26"/>
      <c r="AB26"/>
    </row>
    <row r="27" spans="2:28" ht="16.5" customHeight="1" x14ac:dyDescent="0.15">
      <c r="B27" s="747"/>
      <c r="T27" s="746"/>
      <c r="Y27" s="746"/>
    </row>
    <row r="28" spans="2:28" ht="27" customHeight="1" x14ac:dyDescent="0.15">
      <c r="B28" s="747"/>
      <c r="C28" s="1279" t="s">
        <v>1157</v>
      </c>
      <c r="D28" s="1300"/>
      <c r="E28" s="1280"/>
      <c r="F28" s="727" t="s">
        <v>1001</v>
      </c>
      <c r="G28" s="1470" t="s">
        <v>1158</v>
      </c>
      <c r="H28" s="1470"/>
      <c r="I28" s="1470"/>
      <c r="J28" s="1470"/>
      <c r="K28" s="1470"/>
      <c r="L28" s="1470"/>
      <c r="M28" s="1470"/>
      <c r="N28" s="1470"/>
      <c r="O28" s="1470"/>
      <c r="P28" s="1470"/>
      <c r="Q28" s="1470"/>
      <c r="R28" s="1470"/>
      <c r="S28" s="1470"/>
      <c r="T28" s="71"/>
      <c r="V28" s="672" t="s">
        <v>10</v>
      </c>
      <c r="W28" s="672" t="s">
        <v>913</v>
      </c>
      <c r="X28" s="672" t="s">
        <v>10</v>
      </c>
      <c r="Y28" s="71"/>
    </row>
    <row r="29" spans="2:28" ht="24.75" customHeight="1" x14ac:dyDescent="0.15">
      <c r="B29" s="747"/>
      <c r="C29" s="1767"/>
      <c r="D29" s="1664"/>
      <c r="E29" s="1768"/>
      <c r="F29" s="727" t="s">
        <v>1004</v>
      </c>
      <c r="G29" s="1470" t="s">
        <v>1159</v>
      </c>
      <c r="H29" s="1470"/>
      <c r="I29" s="1470"/>
      <c r="J29" s="1470"/>
      <c r="K29" s="1470"/>
      <c r="L29" s="1470"/>
      <c r="M29" s="1470"/>
      <c r="N29" s="1470"/>
      <c r="O29" s="1470"/>
      <c r="P29" s="1470"/>
      <c r="Q29" s="1470"/>
      <c r="R29" s="1470"/>
      <c r="S29" s="1470"/>
      <c r="T29" s="71"/>
      <c r="V29" s="672" t="s">
        <v>10</v>
      </c>
      <c r="W29" s="672" t="s">
        <v>913</v>
      </c>
      <c r="X29" s="672" t="s">
        <v>10</v>
      </c>
      <c r="Y29" s="71"/>
    </row>
    <row r="30" spans="2:28" ht="45" customHeight="1" x14ac:dyDescent="0.15">
      <c r="B30" s="747"/>
      <c r="C30" s="1767"/>
      <c r="D30" s="1664"/>
      <c r="E30" s="1768"/>
      <c r="F30" s="727" t="s">
        <v>1145</v>
      </c>
      <c r="G30" s="1320" t="s">
        <v>1152</v>
      </c>
      <c r="H30" s="1320"/>
      <c r="I30" s="1320"/>
      <c r="J30" s="1320"/>
      <c r="K30" s="1320"/>
      <c r="L30" s="1320"/>
      <c r="M30" s="1320"/>
      <c r="N30" s="1320"/>
      <c r="O30" s="1320"/>
      <c r="P30" s="1320"/>
      <c r="Q30" s="1320"/>
      <c r="R30" s="1320"/>
      <c r="S30" s="1320"/>
      <c r="T30" s="789"/>
      <c r="V30" s="672" t="s">
        <v>10</v>
      </c>
      <c r="W30" s="672" t="s">
        <v>913</v>
      </c>
      <c r="X30" s="672" t="s">
        <v>10</v>
      </c>
      <c r="Y30" s="71"/>
    </row>
    <row r="31" spans="2:28" ht="40.5" customHeight="1" x14ac:dyDescent="0.15">
      <c r="B31" s="747"/>
      <c r="C31" s="1767"/>
      <c r="D31" s="1664"/>
      <c r="E31" s="1768"/>
      <c r="F31" s="727" t="s">
        <v>1147</v>
      </c>
      <c r="G31" s="1320" t="s">
        <v>1153</v>
      </c>
      <c r="H31" s="1320"/>
      <c r="I31" s="1320"/>
      <c r="J31" s="1320"/>
      <c r="K31" s="1320"/>
      <c r="L31" s="1320"/>
      <c r="M31" s="1320"/>
      <c r="N31" s="1320"/>
      <c r="O31" s="1320"/>
      <c r="P31" s="1320"/>
      <c r="Q31" s="1320"/>
      <c r="R31" s="1320"/>
      <c r="S31" s="1320"/>
      <c r="T31" s="789"/>
      <c r="V31" s="672" t="s">
        <v>10</v>
      </c>
      <c r="W31" s="672" t="s">
        <v>913</v>
      </c>
      <c r="X31" s="672" t="s">
        <v>10</v>
      </c>
      <c r="Y31" s="71"/>
    </row>
    <row r="32" spans="2:28" ht="41.25" customHeight="1" x14ac:dyDescent="0.15">
      <c r="B32" s="747"/>
      <c r="C32" s="1767"/>
      <c r="D32" s="1664"/>
      <c r="E32" s="1768"/>
      <c r="F32" s="727" t="s">
        <v>1154</v>
      </c>
      <c r="G32" s="1320" t="s">
        <v>1160</v>
      </c>
      <c r="H32" s="1320"/>
      <c r="I32" s="1320"/>
      <c r="J32" s="1320"/>
      <c r="K32" s="1320"/>
      <c r="L32" s="1320"/>
      <c r="M32" s="1320"/>
      <c r="N32" s="1320"/>
      <c r="O32" s="1320"/>
      <c r="P32" s="1320"/>
      <c r="Q32" s="1320"/>
      <c r="R32" s="1320"/>
      <c r="S32" s="1320"/>
      <c r="T32" s="789"/>
      <c r="V32" s="672" t="s">
        <v>10</v>
      </c>
      <c r="W32" s="672" t="s">
        <v>913</v>
      </c>
      <c r="X32" s="672" t="s">
        <v>10</v>
      </c>
      <c r="Y32" s="71"/>
      <c r="Z32"/>
      <c r="AA32"/>
      <c r="AB32"/>
    </row>
    <row r="33" spans="2:28" ht="45" customHeight="1" x14ac:dyDescent="0.15">
      <c r="B33" s="747"/>
      <c r="C33" s="1769"/>
      <c r="D33" s="1770"/>
      <c r="E33" s="1771"/>
      <c r="F33" s="727" t="s">
        <v>1156</v>
      </c>
      <c r="G33" s="1320" t="s">
        <v>1148</v>
      </c>
      <c r="H33" s="1320"/>
      <c r="I33" s="1320"/>
      <c r="J33" s="1320"/>
      <c r="K33" s="1320"/>
      <c r="L33" s="1320"/>
      <c r="M33" s="1320"/>
      <c r="N33" s="1320"/>
      <c r="O33" s="1320"/>
      <c r="P33" s="1320"/>
      <c r="Q33" s="1320"/>
      <c r="R33" s="1320"/>
      <c r="S33" s="1320"/>
      <c r="T33" s="789"/>
      <c r="V33" s="672" t="s">
        <v>10</v>
      </c>
      <c r="W33" s="672" t="s">
        <v>913</v>
      </c>
      <c r="X33" s="672" t="s">
        <v>10</v>
      </c>
      <c r="Y33" s="71"/>
      <c r="Z33"/>
      <c r="AA33"/>
      <c r="AB33"/>
    </row>
    <row r="34" spans="2:28" ht="17.25" customHeight="1" x14ac:dyDescent="0.15">
      <c r="B34" s="757"/>
      <c r="C34" s="654"/>
      <c r="D34" s="654"/>
      <c r="E34" s="654"/>
      <c r="F34" s="654"/>
      <c r="G34" s="654"/>
      <c r="H34" s="654"/>
      <c r="I34" s="654"/>
      <c r="J34" s="654"/>
      <c r="K34" s="654"/>
      <c r="L34" s="654"/>
      <c r="M34" s="654"/>
      <c r="N34" s="654"/>
      <c r="O34" s="654"/>
      <c r="P34" s="654"/>
      <c r="Q34" s="654"/>
      <c r="R34" s="654"/>
      <c r="S34" s="654"/>
      <c r="T34" s="758"/>
      <c r="U34" s="654"/>
      <c r="V34" s="654"/>
      <c r="W34" s="654"/>
      <c r="X34" s="654"/>
      <c r="Y34" s="758"/>
    </row>
    <row r="36" spans="2:28" x14ac:dyDescent="0.15">
      <c r="B36" s="739" t="s">
        <v>1161</v>
      </c>
    </row>
    <row r="37" spans="2:28" x14ac:dyDescent="0.15">
      <c r="B37" s="739" t="s">
        <v>1162</v>
      </c>
      <c r="K37"/>
      <c r="L37"/>
      <c r="M37"/>
      <c r="N37"/>
      <c r="O37"/>
      <c r="P37"/>
      <c r="Q37"/>
      <c r="R37"/>
      <c r="S37"/>
      <c r="T37"/>
      <c r="U37"/>
      <c r="V37"/>
      <c r="W37"/>
      <c r="X37"/>
      <c r="Y37"/>
    </row>
    <row r="122" spans="3:7" x14ac:dyDescent="0.15">
      <c r="C122" s="654"/>
      <c r="D122" s="654"/>
      <c r="E122" s="654"/>
      <c r="F122" s="654"/>
      <c r="G122" s="654"/>
    </row>
    <row r="123" spans="3:7" x14ac:dyDescent="0.15">
      <c r="C123" s="75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760" customWidth="1"/>
    <col min="3" max="26" width="3.125" style="3" customWidth="1"/>
    <col min="27" max="29" width="3.25" style="3" customWidth="1"/>
    <col min="30" max="30" width="3.125" style="3" customWidth="1"/>
    <col min="31" max="31" width="1.25" style="3" customWidth="1"/>
    <col min="32" max="16384" width="3.5" style="3"/>
  </cols>
  <sheetData>
    <row r="1" spans="2:30" s="739" customFormat="1" x14ac:dyDescent="0.15"/>
    <row r="2" spans="2:30" s="739" customFormat="1" x14ac:dyDescent="0.15">
      <c r="B2" s="739" t="s">
        <v>932</v>
      </c>
    </row>
    <row r="3" spans="2:30" s="739" customFormat="1" x14ac:dyDescent="0.15">
      <c r="U3" s="693" t="s">
        <v>620</v>
      </c>
      <c r="V3" s="1271"/>
      <c r="W3" s="1271"/>
      <c r="X3" s="693" t="s">
        <v>621</v>
      </c>
      <c r="Y3" s="1271"/>
      <c r="Z3" s="1271"/>
      <c r="AA3" s="693" t="s">
        <v>622</v>
      </c>
      <c r="AB3" s="1271"/>
      <c r="AC3" s="1271"/>
      <c r="AD3" s="693" t="s">
        <v>789</v>
      </c>
    </row>
    <row r="4" spans="2:30" s="739" customFormat="1" x14ac:dyDescent="0.15">
      <c r="AD4" s="693"/>
    </row>
    <row r="5" spans="2:30" s="739" customFormat="1" x14ac:dyDescent="0.15">
      <c r="B5" s="1271" t="s">
        <v>1318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739" customFormat="1" x14ac:dyDescent="0.15">
      <c r="B6" s="1271" t="s">
        <v>1319</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row>
    <row r="7" spans="2:30" s="739" customFormat="1" x14ac:dyDescent="0.15"/>
    <row r="8" spans="2:30" s="739" customFormat="1" ht="21" customHeight="1" x14ac:dyDescent="0.15">
      <c r="B8" s="1470" t="s">
        <v>1320</v>
      </c>
      <c r="C8" s="1470"/>
      <c r="D8" s="1470"/>
      <c r="E8" s="1470"/>
      <c r="F8" s="1471"/>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71" t="s">
        <v>1321</v>
      </c>
      <c r="C9" s="1640"/>
      <c r="D9" s="1640"/>
      <c r="E9" s="1640"/>
      <c r="F9" s="1641"/>
      <c r="G9" s="145" t="s">
        <v>10</v>
      </c>
      <c r="H9" s="773" t="s">
        <v>905</v>
      </c>
      <c r="I9" s="773"/>
      <c r="J9" s="773"/>
      <c r="K9" s="773"/>
      <c r="L9" s="146" t="s">
        <v>10</v>
      </c>
      <c r="M9" s="773" t="s">
        <v>906</v>
      </c>
      <c r="N9" s="773"/>
      <c r="O9" s="773"/>
      <c r="P9" s="773"/>
      <c r="Q9" s="146" t="s">
        <v>10</v>
      </c>
      <c r="R9" s="773" t="s">
        <v>907</v>
      </c>
      <c r="S9" s="771"/>
      <c r="T9" s="771"/>
      <c r="U9" s="771"/>
      <c r="V9" s="771"/>
      <c r="W9" s="771"/>
      <c r="X9" s="771"/>
      <c r="Y9" s="771"/>
      <c r="Z9" s="771"/>
      <c r="AA9" s="771"/>
      <c r="AB9" s="771"/>
      <c r="AC9" s="771"/>
      <c r="AD9" s="163"/>
    </row>
    <row r="10" spans="2:30" ht="21" customHeight="1" x14ac:dyDescent="0.15">
      <c r="B10" s="1752" t="s">
        <v>1322</v>
      </c>
      <c r="C10" s="1753"/>
      <c r="D10" s="1753"/>
      <c r="E10" s="1753"/>
      <c r="F10" s="1754"/>
      <c r="G10" s="164" t="s">
        <v>10</v>
      </c>
      <c r="H10" s="755" t="s">
        <v>1323</v>
      </c>
      <c r="I10" s="781"/>
      <c r="J10" s="781"/>
      <c r="K10" s="781"/>
      <c r="L10" s="781"/>
      <c r="M10" s="781"/>
      <c r="N10" s="781"/>
      <c r="O10" s="781"/>
      <c r="P10" s="781"/>
      <c r="Q10" s="781"/>
      <c r="R10" s="154" t="s">
        <v>10</v>
      </c>
      <c r="S10" s="755" t="s">
        <v>1324</v>
      </c>
      <c r="T10" s="165"/>
      <c r="U10" s="165"/>
      <c r="V10" s="165"/>
      <c r="W10" s="165"/>
      <c r="X10" s="165"/>
      <c r="Y10" s="165"/>
      <c r="Z10" s="165"/>
      <c r="AA10" s="165"/>
      <c r="AB10" s="165"/>
      <c r="AC10" s="165"/>
      <c r="AD10" s="166"/>
    </row>
    <row r="11" spans="2:30" ht="21" customHeight="1" x14ac:dyDescent="0.15">
      <c r="B11" s="1755"/>
      <c r="C11" s="1756"/>
      <c r="D11" s="1756"/>
      <c r="E11" s="1756"/>
      <c r="F11" s="1757"/>
      <c r="G11" s="148" t="s">
        <v>10</v>
      </c>
      <c r="H11" s="654" t="s">
        <v>1325</v>
      </c>
      <c r="I11" s="775"/>
      <c r="J11" s="775"/>
      <c r="K11" s="775"/>
      <c r="L11" s="775"/>
      <c r="M11" s="775"/>
      <c r="N11" s="775"/>
      <c r="O11" s="775"/>
      <c r="P11" s="775"/>
      <c r="Q11" s="775"/>
      <c r="R11" s="775"/>
      <c r="S11" s="167"/>
      <c r="T11" s="167"/>
      <c r="U11" s="167"/>
      <c r="V11" s="167"/>
      <c r="W11" s="167"/>
      <c r="X11" s="167"/>
      <c r="Y11" s="167"/>
      <c r="Z11" s="167"/>
      <c r="AA11" s="167"/>
      <c r="AB11" s="167"/>
      <c r="AC11" s="167"/>
      <c r="AD11" s="168"/>
    </row>
    <row r="12" spans="2:30" ht="21" customHeight="1" x14ac:dyDescent="0.15">
      <c r="B12" s="1752" t="s">
        <v>1326</v>
      </c>
      <c r="C12" s="1753"/>
      <c r="D12" s="1753"/>
      <c r="E12" s="1753"/>
      <c r="F12" s="1754"/>
      <c r="G12" s="164" t="s">
        <v>10</v>
      </c>
      <c r="H12" s="755" t="s">
        <v>1327</v>
      </c>
      <c r="I12" s="781"/>
      <c r="J12" s="781"/>
      <c r="K12" s="781"/>
      <c r="L12" s="781"/>
      <c r="M12" s="781"/>
      <c r="N12" s="781"/>
      <c r="O12" s="781"/>
      <c r="P12" s="781"/>
      <c r="Q12" s="781"/>
      <c r="R12" s="781"/>
      <c r="S12" s="154" t="s">
        <v>10</v>
      </c>
      <c r="T12" s="755" t="s">
        <v>1328</v>
      </c>
      <c r="U12" s="165"/>
      <c r="V12" s="165"/>
      <c r="W12" s="165"/>
      <c r="X12" s="165"/>
      <c r="Y12" s="165"/>
      <c r="Z12" s="165"/>
      <c r="AA12" s="165"/>
      <c r="AB12" s="165"/>
      <c r="AC12" s="165"/>
      <c r="AD12" s="166"/>
    </row>
    <row r="13" spans="2:30" ht="21" customHeight="1" x14ac:dyDescent="0.15">
      <c r="B13" s="1755"/>
      <c r="C13" s="1756"/>
      <c r="D13" s="1756"/>
      <c r="E13" s="1756"/>
      <c r="F13" s="1757"/>
      <c r="G13" s="148" t="s">
        <v>10</v>
      </c>
      <c r="H13" s="654" t="s">
        <v>1329</v>
      </c>
      <c r="I13" s="775"/>
      <c r="J13" s="775"/>
      <c r="K13" s="775"/>
      <c r="L13" s="775"/>
      <c r="M13" s="775"/>
      <c r="N13" s="775"/>
      <c r="O13" s="775"/>
      <c r="P13" s="775"/>
      <c r="Q13" s="775"/>
      <c r="R13" s="775"/>
      <c r="S13" s="167"/>
      <c r="T13" s="167"/>
      <c r="U13" s="167"/>
      <c r="V13" s="167"/>
      <c r="W13" s="167"/>
      <c r="X13" s="167"/>
      <c r="Y13" s="167"/>
      <c r="Z13" s="167"/>
      <c r="AA13" s="167"/>
      <c r="AB13" s="167"/>
      <c r="AC13" s="167"/>
      <c r="AD13" s="168"/>
    </row>
    <row r="14" spans="2:30" s="739" customFormat="1" ht="6" customHeight="1" x14ac:dyDescent="0.15"/>
    <row r="15" spans="2:30" s="739" customFormat="1" x14ac:dyDescent="0.15">
      <c r="B15" s="1284" t="s">
        <v>1330</v>
      </c>
      <c r="C15" s="1285"/>
      <c r="D15" s="1285"/>
      <c r="E15" s="1285"/>
      <c r="F15" s="1295"/>
      <c r="G15" s="1775"/>
      <c r="H15" s="1776"/>
      <c r="I15" s="1776"/>
      <c r="J15" s="1776"/>
      <c r="K15" s="1776"/>
      <c r="L15" s="1776"/>
      <c r="M15" s="1776"/>
      <c r="N15" s="1776"/>
      <c r="O15" s="1776"/>
      <c r="P15" s="1776"/>
      <c r="Q15" s="1776"/>
      <c r="R15" s="1776"/>
      <c r="S15" s="1776"/>
      <c r="T15" s="1776"/>
      <c r="U15" s="1776"/>
      <c r="V15" s="1776"/>
      <c r="W15" s="1776"/>
      <c r="X15" s="1776"/>
      <c r="Y15" s="1777"/>
      <c r="Z15" s="780"/>
      <c r="AA15" s="151" t="s">
        <v>912</v>
      </c>
      <c r="AB15" s="151" t="s">
        <v>913</v>
      </c>
      <c r="AC15" s="151" t="s">
        <v>914</v>
      </c>
      <c r="AD15" s="782"/>
    </row>
    <row r="16" spans="2:30" s="739" customFormat="1" ht="27" customHeight="1" x14ac:dyDescent="0.15">
      <c r="B16" s="1290"/>
      <c r="C16" s="1291"/>
      <c r="D16" s="1291"/>
      <c r="E16" s="1291"/>
      <c r="F16" s="1296"/>
      <c r="G16" s="1778" t="s">
        <v>1331</v>
      </c>
      <c r="H16" s="1779"/>
      <c r="I16" s="1779"/>
      <c r="J16" s="1779"/>
      <c r="K16" s="1779"/>
      <c r="L16" s="1779"/>
      <c r="M16" s="1779"/>
      <c r="N16" s="1779"/>
      <c r="O16" s="1779"/>
      <c r="P16" s="1779"/>
      <c r="Q16" s="1779"/>
      <c r="R16" s="1779"/>
      <c r="S16" s="1779"/>
      <c r="T16" s="1779"/>
      <c r="U16" s="1779"/>
      <c r="V16" s="1779"/>
      <c r="W16" s="1779"/>
      <c r="X16" s="1779"/>
      <c r="Y16" s="1780"/>
      <c r="Z16" s="76"/>
      <c r="AA16" s="147" t="s">
        <v>10</v>
      </c>
      <c r="AB16" s="147" t="s">
        <v>913</v>
      </c>
      <c r="AC16" s="147" t="s">
        <v>10</v>
      </c>
      <c r="AD16" s="71"/>
    </row>
    <row r="17" spans="2:30" s="739" customFormat="1" ht="27" customHeight="1" x14ac:dyDescent="0.15">
      <c r="B17" s="1290"/>
      <c r="C17" s="1291"/>
      <c r="D17" s="1291"/>
      <c r="E17" s="1291"/>
      <c r="F17" s="1296"/>
      <c r="G17" s="1781" t="s">
        <v>1332</v>
      </c>
      <c r="H17" s="1782"/>
      <c r="I17" s="1782"/>
      <c r="J17" s="1782"/>
      <c r="K17" s="1782"/>
      <c r="L17" s="1782"/>
      <c r="M17" s="1782"/>
      <c r="N17" s="1782"/>
      <c r="O17" s="1782"/>
      <c r="P17" s="1782"/>
      <c r="Q17" s="1782"/>
      <c r="R17" s="1782"/>
      <c r="S17" s="1782"/>
      <c r="T17" s="1782"/>
      <c r="U17" s="1782"/>
      <c r="V17" s="1782"/>
      <c r="W17" s="1782"/>
      <c r="X17" s="1782"/>
      <c r="Y17" s="1783"/>
      <c r="Z17" s="76"/>
      <c r="AA17" s="147" t="s">
        <v>10</v>
      </c>
      <c r="AB17" s="147" t="s">
        <v>913</v>
      </c>
      <c r="AC17" s="147" t="s">
        <v>10</v>
      </c>
      <c r="AD17" s="71"/>
    </row>
    <row r="18" spans="2:30" s="739" customFormat="1" ht="27" customHeight="1" x14ac:dyDescent="0.15">
      <c r="B18" s="1297"/>
      <c r="C18" s="1298"/>
      <c r="D18" s="1298"/>
      <c r="E18" s="1298"/>
      <c r="F18" s="1299"/>
      <c r="G18" s="1784" t="s">
        <v>1333</v>
      </c>
      <c r="H18" s="1785"/>
      <c r="I18" s="1785"/>
      <c r="J18" s="1785"/>
      <c r="K18" s="1785"/>
      <c r="L18" s="1785"/>
      <c r="M18" s="1785"/>
      <c r="N18" s="1785"/>
      <c r="O18" s="1785"/>
      <c r="P18" s="1785"/>
      <c r="Q18" s="1785"/>
      <c r="R18" s="1785"/>
      <c r="S18" s="1785"/>
      <c r="T18" s="1785"/>
      <c r="U18" s="1785"/>
      <c r="V18" s="1785"/>
      <c r="W18" s="1785"/>
      <c r="X18" s="1785"/>
      <c r="Y18" s="1786"/>
      <c r="Z18" s="74"/>
      <c r="AA18" s="149" t="s">
        <v>10</v>
      </c>
      <c r="AB18" s="149" t="s">
        <v>913</v>
      </c>
      <c r="AC18" s="149" t="s">
        <v>10</v>
      </c>
      <c r="AD18" s="75"/>
    </row>
    <row r="19" spans="2:30" s="739" customFormat="1" ht="6" customHeight="1" x14ac:dyDescent="0.15">
      <c r="B19" s="674"/>
      <c r="C19" s="674"/>
      <c r="D19" s="674"/>
      <c r="E19" s="674"/>
      <c r="F19" s="674"/>
      <c r="G19" s="785"/>
      <c r="H19" s="785"/>
      <c r="I19" s="785"/>
      <c r="J19" s="785"/>
      <c r="K19" s="785"/>
      <c r="L19" s="785"/>
      <c r="M19" s="785"/>
      <c r="N19" s="785"/>
      <c r="O19" s="785"/>
      <c r="P19" s="785"/>
      <c r="Q19" s="785"/>
      <c r="R19" s="785"/>
      <c r="S19" s="785"/>
      <c r="T19" s="785"/>
      <c r="U19" s="785"/>
      <c r="V19" s="785"/>
      <c r="W19" s="785"/>
      <c r="X19" s="785"/>
      <c r="Y19" s="785"/>
      <c r="Z19" s="678"/>
      <c r="AA19" s="678"/>
      <c r="AB19" s="678"/>
      <c r="AC19" s="678"/>
      <c r="AD19" s="678"/>
    </row>
    <row r="20" spans="2:30" s="739" customFormat="1" x14ac:dyDescent="0.15">
      <c r="B20" s="739" t="s">
        <v>1334</v>
      </c>
      <c r="C20" s="674"/>
      <c r="D20" s="674"/>
      <c r="E20" s="674"/>
      <c r="F20" s="674"/>
      <c r="G20" s="785"/>
      <c r="H20" s="785"/>
      <c r="I20" s="785"/>
      <c r="J20" s="785"/>
      <c r="K20" s="785"/>
      <c r="L20" s="785"/>
      <c r="M20" s="785"/>
      <c r="N20" s="785"/>
      <c r="O20" s="785"/>
      <c r="P20" s="785"/>
      <c r="Q20" s="785"/>
      <c r="R20" s="785"/>
      <c r="S20" s="785"/>
      <c r="T20" s="785"/>
      <c r="U20" s="785"/>
      <c r="V20" s="785"/>
      <c r="W20" s="785"/>
      <c r="X20" s="785"/>
      <c r="Y20" s="785"/>
      <c r="Z20" s="678"/>
      <c r="AA20" s="678"/>
      <c r="AB20" s="678"/>
      <c r="AC20" s="678"/>
      <c r="AD20" s="678"/>
    </row>
    <row r="21" spans="2:30" s="739" customFormat="1" x14ac:dyDescent="0.15">
      <c r="B21" s="739" t="s">
        <v>1335</v>
      </c>
      <c r="AC21" s="2"/>
      <c r="AD21" s="2"/>
    </row>
    <row r="22" spans="2:30" s="739" customFormat="1" ht="3.75" customHeight="1" x14ac:dyDescent="0.15"/>
    <row r="23" spans="2:30" s="739" customFormat="1" ht="2.25" customHeight="1" x14ac:dyDescent="0.15">
      <c r="B23" s="1279" t="s">
        <v>1336</v>
      </c>
      <c r="C23" s="1300"/>
      <c r="D23" s="1300"/>
      <c r="E23" s="1300"/>
      <c r="F23" s="1280"/>
      <c r="G23" s="754"/>
      <c r="H23" s="755"/>
      <c r="I23" s="755"/>
      <c r="J23" s="755"/>
      <c r="K23" s="755"/>
      <c r="L23" s="755"/>
      <c r="M23" s="755"/>
      <c r="N23" s="755"/>
      <c r="O23" s="755"/>
      <c r="P23" s="755"/>
      <c r="Q23" s="755"/>
      <c r="R23" s="755"/>
      <c r="S23" s="755"/>
      <c r="T23" s="755"/>
      <c r="U23" s="755"/>
      <c r="V23" s="755"/>
      <c r="W23" s="755"/>
      <c r="X23" s="755"/>
      <c r="Y23" s="755"/>
      <c r="Z23" s="754"/>
      <c r="AA23" s="755"/>
      <c r="AB23" s="755"/>
      <c r="AC23" s="781"/>
      <c r="AD23" s="782"/>
    </row>
    <row r="24" spans="2:30" s="739" customFormat="1" ht="13.5" customHeight="1" x14ac:dyDescent="0.15">
      <c r="B24" s="1767"/>
      <c r="C24" s="1664"/>
      <c r="D24" s="1664"/>
      <c r="E24" s="1664"/>
      <c r="F24" s="1768"/>
      <c r="G24" s="747"/>
      <c r="H24" s="739" t="s">
        <v>1337</v>
      </c>
      <c r="Z24" s="747"/>
      <c r="AA24" s="122" t="s">
        <v>912</v>
      </c>
      <c r="AB24" s="122" t="s">
        <v>913</v>
      </c>
      <c r="AC24" s="122" t="s">
        <v>914</v>
      </c>
      <c r="AD24" s="169"/>
    </row>
    <row r="25" spans="2:30" s="739" customFormat="1" ht="15.75" customHeight="1" x14ac:dyDescent="0.15">
      <c r="B25" s="1767"/>
      <c r="C25" s="1664"/>
      <c r="D25" s="1664"/>
      <c r="E25" s="1664"/>
      <c r="F25" s="1768"/>
      <c r="G25" s="747"/>
      <c r="I25" s="727" t="s">
        <v>1001</v>
      </c>
      <c r="J25" s="767" t="s">
        <v>1338</v>
      </c>
      <c r="K25" s="728"/>
      <c r="L25" s="728"/>
      <c r="M25" s="728"/>
      <c r="N25" s="728"/>
      <c r="O25" s="728"/>
      <c r="P25" s="728"/>
      <c r="Q25" s="728"/>
      <c r="R25" s="728"/>
      <c r="S25" s="728"/>
      <c r="T25" s="728"/>
      <c r="U25" s="1275"/>
      <c r="V25" s="1276"/>
      <c r="W25" s="729" t="s">
        <v>1003</v>
      </c>
      <c r="Z25" s="170"/>
      <c r="AC25" s="2"/>
      <c r="AD25" s="71"/>
    </row>
    <row r="26" spans="2:30" s="739" customFormat="1" ht="15.75" customHeight="1" x14ac:dyDescent="0.15">
      <c r="B26" s="1767"/>
      <c r="C26" s="1664"/>
      <c r="D26" s="1664"/>
      <c r="E26" s="1664"/>
      <c r="F26" s="1768"/>
      <c r="G26" s="747"/>
      <c r="I26" s="776" t="s">
        <v>1004</v>
      </c>
      <c r="J26" s="767" t="s">
        <v>1339</v>
      </c>
      <c r="K26" s="728"/>
      <c r="L26" s="728"/>
      <c r="M26" s="728"/>
      <c r="N26" s="728"/>
      <c r="O26" s="728"/>
      <c r="P26" s="728"/>
      <c r="Q26" s="728"/>
      <c r="R26" s="728"/>
      <c r="S26" s="728"/>
      <c r="T26" s="728"/>
      <c r="U26" s="1275"/>
      <c r="V26" s="1276"/>
      <c r="W26" s="729" t="s">
        <v>1003</v>
      </c>
      <c r="Y26" s="171"/>
      <c r="Z26" s="76"/>
      <c r="AA26" s="147" t="s">
        <v>10</v>
      </c>
      <c r="AB26" s="147" t="s">
        <v>913</v>
      </c>
      <c r="AC26" s="147" t="s">
        <v>10</v>
      </c>
      <c r="AD26" s="71"/>
    </row>
    <row r="27" spans="2:30" s="739" customFormat="1" x14ac:dyDescent="0.15">
      <c r="B27" s="1767"/>
      <c r="C27" s="1664"/>
      <c r="D27" s="1664"/>
      <c r="E27" s="1664"/>
      <c r="F27" s="1768"/>
      <c r="G27" s="747"/>
      <c r="H27" s="739" t="s">
        <v>1340</v>
      </c>
      <c r="U27" s="672"/>
      <c r="V27" s="672"/>
      <c r="Z27" s="747"/>
      <c r="AC27" s="2"/>
      <c r="AD27" s="71"/>
    </row>
    <row r="28" spans="2:30" s="739" customFormat="1" x14ac:dyDescent="0.15">
      <c r="B28" s="1767"/>
      <c r="C28" s="1664"/>
      <c r="D28" s="1664"/>
      <c r="E28" s="1664"/>
      <c r="F28" s="1768"/>
      <c r="G28" s="747"/>
      <c r="H28" s="739" t="s">
        <v>1341</v>
      </c>
      <c r="T28" s="172"/>
      <c r="U28" s="171"/>
      <c r="V28" s="672"/>
      <c r="Z28" s="747"/>
      <c r="AC28" s="2"/>
      <c r="AD28" s="71"/>
    </row>
    <row r="29" spans="2:30" s="739" customFormat="1" ht="29.25" customHeight="1" x14ac:dyDescent="0.15">
      <c r="B29" s="1767"/>
      <c r="C29" s="1664"/>
      <c r="D29" s="1664"/>
      <c r="E29" s="1664"/>
      <c r="F29" s="1768"/>
      <c r="G29" s="747"/>
      <c r="I29" s="727" t="s">
        <v>1145</v>
      </c>
      <c r="J29" s="1787" t="s">
        <v>1342</v>
      </c>
      <c r="K29" s="1787"/>
      <c r="L29" s="1787"/>
      <c r="M29" s="1787"/>
      <c r="N29" s="1787"/>
      <c r="O29" s="1787"/>
      <c r="P29" s="1787"/>
      <c r="Q29" s="1787"/>
      <c r="R29" s="1787"/>
      <c r="S29" s="1787"/>
      <c r="T29" s="1787"/>
      <c r="U29" s="1275"/>
      <c r="V29" s="1276"/>
      <c r="W29" s="729" t="s">
        <v>1003</v>
      </c>
      <c r="Y29" s="171"/>
      <c r="Z29" s="76"/>
      <c r="AA29" s="147" t="s">
        <v>10</v>
      </c>
      <c r="AB29" s="147" t="s">
        <v>913</v>
      </c>
      <c r="AC29" s="147" t="s">
        <v>10</v>
      </c>
      <c r="AD29" s="71"/>
    </row>
    <row r="30" spans="2:30" s="739" customFormat="1" ht="2.25" customHeight="1" x14ac:dyDescent="0.15">
      <c r="B30" s="1769"/>
      <c r="C30" s="1770"/>
      <c r="D30" s="1770"/>
      <c r="E30" s="1770"/>
      <c r="F30" s="1771"/>
      <c r="G30" s="757"/>
      <c r="H30" s="654"/>
      <c r="I30" s="654"/>
      <c r="J30" s="654"/>
      <c r="K30" s="654"/>
      <c r="L30" s="654"/>
      <c r="M30" s="654"/>
      <c r="N30" s="654"/>
      <c r="O30" s="654"/>
      <c r="P30" s="654"/>
      <c r="Q30" s="654"/>
      <c r="R30" s="654"/>
      <c r="S30" s="654"/>
      <c r="T30" s="173"/>
      <c r="U30" s="174"/>
      <c r="V30" s="650"/>
      <c r="W30" s="654"/>
      <c r="X30" s="654"/>
      <c r="Y30" s="654"/>
      <c r="Z30" s="757"/>
      <c r="AA30" s="654"/>
      <c r="AB30" s="654"/>
      <c r="AC30" s="775"/>
      <c r="AD30" s="783"/>
    </row>
    <row r="31" spans="2:30" s="739" customFormat="1" ht="6" customHeight="1" x14ac:dyDescent="0.15">
      <c r="B31" s="738"/>
      <c r="C31" s="738"/>
      <c r="D31" s="738"/>
      <c r="E31" s="738"/>
      <c r="F31" s="738"/>
      <c r="T31" s="172"/>
      <c r="U31" s="171"/>
      <c r="V31" s="672"/>
    </row>
    <row r="32" spans="2:30" s="739" customFormat="1" x14ac:dyDescent="0.15">
      <c r="B32" s="739" t="s">
        <v>1343</v>
      </c>
      <c r="C32" s="738"/>
      <c r="D32" s="738"/>
      <c r="E32" s="738"/>
      <c r="F32" s="738"/>
      <c r="T32" s="172"/>
      <c r="U32" s="171"/>
      <c r="V32" s="672"/>
    </row>
    <row r="33" spans="2:31" s="739" customFormat="1" ht="4.5" customHeight="1" x14ac:dyDescent="0.15">
      <c r="B33" s="738"/>
      <c r="C33" s="738"/>
      <c r="D33" s="738"/>
      <c r="E33" s="738"/>
      <c r="F33" s="738"/>
      <c r="T33" s="172"/>
      <c r="U33" s="171"/>
      <c r="V33" s="672"/>
    </row>
    <row r="34" spans="2:31" s="739" customFormat="1" ht="2.25" customHeight="1" x14ac:dyDescent="0.15">
      <c r="B34" s="1279" t="s">
        <v>1336</v>
      </c>
      <c r="C34" s="1300"/>
      <c r="D34" s="1300"/>
      <c r="E34" s="1300"/>
      <c r="F34" s="1280"/>
      <c r="G34" s="754"/>
      <c r="H34" s="755"/>
      <c r="I34" s="755"/>
      <c r="J34" s="755"/>
      <c r="K34" s="755"/>
      <c r="L34" s="755"/>
      <c r="M34" s="755"/>
      <c r="N34" s="755"/>
      <c r="O34" s="755"/>
      <c r="P34" s="755"/>
      <c r="Q34" s="755"/>
      <c r="R34" s="755"/>
      <c r="S34" s="755"/>
      <c r="T34" s="755"/>
      <c r="U34" s="647"/>
      <c r="V34" s="647"/>
      <c r="W34" s="755"/>
      <c r="X34" s="755"/>
      <c r="Y34" s="755"/>
      <c r="Z34" s="754"/>
      <c r="AA34" s="755"/>
      <c r="AB34" s="755"/>
      <c r="AC34" s="781"/>
      <c r="AD34" s="782"/>
    </row>
    <row r="35" spans="2:31" s="739" customFormat="1" ht="13.5" customHeight="1" x14ac:dyDescent="0.15">
      <c r="B35" s="1767"/>
      <c r="C35" s="1664"/>
      <c r="D35" s="1664"/>
      <c r="E35" s="1664"/>
      <c r="F35" s="1768"/>
      <c r="G35" s="747"/>
      <c r="H35" s="739" t="s">
        <v>1344</v>
      </c>
      <c r="U35" s="672"/>
      <c r="V35" s="672"/>
      <c r="Z35" s="747"/>
      <c r="AA35" s="122" t="s">
        <v>912</v>
      </c>
      <c r="AB35" s="122" t="s">
        <v>913</v>
      </c>
      <c r="AC35" s="122" t="s">
        <v>914</v>
      </c>
      <c r="AD35" s="169"/>
    </row>
    <row r="36" spans="2:31" s="739" customFormat="1" ht="15.75" customHeight="1" x14ac:dyDescent="0.15">
      <c r="B36" s="1767"/>
      <c r="C36" s="1664"/>
      <c r="D36" s="1664"/>
      <c r="E36" s="1664"/>
      <c r="F36" s="1768"/>
      <c r="G36" s="747"/>
      <c r="I36" s="727" t="s">
        <v>1001</v>
      </c>
      <c r="J36" s="768" t="s">
        <v>1338</v>
      </c>
      <c r="K36" s="728"/>
      <c r="L36" s="728"/>
      <c r="M36" s="728"/>
      <c r="N36" s="728"/>
      <c r="O36" s="728"/>
      <c r="P36" s="728"/>
      <c r="Q36" s="728"/>
      <c r="R36" s="728"/>
      <c r="S36" s="728"/>
      <c r="T36" s="728"/>
      <c r="U36" s="1275"/>
      <c r="V36" s="1276"/>
      <c r="W36" s="729" t="s">
        <v>1003</v>
      </c>
      <c r="Z36" s="170"/>
      <c r="AC36" s="2"/>
      <c r="AD36" s="71"/>
    </row>
    <row r="37" spans="2:31" s="739" customFormat="1" ht="15.75" customHeight="1" x14ac:dyDescent="0.15">
      <c r="B37" s="1767"/>
      <c r="C37" s="1664"/>
      <c r="D37" s="1664"/>
      <c r="E37" s="1664"/>
      <c r="F37" s="1768"/>
      <c r="G37" s="747"/>
      <c r="I37" s="776" t="s">
        <v>1004</v>
      </c>
      <c r="J37" s="175" t="s">
        <v>1339</v>
      </c>
      <c r="K37" s="654"/>
      <c r="L37" s="654"/>
      <c r="M37" s="654"/>
      <c r="N37" s="654"/>
      <c r="O37" s="654"/>
      <c r="P37" s="654"/>
      <c r="Q37" s="654"/>
      <c r="R37" s="654"/>
      <c r="S37" s="654"/>
      <c r="T37" s="654"/>
      <c r="U37" s="1275"/>
      <c r="V37" s="1276"/>
      <c r="W37" s="729" t="s">
        <v>1003</v>
      </c>
      <c r="Y37" s="171"/>
      <c r="Z37" s="76"/>
      <c r="AA37" s="147" t="s">
        <v>10</v>
      </c>
      <c r="AB37" s="147" t="s">
        <v>913</v>
      </c>
      <c r="AC37" s="147" t="s">
        <v>10</v>
      </c>
      <c r="AD37" s="71"/>
    </row>
    <row r="38" spans="2:31" s="739" customFormat="1" ht="13.5" customHeight="1" x14ac:dyDescent="0.15">
      <c r="B38" s="1769"/>
      <c r="C38" s="1770"/>
      <c r="D38" s="1770"/>
      <c r="E38" s="1770"/>
      <c r="F38" s="1771"/>
      <c r="G38" s="747"/>
      <c r="H38" s="739" t="s">
        <v>1340</v>
      </c>
      <c r="U38" s="672"/>
      <c r="V38" s="672"/>
      <c r="Z38" s="747"/>
      <c r="AC38" s="2"/>
      <c r="AD38" s="71"/>
    </row>
    <row r="39" spans="2:31" s="739" customFormat="1" ht="13.5" customHeight="1" x14ac:dyDescent="0.15">
      <c r="B39" s="1767"/>
      <c r="C39" s="1300"/>
      <c r="D39" s="1664"/>
      <c r="E39" s="1664"/>
      <c r="F39" s="1768"/>
      <c r="G39" s="747"/>
      <c r="H39" s="739" t="s">
        <v>1345</v>
      </c>
      <c r="T39" s="172"/>
      <c r="U39" s="171"/>
      <c r="V39" s="672"/>
      <c r="Z39" s="747"/>
      <c r="AC39" s="2"/>
      <c r="AD39" s="71"/>
      <c r="AE39" s="747"/>
    </row>
    <row r="40" spans="2:31" s="739" customFormat="1" ht="30" customHeight="1" x14ac:dyDescent="0.15">
      <c r="B40" s="1767"/>
      <c r="C40" s="1664"/>
      <c r="D40" s="1664"/>
      <c r="E40" s="1664"/>
      <c r="F40" s="1768"/>
      <c r="G40" s="747"/>
      <c r="I40" s="727" t="s">
        <v>1145</v>
      </c>
      <c r="J40" s="1787" t="s">
        <v>1346</v>
      </c>
      <c r="K40" s="1787"/>
      <c r="L40" s="1787"/>
      <c r="M40" s="1787"/>
      <c r="N40" s="1787"/>
      <c r="O40" s="1787"/>
      <c r="P40" s="1787"/>
      <c r="Q40" s="1787"/>
      <c r="R40" s="1787"/>
      <c r="S40" s="1787"/>
      <c r="T40" s="1787"/>
      <c r="U40" s="1275"/>
      <c r="V40" s="1276"/>
      <c r="W40" s="729" t="s">
        <v>1003</v>
      </c>
      <c r="Y40" s="171"/>
      <c r="Z40" s="76"/>
      <c r="AA40" s="147" t="s">
        <v>10</v>
      </c>
      <c r="AB40" s="147" t="s">
        <v>913</v>
      </c>
      <c r="AC40" s="147" t="s">
        <v>10</v>
      </c>
      <c r="AD40" s="71"/>
    </row>
    <row r="41" spans="2:31" s="739" customFormat="1" ht="2.25" customHeight="1" x14ac:dyDescent="0.15">
      <c r="B41" s="1769"/>
      <c r="C41" s="1770"/>
      <c r="D41" s="1770"/>
      <c r="E41" s="1770"/>
      <c r="F41" s="1771"/>
      <c r="G41" s="757"/>
      <c r="H41" s="654"/>
      <c r="I41" s="654"/>
      <c r="J41" s="654"/>
      <c r="K41" s="654"/>
      <c r="L41" s="654"/>
      <c r="M41" s="654"/>
      <c r="N41" s="654"/>
      <c r="O41" s="654"/>
      <c r="P41" s="654"/>
      <c r="Q41" s="654"/>
      <c r="R41" s="654"/>
      <c r="S41" s="654"/>
      <c r="T41" s="173"/>
      <c r="U41" s="174"/>
      <c r="V41" s="650"/>
      <c r="W41" s="654"/>
      <c r="X41" s="654"/>
      <c r="Y41" s="654"/>
      <c r="Z41" s="757"/>
      <c r="AA41" s="654"/>
      <c r="AB41" s="654"/>
      <c r="AC41" s="775"/>
      <c r="AD41" s="783"/>
    </row>
    <row r="42" spans="2:31" s="739" customFormat="1" ht="6" customHeight="1" x14ac:dyDescent="0.15">
      <c r="B42" s="738"/>
      <c r="C42" s="738"/>
      <c r="D42" s="738"/>
      <c r="E42" s="738"/>
      <c r="F42" s="738"/>
      <c r="T42" s="172"/>
      <c r="U42" s="171"/>
      <c r="V42" s="672"/>
    </row>
    <row r="43" spans="2:31" s="739" customFormat="1" ht="13.5" customHeight="1" x14ac:dyDescent="0.15">
      <c r="B43" s="739" t="s">
        <v>1347</v>
      </c>
      <c r="C43" s="738"/>
      <c r="D43" s="738"/>
      <c r="E43" s="738"/>
      <c r="F43" s="738"/>
      <c r="T43" s="172"/>
      <c r="U43" s="171"/>
      <c r="V43" s="672"/>
    </row>
    <row r="44" spans="2:31" s="739" customFormat="1" ht="13.5" customHeight="1" x14ac:dyDescent="0.15">
      <c r="B44" s="176" t="s">
        <v>1348</v>
      </c>
      <c r="D44" s="738"/>
      <c r="E44" s="738"/>
      <c r="F44" s="738"/>
      <c r="T44" s="172"/>
      <c r="U44" s="171"/>
      <c r="V44" s="672"/>
    </row>
    <row r="45" spans="2:31" s="739" customFormat="1" ht="3" customHeight="1" x14ac:dyDescent="0.15">
      <c r="C45" s="738"/>
      <c r="D45" s="738"/>
      <c r="E45" s="738"/>
      <c r="F45" s="738"/>
      <c r="T45" s="172"/>
      <c r="U45" s="171"/>
      <c r="V45" s="672"/>
    </row>
    <row r="46" spans="2:31" s="739" customFormat="1" ht="3" customHeight="1" x14ac:dyDescent="0.15">
      <c r="B46" s="1279" t="s">
        <v>1336</v>
      </c>
      <c r="C46" s="1300"/>
      <c r="D46" s="1300"/>
      <c r="E46" s="1300"/>
      <c r="F46" s="1280"/>
      <c r="G46" s="754"/>
      <c r="H46" s="755"/>
      <c r="I46" s="755"/>
      <c r="J46" s="755"/>
      <c r="K46" s="755"/>
      <c r="L46" s="755"/>
      <c r="M46" s="755"/>
      <c r="N46" s="755"/>
      <c r="O46" s="755"/>
      <c r="P46" s="755"/>
      <c r="Q46" s="755"/>
      <c r="R46" s="755"/>
      <c r="S46" s="755"/>
      <c r="T46" s="755"/>
      <c r="U46" s="647"/>
      <c r="V46" s="647"/>
      <c r="W46" s="755"/>
      <c r="X46" s="755"/>
      <c r="Y46" s="755"/>
      <c r="Z46" s="754"/>
      <c r="AA46" s="755"/>
      <c r="AB46" s="755"/>
      <c r="AC46" s="781"/>
      <c r="AD46" s="782"/>
    </row>
    <row r="47" spans="2:31" s="739" customFormat="1" ht="13.5" customHeight="1" x14ac:dyDescent="0.15">
      <c r="B47" s="1767"/>
      <c r="C47" s="1664"/>
      <c r="D47" s="1664"/>
      <c r="E47" s="1664"/>
      <c r="F47" s="1768"/>
      <c r="G47" s="747"/>
      <c r="H47" s="739" t="s">
        <v>1349</v>
      </c>
      <c r="U47" s="672"/>
      <c r="V47" s="672"/>
      <c r="Z47" s="747"/>
      <c r="AA47" s="122" t="s">
        <v>912</v>
      </c>
      <c r="AB47" s="122" t="s">
        <v>913</v>
      </c>
      <c r="AC47" s="122" t="s">
        <v>914</v>
      </c>
      <c r="AD47" s="169"/>
    </row>
    <row r="48" spans="2:31" s="739" customFormat="1" ht="15.75" customHeight="1" x14ac:dyDescent="0.15">
      <c r="B48" s="1767"/>
      <c r="C48" s="1664"/>
      <c r="D48" s="1664"/>
      <c r="E48" s="1664"/>
      <c r="F48" s="1768"/>
      <c r="G48" s="747"/>
      <c r="I48" s="727" t="s">
        <v>1001</v>
      </c>
      <c r="J48" s="768" t="s">
        <v>1338</v>
      </c>
      <c r="K48" s="728"/>
      <c r="L48" s="728"/>
      <c r="M48" s="728"/>
      <c r="N48" s="728"/>
      <c r="O48" s="728"/>
      <c r="P48" s="728"/>
      <c r="Q48" s="728"/>
      <c r="R48" s="728"/>
      <c r="S48" s="728"/>
      <c r="T48" s="728"/>
      <c r="U48" s="1275"/>
      <c r="V48" s="1276"/>
      <c r="W48" s="729" t="s">
        <v>1003</v>
      </c>
      <c r="Z48" s="170"/>
      <c r="AC48" s="2"/>
      <c r="AD48" s="71"/>
    </row>
    <row r="49" spans="2:30" s="739" customFormat="1" ht="15.75" customHeight="1" x14ac:dyDescent="0.15">
      <c r="B49" s="1767"/>
      <c r="C49" s="1664"/>
      <c r="D49" s="1664"/>
      <c r="E49" s="1664"/>
      <c r="F49" s="1768"/>
      <c r="G49" s="747"/>
      <c r="I49" s="776" t="s">
        <v>1004</v>
      </c>
      <c r="J49" s="175" t="s">
        <v>1339</v>
      </c>
      <c r="K49" s="654"/>
      <c r="L49" s="654"/>
      <c r="M49" s="654"/>
      <c r="N49" s="654"/>
      <c r="O49" s="654"/>
      <c r="P49" s="654"/>
      <c r="Q49" s="654"/>
      <c r="R49" s="654"/>
      <c r="S49" s="654"/>
      <c r="T49" s="654"/>
      <c r="U49" s="1275"/>
      <c r="V49" s="1276"/>
      <c r="W49" s="729" t="s">
        <v>1003</v>
      </c>
      <c r="Y49" s="171"/>
      <c r="Z49" s="76"/>
      <c r="AA49" s="147" t="s">
        <v>10</v>
      </c>
      <c r="AB49" s="147" t="s">
        <v>913</v>
      </c>
      <c r="AC49" s="147" t="s">
        <v>10</v>
      </c>
      <c r="AD49" s="71"/>
    </row>
    <row r="50" spans="2:30" s="739" customFormat="1" ht="13.5" customHeight="1" x14ac:dyDescent="0.15">
      <c r="B50" s="1767"/>
      <c r="C50" s="1664"/>
      <c r="D50" s="1664"/>
      <c r="E50" s="1664"/>
      <c r="F50" s="1768"/>
      <c r="G50" s="747"/>
      <c r="H50" s="739" t="s">
        <v>1340</v>
      </c>
      <c r="U50" s="672"/>
      <c r="V50" s="672"/>
      <c r="Z50" s="747"/>
      <c r="AC50" s="2"/>
      <c r="AD50" s="71"/>
    </row>
    <row r="51" spans="2:30" s="739" customFormat="1" ht="13.5" customHeight="1" x14ac:dyDescent="0.15">
      <c r="B51" s="1767"/>
      <c r="C51" s="1664"/>
      <c r="D51" s="1664"/>
      <c r="E51" s="1664"/>
      <c r="F51" s="1768"/>
      <c r="G51" s="747"/>
      <c r="H51" s="739" t="s">
        <v>1350</v>
      </c>
      <c r="T51" s="172"/>
      <c r="U51" s="171"/>
      <c r="V51" s="672"/>
      <c r="Z51" s="747"/>
      <c r="AC51" s="2"/>
      <c r="AD51" s="71"/>
    </row>
    <row r="52" spans="2:30" s="739" customFormat="1" ht="30" customHeight="1" x14ac:dyDescent="0.15">
      <c r="B52" s="1767"/>
      <c r="C52" s="1664"/>
      <c r="D52" s="1664"/>
      <c r="E52" s="1664"/>
      <c r="F52" s="1768"/>
      <c r="G52" s="747"/>
      <c r="I52" s="727" t="s">
        <v>1145</v>
      </c>
      <c r="J52" s="1787" t="s">
        <v>1346</v>
      </c>
      <c r="K52" s="1787"/>
      <c r="L52" s="1787"/>
      <c r="M52" s="1787"/>
      <c r="N52" s="1787"/>
      <c r="O52" s="1787"/>
      <c r="P52" s="1787"/>
      <c r="Q52" s="1787"/>
      <c r="R52" s="1787"/>
      <c r="S52" s="1787"/>
      <c r="T52" s="1787"/>
      <c r="U52" s="1275"/>
      <c r="V52" s="1276"/>
      <c r="W52" s="729" t="s">
        <v>1003</v>
      </c>
      <c r="Y52" s="171"/>
      <c r="Z52" s="76"/>
      <c r="AA52" s="147" t="s">
        <v>10</v>
      </c>
      <c r="AB52" s="147" t="s">
        <v>913</v>
      </c>
      <c r="AC52" s="147" t="s">
        <v>10</v>
      </c>
      <c r="AD52" s="71"/>
    </row>
    <row r="53" spans="2:30" s="739" customFormat="1" ht="3" customHeight="1" x14ac:dyDescent="0.15">
      <c r="B53" s="1769"/>
      <c r="C53" s="1770"/>
      <c r="D53" s="1770"/>
      <c r="E53" s="1770"/>
      <c r="F53" s="1771"/>
      <c r="G53" s="757"/>
      <c r="H53" s="654"/>
      <c r="I53" s="654"/>
      <c r="J53" s="654"/>
      <c r="K53" s="654"/>
      <c r="L53" s="654"/>
      <c r="M53" s="654"/>
      <c r="N53" s="654"/>
      <c r="O53" s="654"/>
      <c r="P53" s="654"/>
      <c r="Q53" s="654"/>
      <c r="R53" s="654"/>
      <c r="S53" s="654"/>
      <c r="T53" s="173"/>
      <c r="U53" s="174"/>
      <c r="V53" s="650"/>
      <c r="W53" s="654"/>
      <c r="X53" s="654"/>
      <c r="Y53" s="654"/>
      <c r="Z53" s="757"/>
      <c r="AA53" s="654"/>
      <c r="AB53" s="654"/>
      <c r="AC53" s="775"/>
      <c r="AD53" s="783"/>
    </row>
    <row r="54" spans="2:30" s="739" customFormat="1" ht="3" customHeight="1" x14ac:dyDescent="0.15">
      <c r="B54" s="1279" t="s">
        <v>1351</v>
      </c>
      <c r="C54" s="1300"/>
      <c r="D54" s="1300"/>
      <c r="E54" s="1300"/>
      <c r="F54" s="1280"/>
      <c r="G54" s="754"/>
      <c r="H54" s="755"/>
      <c r="I54" s="755"/>
      <c r="J54" s="755"/>
      <c r="K54" s="755"/>
      <c r="L54" s="755"/>
      <c r="M54" s="755"/>
      <c r="N54" s="755"/>
      <c r="O54" s="755"/>
      <c r="P54" s="755"/>
      <c r="Q54" s="755"/>
      <c r="R54" s="755"/>
      <c r="S54" s="755"/>
      <c r="T54" s="755"/>
      <c r="U54" s="647"/>
      <c r="V54" s="647"/>
      <c r="W54" s="755"/>
      <c r="X54" s="755"/>
      <c r="Y54" s="755"/>
      <c r="Z54" s="754"/>
      <c r="AA54" s="755"/>
      <c r="AB54" s="755"/>
      <c r="AC54" s="781"/>
      <c r="AD54" s="782"/>
    </row>
    <row r="55" spans="2:30" s="739" customFormat="1" x14ac:dyDescent="0.15">
      <c r="B55" s="1767"/>
      <c r="C55" s="1664"/>
      <c r="D55" s="1664"/>
      <c r="E55" s="1664"/>
      <c r="F55" s="1768"/>
      <c r="G55" s="747"/>
      <c r="H55" s="739" t="s">
        <v>1337</v>
      </c>
      <c r="U55" s="672"/>
      <c r="V55" s="672"/>
      <c r="Z55" s="747"/>
      <c r="AA55" s="122" t="s">
        <v>912</v>
      </c>
      <c r="AB55" s="122" t="s">
        <v>913</v>
      </c>
      <c r="AC55" s="122" t="s">
        <v>914</v>
      </c>
      <c r="AD55" s="169"/>
    </row>
    <row r="56" spans="2:30" s="739" customFormat="1" ht="15.75" customHeight="1" x14ac:dyDescent="0.15">
      <c r="B56" s="1767"/>
      <c r="C56" s="1664"/>
      <c r="D56" s="1664"/>
      <c r="E56" s="1664"/>
      <c r="F56" s="1768"/>
      <c r="G56" s="747"/>
      <c r="I56" s="727" t="s">
        <v>1001</v>
      </c>
      <c r="J56" s="1788" t="s">
        <v>1352</v>
      </c>
      <c r="K56" s="1789"/>
      <c r="L56" s="1789"/>
      <c r="M56" s="1789"/>
      <c r="N56" s="1789"/>
      <c r="O56" s="1789"/>
      <c r="P56" s="1789"/>
      <c r="Q56" s="1789"/>
      <c r="R56" s="1789"/>
      <c r="S56" s="1789"/>
      <c r="T56" s="1789"/>
      <c r="U56" s="1275"/>
      <c r="V56" s="1276"/>
      <c r="W56" s="729" t="s">
        <v>1003</v>
      </c>
      <c r="Z56" s="747"/>
      <c r="AC56" s="2"/>
      <c r="AD56" s="71"/>
    </row>
    <row r="57" spans="2:30" s="739" customFormat="1" ht="15.75" customHeight="1" x14ac:dyDescent="0.15">
      <c r="B57" s="1767"/>
      <c r="C57" s="1664"/>
      <c r="D57" s="1664"/>
      <c r="E57" s="1664"/>
      <c r="F57" s="1768"/>
      <c r="G57" s="747"/>
      <c r="I57" s="776" t="s">
        <v>1004</v>
      </c>
      <c r="J57" s="1790" t="s">
        <v>1353</v>
      </c>
      <c r="K57" s="1787"/>
      <c r="L57" s="1787"/>
      <c r="M57" s="1787"/>
      <c r="N57" s="1787"/>
      <c r="O57" s="1787"/>
      <c r="P57" s="1787"/>
      <c r="Q57" s="1787"/>
      <c r="R57" s="1787"/>
      <c r="S57" s="1787"/>
      <c r="T57" s="1787"/>
      <c r="U57" s="1426"/>
      <c r="V57" s="1427"/>
      <c r="W57" s="758" t="s">
        <v>1003</v>
      </c>
      <c r="Y57" s="171"/>
      <c r="Z57" s="76"/>
      <c r="AA57" s="147" t="s">
        <v>10</v>
      </c>
      <c r="AB57" s="147" t="s">
        <v>913</v>
      </c>
      <c r="AC57" s="147" t="s">
        <v>10</v>
      </c>
      <c r="AD57" s="71"/>
    </row>
    <row r="58" spans="2:30" s="739" customFormat="1" ht="3" customHeight="1" x14ac:dyDescent="0.15">
      <c r="B58" s="1769"/>
      <c r="C58" s="1770"/>
      <c r="D58" s="1770"/>
      <c r="E58" s="1770"/>
      <c r="F58" s="1771"/>
      <c r="G58" s="757"/>
      <c r="H58" s="654"/>
      <c r="I58" s="654"/>
      <c r="J58" s="654"/>
      <c r="K58" s="654"/>
      <c r="L58" s="654"/>
      <c r="M58" s="654"/>
      <c r="N58" s="654"/>
      <c r="O58" s="654"/>
      <c r="P58" s="654"/>
      <c r="Q58" s="654"/>
      <c r="R58" s="654"/>
      <c r="S58" s="654"/>
      <c r="T58" s="173"/>
      <c r="U58" s="174"/>
      <c r="V58" s="650"/>
      <c r="W58" s="654"/>
      <c r="X58" s="654"/>
      <c r="Y58" s="654"/>
      <c r="Z58" s="757"/>
      <c r="AA58" s="654"/>
      <c r="AB58" s="654"/>
      <c r="AC58" s="775"/>
      <c r="AD58" s="783"/>
    </row>
    <row r="59" spans="2:30" s="739" customFormat="1" ht="3" customHeight="1" x14ac:dyDescent="0.15">
      <c r="B59" s="1279" t="s">
        <v>1354</v>
      </c>
      <c r="C59" s="1300"/>
      <c r="D59" s="1300"/>
      <c r="E59" s="1300"/>
      <c r="F59" s="1280"/>
      <c r="G59" s="754"/>
      <c r="H59" s="755"/>
      <c r="I59" s="755"/>
      <c r="J59" s="755"/>
      <c r="K59" s="755"/>
      <c r="L59" s="755"/>
      <c r="M59" s="755"/>
      <c r="N59" s="755"/>
      <c r="O59" s="755"/>
      <c r="P59" s="755"/>
      <c r="Q59" s="755"/>
      <c r="R59" s="755"/>
      <c r="S59" s="755"/>
      <c r="T59" s="755"/>
      <c r="U59" s="647"/>
      <c r="V59" s="647"/>
      <c r="W59" s="755"/>
      <c r="X59" s="755"/>
      <c r="Y59" s="755"/>
      <c r="Z59" s="754"/>
      <c r="AA59" s="755"/>
      <c r="AB59" s="755"/>
      <c r="AC59" s="781"/>
      <c r="AD59" s="782"/>
    </row>
    <row r="60" spans="2:30" s="739" customFormat="1" ht="13.5" customHeight="1" x14ac:dyDescent="0.15">
      <c r="B60" s="1767"/>
      <c r="C60" s="1664"/>
      <c r="D60" s="1664"/>
      <c r="E60" s="1664"/>
      <c r="F60" s="1768"/>
      <c r="G60" s="747"/>
      <c r="H60" s="739" t="s">
        <v>1349</v>
      </c>
      <c r="U60" s="672"/>
      <c r="V60" s="672"/>
      <c r="Z60" s="747"/>
      <c r="AA60" s="122" t="s">
        <v>912</v>
      </c>
      <c r="AB60" s="122" t="s">
        <v>913</v>
      </c>
      <c r="AC60" s="122" t="s">
        <v>914</v>
      </c>
      <c r="AD60" s="169"/>
    </row>
    <row r="61" spans="2:30" s="739" customFormat="1" ht="15.75" customHeight="1" x14ac:dyDescent="0.15">
      <c r="B61" s="1767"/>
      <c r="C61" s="1664"/>
      <c r="D61" s="1664"/>
      <c r="E61" s="1664"/>
      <c r="F61" s="1768"/>
      <c r="G61" s="747"/>
      <c r="I61" s="727" t="s">
        <v>1001</v>
      </c>
      <c r="J61" s="1788" t="s">
        <v>1352</v>
      </c>
      <c r="K61" s="1789"/>
      <c r="L61" s="1789"/>
      <c r="M61" s="1789"/>
      <c r="N61" s="1789"/>
      <c r="O61" s="1789"/>
      <c r="P61" s="1789"/>
      <c r="Q61" s="1789"/>
      <c r="R61" s="1789"/>
      <c r="S61" s="1789"/>
      <c r="T61" s="1789"/>
      <c r="U61" s="1275"/>
      <c r="V61" s="1276"/>
      <c r="W61" s="729" t="s">
        <v>1003</v>
      </c>
      <c r="Z61" s="747"/>
      <c r="AC61" s="2"/>
      <c r="AD61" s="71"/>
    </row>
    <row r="62" spans="2:30" s="739" customFormat="1" ht="30" customHeight="1" x14ac:dyDescent="0.15">
      <c r="B62" s="1767"/>
      <c r="C62" s="1664"/>
      <c r="D62" s="1664"/>
      <c r="E62" s="1664"/>
      <c r="F62" s="1768"/>
      <c r="G62" s="747"/>
      <c r="I62" s="776" t="s">
        <v>1004</v>
      </c>
      <c r="J62" s="1790" t="s">
        <v>1355</v>
      </c>
      <c r="K62" s="1787"/>
      <c r="L62" s="1787"/>
      <c r="M62" s="1787"/>
      <c r="N62" s="1787"/>
      <c r="O62" s="1787"/>
      <c r="P62" s="1787"/>
      <c r="Q62" s="1787"/>
      <c r="R62" s="1787"/>
      <c r="S62" s="1787"/>
      <c r="T62" s="1787"/>
      <c r="U62" s="1275"/>
      <c r="V62" s="1276"/>
      <c r="W62" s="758" t="s">
        <v>1003</v>
      </c>
      <c r="Y62" s="171" t="str">
        <f>IFERROR(U62/U61,"")</f>
        <v/>
      </c>
      <c r="Z62" s="76"/>
      <c r="AA62" s="147" t="s">
        <v>10</v>
      </c>
      <c r="AB62" s="147" t="s">
        <v>913</v>
      </c>
      <c r="AC62" s="147" t="s">
        <v>10</v>
      </c>
      <c r="AD62" s="71"/>
    </row>
    <row r="63" spans="2:30" s="739" customFormat="1" ht="3" customHeight="1" x14ac:dyDescent="0.15">
      <c r="B63" s="1769"/>
      <c r="C63" s="1770"/>
      <c r="D63" s="1770"/>
      <c r="E63" s="1770"/>
      <c r="F63" s="1771"/>
      <c r="G63" s="757"/>
      <c r="H63" s="654"/>
      <c r="I63" s="654"/>
      <c r="J63" s="654"/>
      <c r="K63" s="654"/>
      <c r="L63" s="654"/>
      <c r="M63" s="654"/>
      <c r="N63" s="654"/>
      <c r="O63" s="654"/>
      <c r="P63" s="654"/>
      <c r="Q63" s="654"/>
      <c r="R63" s="654"/>
      <c r="S63" s="654"/>
      <c r="T63" s="173"/>
      <c r="U63" s="173"/>
      <c r="V63" s="654"/>
      <c r="W63" s="654"/>
      <c r="X63" s="654"/>
      <c r="Y63" s="654"/>
      <c r="Z63" s="757"/>
      <c r="AA63" s="654"/>
      <c r="AB63" s="654"/>
      <c r="AC63" s="775"/>
      <c r="AD63" s="783"/>
    </row>
    <row r="64" spans="2:30" s="739" customFormat="1" ht="6" customHeight="1" x14ac:dyDescent="0.15">
      <c r="B64" s="738"/>
      <c r="C64" s="738"/>
      <c r="D64" s="738"/>
      <c r="E64" s="738"/>
      <c r="F64" s="738"/>
      <c r="T64" s="172"/>
      <c r="U64" s="172"/>
    </row>
    <row r="65" spans="2:30" s="739" customFormat="1" x14ac:dyDescent="0.15">
      <c r="B65" s="1791" t="s">
        <v>1356</v>
      </c>
      <c r="C65" s="1791"/>
      <c r="D65" s="177" t="s">
        <v>1357</v>
      </c>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row>
    <row r="66" spans="2:30" s="739" customFormat="1" ht="13.5" customHeight="1" x14ac:dyDescent="0.15">
      <c r="B66" s="1791" t="s">
        <v>1358</v>
      </c>
      <c r="C66" s="1791"/>
      <c r="D66" s="178" t="s">
        <v>1359</v>
      </c>
      <c r="E66" s="770"/>
      <c r="F66" s="770"/>
      <c r="G66" s="770"/>
      <c r="H66" s="770"/>
      <c r="I66" s="770"/>
      <c r="J66" s="770"/>
      <c r="K66" s="770"/>
      <c r="L66" s="770"/>
      <c r="M66" s="770"/>
      <c r="N66" s="770"/>
      <c r="O66" s="770"/>
      <c r="P66" s="770"/>
      <c r="Q66" s="770"/>
      <c r="R66" s="770"/>
      <c r="S66" s="770"/>
      <c r="T66" s="770"/>
      <c r="U66" s="770"/>
      <c r="V66" s="770"/>
      <c r="W66" s="770"/>
      <c r="X66" s="770"/>
      <c r="Y66" s="770"/>
      <c r="Z66" s="770"/>
      <c r="AA66" s="770"/>
      <c r="AB66" s="770"/>
      <c r="AC66" s="770"/>
      <c r="AD66" s="770"/>
    </row>
    <row r="67" spans="2:30" s="739" customFormat="1" ht="27" customHeight="1" x14ac:dyDescent="0.15">
      <c r="B67" s="1791" t="s">
        <v>1360</v>
      </c>
      <c r="C67" s="1791"/>
      <c r="D67" s="1792" t="s">
        <v>1361</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739" customFormat="1" x14ac:dyDescent="0.1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2:30" s="5" customFormat="1" x14ac:dyDescent="0.15"/>
    <row r="70" spans="2:30" x14ac:dyDescent="0.1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2:30" x14ac:dyDescent="0.1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2:30" s="5" customFormat="1" x14ac:dyDescent="0.15">
      <c r="B72" s="76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 customFormat="1" ht="13.5" customHeight="1" x14ac:dyDescent="0.15">
      <c r="B73" s="76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 customFormat="1" ht="13.5" customHeight="1" x14ac:dyDescent="0.15">
      <c r="B74" s="76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 customFormat="1" x14ac:dyDescent="0.15">
      <c r="B75" s="76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 customFormat="1" x14ac:dyDescent="0.15">
      <c r="B76" s="76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 customFormat="1" x14ac:dyDescent="0.15">
      <c r="B77" s="76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19"/>
      <c r="D122" s="19"/>
      <c r="E122" s="19"/>
      <c r="F122" s="19"/>
      <c r="G122" s="19"/>
    </row>
    <row r="123" spans="3:7" x14ac:dyDescent="0.15">
      <c r="C123" s="1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760"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39" customFormat="1" ht="6.75" customHeight="1" x14ac:dyDescent="0.15"/>
    <row r="2" spans="2:30" s="739" customFormat="1" x14ac:dyDescent="0.15">
      <c r="B2" s="739" t="s">
        <v>2278</v>
      </c>
    </row>
    <row r="3" spans="2:30" s="739" customFormat="1" x14ac:dyDescent="0.15">
      <c r="U3" s="693" t="s">
        <v>620</v>
      </c>
      <c r="V3" s="1271"/>
      <c r="W3" s="1271"/>
      <c r="X3" s="693" t="s">
        <v>621</v>
      </c>
      <c r="Y3" s="1271"/>
      <c r="Z3" s="1271"/>
      <c r="AA3" s="693" t="s">
        <v>622</v>
      </c>
      <c r="AB3" s="1271"/>
      <c r="AC3" s="1271"/>
      <c r="AD3" s="693" t="s">
        <v>789</v>
      </c>
    </row>
    <row r="4" spans="2:30" s="739" customFormat="1" ht="5.25" customHeight="1" x14ac:dyDescent="0.15">
      <c r="AD4" s="693"/>
    </row>
    <row r="5" spans="2:30" s="739" customFormat="1" x14ac:dyDescent="0.15">
      <c r="B5" s="1271" t="s">
        <v>1318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739" customFormat="1" x14ac:dyDescent="0.15">
      <c r="B6" s="1271" t="s">
        <v>1362</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row>
    <row r="7" spans="2:30" s="739" customFormat="1" ht="6" customHeight="1" x14ac:dyDescent="0.15"/>
    <row r="8" spans="2:30" s="739" customFormat="1" ht="21.75" customHeight="1" x14ac:dyDescent="0.15">
      <c r="B8" s="1470" t="s">
        <v>1320</v>
      </c>
      <c r="C8" s="1470"/>
      <c r="D8" s="1470"/>
      <c r="E8" s="1470"/>
      <c r="F8" s="1471"/>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71" t="s">
        <v>1321</v>
      </c>
      <c r="C9" s="1640"/>
      <c r="D9" s="1640"/>
      <c r="E9" s="1640"/>
      <c r="F9" s="1640"/>
      <c r="G9" s="145" t="s">
        <v>10</v>
      </c>
      <c r="H9" s="773" t="s">
        <v>905</v>
      </c>
      <c r="I9" s="773"/>
      <c r="J9" s="773"/>
      <c r="K9" s="773"/>
      <c r="L9" s="146" t="s">
        <v>10</v>
      </c>
      <c r="M9" s="773" t="s">
        <v>906</v>
      </c>
      <c r="N9" s="773"/>
      <c r="O9" s="773"/>
      <c r="P9" s="773"/>
      <c r="Q9" s="146" t="s">
        <v>10</v>
      </c>
      <c r="R9" s="773" t="s">
        <v>907</v>
      </c>
      <c r="S9" s="771"/>
      <c r="T9" s="771"/>
      <c r="U9" s="771"/>
      <c r="V9" s="771"/>
      <c r="W9" s="771"/>
      <c r="X9" s="771"/>
      <c r="Y9" s="771"/>
      <c r="Z9" s="771"/>
      <c r="AA9" s="771"/>
      <c r="AB9" s="771"/>
      <c r="AC9" s="771"/>
      <c r="AD9" s="163"/>
    </row>
    <row r="10" spans="2:30" ht="21.75" customHeight="1" x14ac:dyDescent="0.15">
      <c r="B10" s="1752" t="s">
        <v>1322</v>
      </c>
      <c r="C10" s="1753"/>
      <c r="D10" s="1753"/>
      <c r="E10" s="1753"/>
      <c r="F10" s="1754"/>
      <c r="G10" s="147" t="s">
        <v>10</v>
      </c>
      <c r="H10" s="739" t="s">
        <v>1363</v>
      </c>
      <c r="I10" s="2"/>
      <c r="J10" s="2"/>
      <c r="K10" s="2"/>
      <c r="L10" s="2"/>
      <c r="M10" s="2"/>
      <c r="N10" s="2"/>
      <c r="O10" s="2"/>
      <c r="P10" s="2"/>
      <c r="Q10" s="2"/>
      <c r="R10" s="147" t="s">
        <v>10</v>
      </c>
      <c r="S10" s="739" t="s">
        <v>1364</v>
      </c>
      <c r="T10" s="179"/>
      <c r="U10" s="179"/>
      <c r="V10" s="179"/>
      <c r="W10" s="179"/>
      <c r="X10" s="179"/>
      <c r="Y10" s="179"/>
      <c r="Z10" s="179"/>
      <c r="AA10" s="179"/>
      <c r="AB10" s="179"/>
      <c r="AC10" s="179"/>
      <c r="AD10" s="180"/>
    </row>
    <row r="11" spans="2:30" ht="21.75" customHeight="1" x14ac:dyDescent="0.15">
      <c r="B11" s="1755"/>
      <c r="C11" s="1756"/>
      <c r="D11" s="1756"/>
      <c r="E11" s="1756"/>
      <c r="F11" s="1757"/>
      <c r="G11" s="147" t="s">
        <v>10</v>
      </c>
      <c r="H11" s="654" t="s">
        <v>1365</v>
      </c>
      <c r="I11" s="775"/>
      <c r="J11" s="775"/>
      <c r="K11" s="775"/>
      <c r="L11" s="775"/>
      <c r="M11" s="775"/>
      <c r="N11" s="775"/>
      <c r="O11" s="775"/>
      <c r="P11" s="775"/>
      <c r="Q11" s="775"/>
      <c r="R11" s="775"/>
      <c r="S11" s="167"/>
      <c r="T11" s="167"/>
      <c r="U11" s="167"/>
      <c r="V11" s="167"/>
      <c r="W11" s="167"/>
      <c r="X11" s="167"/>
      <c r="Y11" s="167"/>
      <c r="Z11" s="167"/>
      <c r="AA11" s="167"/>
      <c r="AB11" s="167"/>
      <c r="AC11" s="167"/>
      <c r="AD11" s="168"/>
    </row>
    <row r="12" spans="2:30" x14ac:dyDescent="0.15">
      <c r="B12" s="1752" t="s">
        <v>1326</v>
      </c>
      <c r="C12" s="1753"/>
      <c r="D12" s="1753"/>
      <c r="E12" s="1753"/>
      <c r="F12" s="1754"/>
      <c r="G12" s="181" t="s">
        <v>1366</v>
      </c>
      <c r="H12" s="182"/>
      <c r="I12" s="182"/>
      <c r="J12" s="182"/>
      <c r="K12" s="182"/>
      <c r="L12" s="182"/>
      <c r="M12" s="182"/>
      <c r="N12" s="182"/>
      <c r="O12" s="182"/>
      <c r="P12" s="182"/>
      <c r="Q12" s="182"/>
      <c r="R12" s="182"/>
      <c r="S12" s="182"/>
      <c r="T12" s="182"/>
      <c r="U12" s="182"/>
      <c r="V12" s="182"/>
      <c r="W12" s="182"/>
      <c r="X12" s="182"/>
      <c r="Y12" s="182"/>
      <c r="Z12" s="182"/>
      <c r="AA12" s="182"/>
      <c r="AB12" s="182"/>
      <c r="AC12" s="182"/>
      <c r="AD12" s="183"/>
    </row>
    <row r="13" spans="2:30" ht="31.5" customHeight="1" x14ac:dyDescent="0.15">
      <c r="B13" s="1651"/>
      <c r="C13" s="1650"/>
      <c r="D13" s="1650"/>
      <c r="E13" s="1650"/>
      <c r="F13" s="1652"/>
      <c r="G13" s="155" t="s">
        <v>10</v>
      </c>
      <c r="H13" s="739" t="s">
        <v>1327</v>
      </c>
      <c r="I13" s="2"/>
      <c r="J13" s="2"/>
      <c r="K13" s="2"/>
      <c r="L13" s="2"/>
      <c r="M13" s="2"/>
      <c r="N13" s="2"/>
      <c r="O13" s="2"/>
      <c r="P13" s="2"/>
      <c r="Q13" s="2"/>
      <c r="R13" s="147" t="s">
        <v>10</v>
      </c>
      <c r="S13" s="739" t="s">
        <v>1328</v>
      </c>
      <c r="T13" s="179"/>
      <c r="U13" s="179"/>
      <c r="V13" s="179"/>
      <c r="W13" s="179"/>
      <c r="X13" s="179"/>
      <c r="Y13" s="179"/>
      <c r="Z13" s="179"/>
      <c r="AA13" s="179"/>
      <c r="AB13" s="179"/>
      <c r="AC13" s="179"/>
      <c r="AD13" s="180"/>
    </row>
    <row r="14" spans="2:30" x14ac:dyDescent="0.15">
      <c r="B14" s="1651"/>
      <c r="C14" s="1650"/>
      <c r="D14" s="1650"/>
      <c r="E14" s="1650"/>
      <c r="F14" s="1652"/>
      <c r="G14" s="76" t="s">
        <v>1367</v>
      </c>
      <c r="H14" s="739"/>
      <c r="I14" s="2"/>
      <c r="J14" s="2"/>
      <c r="K14" s="2"/>
      <c r="L14" s="2"/>
      <c r="M14" s="2"/>
      <c r="N14" s="2"/>
      <c r="O14" s="2"/>
      <c r="P14" s="2"/>
      <c r="Q14" s="2"/>
      <c r="R14" s="2"/>
      <c r="S14" s="739"/>
      <c r="T14" s="179"/>
      <c r="U14" s="179"/>
      <c r="V14" s="179"/>
      <c r="W14" s="179"/>
      <c r="X14" s="179"/>
      <c r="Y14" s="179"/>
      <c r="Z14" s="179"/>
      <c r="AA14" s="179"/>
      <c r="AB14" s="179"/>
      <c r="AC14" s="179"/>
      <c r="AD14" s="180"/>
    </row>
    <row r="15" spans="2:30" ht="31.5" customHeight="1" x14ac:dyDescent="0.15">
      <c r="B15" s="1755"/>
      <c r="C15" s="1756"/>
      <c r="D15" s="1756"/>
      <c r="E15" s="1756"/>
      <c r="F15" s="1757"/>
      <c r="G15" s="148" t="s">
        <v>10</v>
      </c>
      <c r="H15" s="654" t="s">
        <v>1329</v>
      </c>
      <c r="I15" s="775"/>
      <c r="J15" s="775"/>
      <c r="K15" s="775"/>
      <c r="L15" s="775"/>
      <c r="M15" s="775"/>
      <c r="N15" s="775"/>
      <c r="O15" s="775"/>
      <c r="P15" s="775"/>
      <c r="Q15" s="775"/>
      <c r="R15" s="149" t="s">
        <v>10</v>
      </c>
      <c r="S15" s="654" t="s">
        <v>1368</v>
      </c>
      <c r="T15" s="167"/>
      <c r="U15" s="167"/>
      <c r="V15" s="167"/>
      <c r="W15" s="167"/>
      <c r="X15" s="167"/>
      <c r="Y15" s="167"/>
      <c r="Z15" s="167"/>
      <c r="AA15" s="167"/>
      <c r="AB15" s="167"/>
      <c r="AC15" s="167"/>
      <c r="AD15" s="168"/>
    </row>
    <row r="16" spans="2:30" s="739" customFormat="1" ht="7.5" customHeight="1" x14ac:dyDescent="0.15"/>
    <row r="17" spans="2:30" s="739" customFormat="1" x14ac:dyDescent="0.15">
      <c r="B17" s="1284" t="s">
        <v>1369</v>
      </c>
      <c r="C17" s="1285"/>
      <c r="D17" s="1285"/>
      <c r="E17" s="1285"/>
      <c r="F17" s="1295"/>
      <c r="G17" s="1775"/>
      <c r="H17" s="1776"/>
      <c r="I17" s="1776"/>
      <c r="J17" s="1776"/>
      <c r="K17" s="1776"/>
      <c r="L17" s="1776"/>
      <c r="M17" s="1776"/>
      <c r="N17" s="1776"/>
      <c r="O17" s="1776"/>
      <c r="P17" s="1776"/>
      <c r="Q17" s="1776"/>
      <c r="R17" s="1776"/>
      <c r="S17" s="1776"/>
      <c r="T17" s="1776"/>
      <c r="U17" s="1776"/>
      <c r="V17" s="1776"/>
      <c r="W17" s="1776"/>
      <c r="X17" s="1776"/>
      <c r="Y17" s="1777"/>
      <c r="Z17" s="780"/>
      <c r="AA17" s="151" t="s">
        <v>912</v>
      </c>
      <c r="AB17" s="151" t="s">
        <v>913</v>
      </c>
      <c r="AC17" s="151" t="s">
        <v>914</v>
      </c>
      <c r="AD17" s="782"/>
    </row>
    <row r="18" spans="2:30" s="739" customFormat="1" ht="27" customHeight="1" x14ac:dyDescent="0.15">
      <c r="B18" s="1290"/>
      <c r="C18" s="1291"/>
      <c r="D18" s="1291"/>
      <c r="E18" s="1291"/>
      <c r="F18" s="1296"/>
      <c r="G18" s="1778" t="s">
        <v>1331</v>
      </c>
      <c r="H18" s="1779"/>
      <c r="I18" s="1779"/>
      <c r="J18" s="1779"/>
      <c r="K18" s="1779"/>
      <c r="L18" s="1779"/>
      <c r="M18" s="1779"/>
      <c r="N18" s="1779"/>
      <c r="O18" s="1779"/>
      <c r="P18" s="1779"/>
      <c r="Q18" s="1779"/>
      <c r="R18" s="1779"/>
      <c r="S18" s="1779"/>
      <c r="T18" s="1779"/>
      <c r="U18" s="1779"/>
      <c r="V18" s="1779"/>
      <c r="W18" s="1779"/>
      <c r="X18" s="1779"/>
      <c r="Y18" s="1780"/>
      <c r="Z18" s="740"/>
      <c r="AA18" s="147" t="s">
        <v>10</v>
      </c>
      <c r="AB18" s="147" t="s">
        <v>913</v>
      </c>
      <c r="AC18" s="147" t="s">
        <v>10</v>
      </c>
      <c r="AD18" s="741"/>
    </row>
    <row r="19" spans="2:30" s="739" customFormat="1" ht="27" customHeight="1" x14ac:dyDescent="0.15">
      <c r="B19" s="1290"/>
      <c r="C19" s="1291"/>
      <c r="D19" s="1291"/>
      <c r="E19" s="1291"/>
      <c r="F19" s="1296"/>
      <c r="G19" s="1781" t="s">
        <v>1332</v>
      </c>
      <c r="H19" s="1782"/>
      <c r="I19" s="1782"/>
      <c r="J19" s="1782"/>
      <c r="K19" s="1782"/>
      <c r="L19" s="1782"/>
      <c r="M19" s="1782"/>
      <c r="N19" s="1782"/>
      <c r="O19" s="1782"/>
      <c r="P19" s="1782"/>
      <c r="Q19" s="1782"/>
      <c r="R19" s="1782"/>
      <c r="S19" s="1782"/>
      <c r="T19" s="1782"/>
      <c r="U19" s="1782"/>
      <c r="V19" s="1782"/>
      <c r="W19" s="1782"/>
      <c r="X19" s="1782"/>
      <c r="Y19" s="1783"/>
      <c r="Z19" s="76"/>
      <c r="AA19" s="147" t="s">
        <v>10</v>
      </c>
      <c r="AB19" s="147" t="s">
        <v>913</v>
      </c>
      <c r="AC19" s="147" t="s">
        <v>10</v>
      </c>
      <c r="AD19" s="71"/>
    </row>
    <row r="20" spans="2:30" s="739" customFormat="1" ht="27" customHeight="1" x14ac:dyDescent="0.15">
      <c r="B20" s="1297"/>
      <c r="C20" s="1298"/>
      <c r="D20" s="1298"/>
      <c r="E20" s="1298"/>
      <c r="F20" s="1299"/>
      <c r="G20" s="1784" t="s">
        <v>1333</v>
      </c>
      <c r="H20" s="1785"/>
      <c r="I20" s="1785"/>
      <c r="J20" s="1785"/>
      <c r="K20" s="1785"/>
      <c r="L20" s="1785"/>
      <c r="M20" s="1785"/>
      <c r="N20" s="1785"/>
      <c r="O20" s="1785"/>
      <c r="P20" s="1785"/>
      <c r="Q20" s="1785"/>
      <c r="R20" s="1785"/>
      <c r="S20" s="1785"/>
      <c r="T20" s="1785"/>
      <c r="U20" s="1785"/>
      <c r="V20" s="1785"/>
      <c r="W20" s="1785"/>
      <c r="X20" s="1785"/>
      <c r="Y20" s="1786"/>
      <c r="Z20" s="774"/>
      <c r="AA20" s="149" t="s">
        <v>10</v>
      </c>
      <c r="AB20" s="149" t="s">
        <v>913</v>
      </c>
      <c r="AC20" s="149" t="s">
        <v>10</v>
      </c>
      <c r="AD20" s="783"/>
    </row>
    <row r="21" spans="2:30" s="739" customFormat="1" ht="6" customHeight="1" x14ac:dyDescent="0.15"/>
    <row r="22" spans="2:30" s="739" customFormat="1" x14ac:dyDescent="0.15">
      <c r="B22" s="739" t="s">
        <v>1370</v>
      </c>
    </row>
    <row r="23" spans="2:30" s="739" customFormat="1" x14ac:dyDescent="0.15">
      <c r="B23" s="739" t="s">
        <v>1335</v>
      </c>
      <c r="AC23" s="2"/>
      <c r="AD23" s="2"/>
    </row>
    <row r="24" spans="2:30" s="739" customFormat="1" ht="6" customHeight="1" x14ac:dyDescent="0.15"/>
    <row r="25" spans="2:30" s="739" customFormat="1" ht="4.5" customHeight="1" x14ac:dyDescent="0.15">
      <c r="B25" s="1793" t="s">
        <v>1354</v>
      </c>
      <c r="C25" s="1794"/>
      <c r="D25" s="1800" t="s">
        <v>1371</v>
      </c>
      <c r="E25" s="1801"/>
      <c r="F25" s="1802"/>
      <c r="G25" s="754"/>
      <c r="H25" s="755"/>
      <c r="I25" s="755"/>
      <c r="J25" s="755"/>
      <c r="K25" s="755"/>
      <c r="L25" s="755"/>
      <c r="M25" s="755"/>
      <c r="N25" s="755"/>
      <c r="O25" s="755"/>
      <c r="P25" s="755"/>
      <c r="Q25" s="755"/>
      <c r="R25" s="755"/>
      <c r="S25" s="755"/>
      <c r="T25" s="755"/>
      <c r="U25" s="755"/>
      <c r="V25" s="755"/>
      <c r="W25" s="755"/>
      <c r="X25" s="755"/>
      <c r="Y25" s="755"/>
      <c r="Z25" s="754"/>
      <c r="AA25" s="755"/>
      <c r="AB25" s="755"/>
      <c r="AC25" s="781"/>
      <c r="AD25" s="782"/>
    </row>
    <row r="26" spans="2:30" s="739" customFormat="1" ht="15.75" customHeight="1" x14ac:dyDescent="0.15">
      <c r="B26" s="1795"/>
      <c r="C26" s="1796"/>
      <c r="D26" s="1803"/>
      <c r="E26" s="1804"/>
      <c r="F26" s="1805"/>
      <c r="G26" s="747"/>
      <c r="H26" s="739" t="s">
        <v>1349</v>
      </c>
      <c r="Z26" s="747"/>
      <c r="AA26" s="122" t="s">
        <v>912</v>
      </c>
      <c r="AB26" s="122" t="s">
        <v>913</v>
      </c>
      <c r="AC26" s="122" t="s">
        <v>914</v>
      </c>
      <c r="AD26" s="169"/>
    </row>
    <row r="27" spans="2:30" s="739" customFormat="1" ht="18" customHeight="1" x14ac:dyDescent="0.15">
      <c r="B27" s="1795"/>
      <c r="C27" s="1796"/>
      <c r="D27" s="1803"/>
      <c r="E27" s="1804"/>
      <c r="F27" s="1805"/>
      <c r="G27" s="747"/>
      <c r="I27" s="727" t="s">
        <v>1001</v>
      </c>
      <c r="J27" s="1788" t="s">
        <v>1372</v>
      </c>
      <c r="K27" s="1806"/>
      <c r="L27" s="1806"/>
      <c r="M27" s="1806"/>
      <c r="N27" s="1806"/>
      <c r="O27" s="1806"/>
      <c r="P27" s="1806"/>
      <c r="Q27" s="1806"/>
      <c r="R27" s="1806"/>
      <c r="S27" s="1806"/>
      <c r="T27" s="1806"/>
      <c r="U27" s="1639"/>
      <c r="V27" s="1275"/>
      <c r="W27" s="729" t="s">
        <v>1003</v>
      </c>
      <c r="Z27" s="747"/>
      <c r="AC27" s="2"/>
      <c r="AD27" s="71"/>
    </row>
    <row r="28" spans="2:30" s="739" customFormat="1" ht="30" customHeight="1" x14ac:dyDescent="0.15">
      <c r="B28" s="1795"/>
      <c r="C28" s="1796"/>
      <c r="D28" s="1803"/>
      <c r="E28" s="1804"/>
      <c r="F28" s="1805"/>
      <c r="G28" s="747"/>
      <c r="I28" s="776" t="s">
        <v>1004</v>
      </c>
      <c r="J28" s="1790" t="s">
        <v>1373</v>
      </c>
      <c r="K28" s="1787"/>
      <c r="L28" s="1787"/>
      <c r="M28" s="1787"/>
      <c r="N28" s="1787"/>
      <c r="O28" s="1787"/>
      <c r="P28" s="1787"/>
      <c r="Q28" s="1787"/>
      <c r="R28" s="1787"/>
      <c r="S28" s="1787"/>
      <c r="T28" s="1787"/>
      <c r="U28" s="1639"/>
      <c r="V28" s="1275"/>
      <c r="W28" s="758" t="s">
        <v>1003</v>
      </c>
      <c r="Y28" s="172"/>
      <c r="Z28" s="76"/>
      <c r="AA28" s="147" t="s">
        <v>10</v>
      </c>
      <c r="AB28" s="147" t="s">
        <v>913</v>
      </c>
      <c r="AC28" s="147" t="s">
        <v>10</v>
      </c>
      <c r="AD28" s="71"/>
    </row>
    <row r="29" spans="2:30" s="739" customFormat="1" ht="6" customHeight="1" x14ac:dyDescent="0.15">
      <c r="B29" s="1795"/>
      <c r="C29" s="1796"/>
      <c r="D29" s="1803"/>
      <c r="E29" s="1804"/>
      <c r="F29" s="1805"/>
      <c r="G29" s="757"/>
      <c r="H29" s="654"/>
      <c r="I29" s="654"/>
      <c r="J29" s="654"/>
      <c r="K29" s="654"/>
      <c r="L29" s="654"/>
      <c r="M29" s="654"/>
      <c r="N29" s="654"/>
      <c r="O29" s="654"/>
      <c r="P29" s="654"/>
      <c r="Q29" s="654"/>
      <c r="R29" s="654"/>
      <c r="S29" s="654"/>
      <c r="T29" s="173"/>
      <c r="U29" s="174"/>
      <c r="V29" s="650"/>
      <c r="W29" s="654"/>
      <c r="X29" s="654"/>
      <c r="Y29" s="654"/>
      <c r="Z29" s="757"/>
      <c r="AA29" s="654"/>
      <c r="AB29" s="654"/>
      <c r="AC29" s="775"/>
      <c r="AD29" s="783"/>
    </row>
    <row r="30" spans="2:30" s="739" customFormat="1" ht="4.5" customHeight="1" x14ac:dyDescent="0.15">
      <c r="B30" s="1795"/>
      <c r="C30" s="1796"/>
      <c r="D30" s="1800" t="s">
        <v>1374</v>
      </c>
      <c r="E30" s="1801"/>
      <c r="F30" s="1802"/>
      <c r="G30" s="754"/>
      <c r="H30" s="755"/>
      <c r="I30" s="755"/>
      <c r="J30" s="755"/>
      <c r="K30" s="755"/>
      <c r="L30" s="755"/>
      <c r="M30" s="755"/>
      <c r="N30" s="755"/>
      <c r="O30" s="755"/>
      <c r="P30" s="755"/>
      <c r="Q30" s="755"/>
      <c r="R30" s="755"/>
      <c r="S30" s="755"/>
      <c r="T30" s="755"/>
      <c r="U30" s="647"/>
      <c r="V30" s="647"/>
      <c r="W30" s="755"/>
      <c r="X30" s="755"/>
      <c r="Y30" s="755"/>
      <c r="Z30" s="754"/>
      <c r="AA30" s="755"/>
      <c r="AB30" s="755"/>
      <c r="AC30" s="781"/>
      <c r="AD30" s="782"/>
    </row>
    <row r="31" spans="2:30" s="739" customFormat="1" ht="15.75" customHeight="1" x14ac:dyDescent="0.15">
      <c r="B31" s="1795"/>
      <c r="C31" s="1796"/>
      <c r="D31" s="1803"/>
      <c r="E31" s="1804"/>
      <c r="F31" s="1805"/>
      <c r="G31" s="747"/>
      <c r="H31" s="739" t="s">
        <v>1375</v>
      </c>
      <c r="U31" s="672"/>
      <c r="V31" s="672"/>
      <c r="Z31" s="747"/>
      <c r="AA31" s="122" t="s">
        <v>912</v>
      </c>
      <c r="AB31" s="122" t="s">
        <v>913</v>
      </c>
      <c r="AC31" s="122" t="s">
        <v>914</v>
      </c>
      <c r="AD31" s="169"/>
    </row>
    <row r="32" spans="2:30" s="739" customFormat="1" ht="30" customHeight="1" x14ac:dyDescent="0.15">
      <c r="B32" s="1795"/>
      <c r="C32" s="1796"/>
      <c r="D32" s="1803"/>
      <c r="E32" s="1804"/>
      <c r="F32" s="1805"/>
      <c r="G32" s="747"/>
      <c r="I32" s="727" t="s">
        <v>1001</v>
      </c>
      <c r="J32" s="1788" t="s">
        <v>1376</v>
      </c>
      <c r="K32" s="1806"/>
      <c r="L32" s="1806"/>
      <c r="M32" s="1806"/>
      <c r="N32" s="1806"/>
      <c r="O32" s="1806"/>
      <c r="P32" s="1806"/>
      <c r="Q32" s="1806"/>
      <c r="R32" s="1806"/>
      <c r="S32" s="1806"/>
      <c r="T32" s="1806"/>
      <c r="U32" s="1639"/>
      <c r="V32" s="1275"/>
      <c r="W32" s="729" t="s">
        <v>1003</v>
      </c>
      <c r="Z32" s="747"/>
      <c r="AC32" s="2"/>
      <c r="AD32" s="71"/>
    </row>
    <row r="33" spans="2:30" s="739" customFormat="1" ht="18" customHeight="1" x14ac:dyDescent="0.15">
      <c r="B33" s="1795"/>
      <c r="C33" s="1796"/>
      <c r="D33" s="1803"/>
      <c r="E33" s="1804"/>
      <c r="F33" s="1805"/>
      <c r="G33" s="747"/>
      <c r="I33" s="776" t="s">
        <v>1004</v>
      </c>
      <c r="J33" s="1790" t="s">
        <v>1377</v>
      </c>
      <c r="K33" s="1787"/>
      <c r="L33" s="1787"/>
      <c r="M33" s="1787"/>
      <c r="N33" s="1787"/>
      <c r="O33" s="1787"/>
      <c r="P33" s="1787"/>
      <c r="Q33" s="1787"/>
      <c r="R33" s="1787"/>
      <c r="S33" s="1787"/>
      <c r="T33" s="1787"/>
      <c r="U33" s="1639"/>
      <c r="V33" s="1275"/>
      <c r="W33" s="758" t="s">
        <v>1003</v>
      </c>
      <c r="Y33" s="172"/>
      <c r="Z33" s="76"/>
      <c r="AA33" s="147" t="s">
        <v>10</v>
      </c>
      <c r="AB33" s="147" t="s">
        <v>913</v>
      </c>
      <c r="AC33" s="147" t="s">
        <v>10</v>
      </c>
      <c r="AD33" s="71"/>
    </row>
    <row r="34" spans="2:30" s="739" customFormat="1" ht="6" customHeight="1" x14ac:dyDescent="0.15">
      <c r="B34" s="1795"/>
      <c r="C34" s="1796"/>
      <c r="D34" s="1807"/>
      <c r="E34" s="1808"/>
      <c r="F34" s="1809"/>
      <c r="G34" s="757"/>
      <c r="H34" s="654"/>
      <c r="I34" s="654"/>
      <c r="J34" s="654"/>
      <c r="K34" s="654"/>
      <c r="L34" s="654"/>
      <c r="M34" s="654"/>
      <c r="N34" s="654"/>
      <c r="O34" s="654"/>
      <c r="P34" s="654"/>
      <c r="Q34" s="654"/>
      <c r="R34" s="654"/>
      <c r="S34" s="654"/>
      <c r="T34" s="173"/>
      <c r="U34" s="174"/>
      <c r="V34" s="650"/>
      <c r="W34" s="654"/>
      <c r="X34" s="654"/>
      <c r="Y34" s="654"/>
      <c r="Z34" s="757"/>
      <c r="AA34" s="654"/>
      <c r="AB34" s="654"/>
      <c r="AC34" s="775"/>
      <c r="AD34" s="783"/>
    </row>
    <row r="35" spans="2:30" s="739" customFormat="1" ht="4.5" customHeight="1" x14ac:dyDescent="0.15">
      <c r="B35" s="1795"/>
      <c r="C35" s="1796"/>
      <c r="D35" s="1800" t="s">
        <v>1378</v>
      </c>
      <c r="E35" s="1801"/>
      <c r="F35" s="1802"/>
      <c r="G35" s="754"/>
      <c r="H35" s="755"/>
      <c r="I35" s="755"/>
      <c r="J35" s="755"/>
      <c r="K35" s="755"/>
      <c r="L35" s="755"/>
      <c r="M35" s="755"/>
      <c r="N35" s="755"/>
      <c r="O35" s="755"/>
      <c r="P35" s="755"/>
      <c r="Q35" s="755"/>
      <c r="R35" s="755"/>
      <c r="S35" s="755"/>
      <c r="T35" s="755"/>
      <c r="U35" s="647"/>
      <c r="V35" s="647"/>
      <c r="W35" s="755"/>
      <c r="X35" s="755"/>
      <c r="Y35" s="755"/>
      <c r="Z35" s="754"/>
      <c r="AA35" s="755"/>
      <c r="AB35" s="755"/>
      <c r="AC35" s="781"/>
      <c r="AD35" s="782"/>
    </row>
    <row r="36" spans="2:30" s="739" customFormat="1" ht="15.75" customHeight="1" x14ac:dyDescent="0.15">
      <c r="B36" s="1795"/>
      <c r="C36" s="1796"/>
      <c r="D36" s="1803"/>
      <c r="E36" s="1804"/>
      <c r="F36" s="1805"/>
      <c r="G36" s="747"/>
      <c r="H36" s="739" t="s">
        <v>1349</v>
      </c>
      <c r="U36" s="672"/>
      <c r="V36" s="672"/>
      <c r="Z36" s="747"/>
      <c r="AA36" s="122" t="s">
        <v>912</v>
      </c>
      <c r="AB36" s="122" t="s">
        <v>913</v>
      </c>
      <c r="AC36" s="122" t="s">
        <v>914</v>
      </c>
      <c r="AD36" s="169"/>
    </row>
    <row r="37" spans="2:30" s="739" customFormat="1" ht="27" customHeight="1" x14ac:dyDescent="0.15">
      <c r="B37" s="1795"/>
      <c r="C37" s="1796"/>
      <c r="D37" s="1803"/>
      <c r="E37" s="1804"/>
      <c r="F37" s="1805"/>
      <c r="G37" s="747"/>
      <c r="I37" s="727" t="s">
        <v>1001</v>
      </c>
      <c r="J37" s="1788" t="s">
        <v>1379</v>
      </c>
      <c r="K37" s="1806"/>
      <c r="L37" s="1806"/>
      <c r="M37" s="1806"/>
      <c r="N37" s="1806"/>
      <c r="O37" s="1806"/>
      <c r="P37" s="1806"/>
      <c r="Q37" s="1806"/>
      <c r="R37" s="1806"/>
      <c r="S37" s="1806"/>
      <c r="T37" s="1806"/>
      <c r="U37" s="1639"/>
      <c r="V37" s="1275"/>
      <c r="W37" s="729" t="s">
        <v>1003</v>
      </c>
      <c r="Z37" s="747"/>
      <c r="AC37" s="2"/>
      <c r="AD37" s="71"/>
    </row>
    <row r="38" spans="2:30" s="739" customFormat="1" ht="27" customHeight="1" x14ac:dyDescent="0.15">
      <c r="B38" s="1797"/>
      <c r="C38" s="1798"/>
      <c r="D38" s="1807"/>
      <c r="E38" s="1808"/>
      <c r="F38" s="1808"/>
      <c r="G38" s="747"/>
      <c r="I38" s="727" t="s">
        <v>1004</v>
      </c>
      <c r="J38" s="1790" t="s">
        <v>1373</v>
      </c>
      <c r="K38" s="1787"/>
      <c r="L38" s="1787"/>
      <c r="M38" s="1787"/>
      <c r="N38" s="1787"/>
      <c r="O38" s="1787"/>
      <c r="P38" s="1787"/>
      <c r="Q38" s="1787"/>
      <c r="R38" s="1787"/>
      <c r="S38" s="1787"/>
      <c r="T38" s="1787"/>
      <c r="U38" s="1639"/>
      <c r="V38" s="1275"/>
      <c r="W38" s="654" t="s">
        <v>1003</v>
      </c>
      <c r="X38" s="747"/>
      <c r="Y38" s="172"/>
      <c r="Z38" s="76"/>
      <c r="AA38" s="147" t="s">
        <v>10</v>
      </c>
      <c r="AB38" s="147" t="s">
        <v>913</v>
      </c>
      <c r="AC38" s="147" t="s">
        <v>10</v>
      </c>
      <c r="AD38" s="71"/>
    </row>
    <row r="39" spans="2:30" s="739" customFormat="1" ht="6" customHeight="1" x14ac:dyDescent="0.15">
      <c r="B39" s="1797"/>
      <c r="C39" s="1799"/>
      <c r="D39" s="1807"/>
      <c r="E39" s="1808"/>
      <c r="F39" s="1809"/>
      <c r="G39" s="757"/>
      <c r="H39" s="654"/>
      <c r="I39" s="654"/>
      <c r="J39" s="654"/>
      <c r="K39" s="654"/>
      <c r="L39" s="654"/>
      <c r="M39" s="654"/>
      <c r="N39" s="654"/>
      <c r="O39" s="654"/>
      <c r="P39" s="654"/>
      <c r="Q39" s="654"/>
      <c r="R39" s="654"/>
      <c r="S39" s="654"/>
      <c r="T39" s="173"/>
      <c r="U39" s="174"/>
      <c r="V39" s="650"/>
      <c r="W39" s="654"/>
      <c r="X39" s="654"/>
      <c r="Y39" s="654"/>
      <c r="Z39" s="757"/>
      <c r="AA39" s="654"/>
      <c r="AB39" s="654"/>
      <c r="AC39" s="775"/>
      <c r="AD39" s="783"/>
    </row>
    <row r="40" spans="2:30" s="739" customFormat="1" ht="9" customHeight="1" x14ac:dyDescent="0.15">
      <c r="B40" s="738"/>
      <c r="C40" s="738"/>
      <c r="D40" s="738"/>
      <c r="E40" s="738"/>
      <c r="F40" s="738"/>
      <c r="T40" s="172"/>
      <c r="U40" s="171"/>
      <c r="V40" s="672"/>
      <c r="AC40" s="2"/>
      <c r="AD40" s="2"/>
    </row>
    <row r="41" spans="2:30" s="739" customFormat="1" x14ac:dyDescent="0.15">
      <c r="B41" s="739" t="s">
        <v>1343</v>
      </c>
      <c r="U41" s="672"/>
      <c r="V41" s="672"/>
      <c r="AC41" s="2"/>
      <c r="AD41" s="2"/>
    </row>
    <row r="42" spans="2:30" s="739" customFormat="1" ht="6" customHeight="1" x14ac:dyDescent="0.15">
      <c r="U42" s="672"/>
      <c r="V42" s="672"/>
    </row>
    <row r="43" spans="2:30" s="739" customFormat="1" ht="4.5" customHeight="1" x14ac:dyDescent="0.15">
      <c r="B43" s="1793" t="s">
        <v>1354</v>
      </c>
      <c r="C43" s="1794"/>
      <c r="D43" s="1800" t="s">
        <v>1371</v>
      </c>
      <c r="E43" s="1801"/>
      <c r="F43" s="1802"/>
      <c r="G43" s="754"/>
      <c r="H43" s="755"/>
      <c r="I43" s="755"/>
      <c r="J43" s="755"/>
      <c r="K43" s="755"/>
      <c r="L43" s="755"/>
      <c r="M43" s="755"/>
      <c r="N43" s="755"/>
      <c r="O43" s="755"/>
      <c r="P43" s="755"/>
      <c r="Q43" s="755"/>
      <c r="R43" s="755"/>
      <c r="S43" s="755"/>
      <c r="T43" s="755"/>
      <c r="U43" s="647"/>
      <c r="V43" s="647"/>
      <c r="W43" s="755"/>
      <c r="X43" s="755"/>
      <c r="Y43" s="755"/>
      <c r="Z43" s="754"/>
      <c r="AA43" s="755"/>
      <c r="AB43" s="755"/>
      <c r="AC43" s="781"/>
      <c r="AD43" s="782"/>
    </row>
    <row r="44" spans="2:30" s="739" customFormat="1" ht="15.75" customHeight="1" x14ac:dyDescent="0.15">
      <c r="B44" s="1795"/>
      <c r="C44" s="1796"/>
      <c r="D44" s="1803"/>
      <c r="E44" s="1804"/>
      <c r="F44" s="1805"/>
      <c r="G44" s="747"/>
      <c r="H44" s="739" t="s">
        <v>1349</v>
      </c>
      <c r="U44" s="672"/>
      <c r="V44" s="672"/>
      <c r="Z44" s="747"/>
      <c r="AA44" s="122" t="s">
        <v>912</v>
      </c>
      <c r="AB44" s="122" t="s">
        <v>913</v>
      </c>
      <c r="AC44" s="122" t="s">
        <v>914</v>
      </c>
      <c r="AD44" s="169"/>
    </row>
    <row r="45" spans="2:30" s="739" customFormat="1" ht="18" customHeight="1" x14ac:dyDescent="0.15">
      <c r="B45" s="1795"/>
      <c r="C45" s="1796"/>
      <c r="D45" s="1803"/>
      <c r="E45" s="1804"/>
      <c r="F45" s="1805"/>
      <c r="G45" s="747"/>
      <c r="I45" s="727" t="s">
        <v>1001</v>
      </c>
      <c r="J45" s="1788" t="s">
        <v>1372</v>
      </c>
      <c r="K45" s="1806"/>
      <c r="L45" s="1806"/>
      <c r="M45" s="1806"/>
      <c r="N45" s="1806"/>
      <c r="O45" s="1806"/>
      <c r="P45" s="1806"/>
      <c r="Q45" s="1806"/>
      <c r="R45" s="1806"/>
      <c r="S45" s="1806"/>
      <c r="T45" s="1806"/>
      <c r="U45" s="1639"/>
      <c r="V45" s="1275"/>
      <c r="W45" s="729" t="s">
        <v>1003</v>
      </c>
      <c r="Z45" s="747"/>
      <c r="AC45" s="2"/>
      <c r="AD45" s="71"/>
    </row>
    <row r="46" spans="2:30" s="739" customFormat="1" ht="30" customHeight="1" x14ac:dyDescent="0.15">
      <c r="B46" s="1795"/>
      <c r="C46" s="1796"/>
      <c r="D46" s="1803"/>
      <c r="E46" s="1804"/>
      <c r="F46" s="1805"/>
      <c r="G46" s="747"/>
      <c r="I46" s="776" t="s">
        <v>1004</v>
      </c>
      <c r="J46" s="1790" t="s">
        <v>1380</v>
      </c>
      <c r="K46" s="1787"/>
      <c r="L46" s="1787"/>
      <c r="M46" s="1787"/>
      <c r="N46" s="1787"/>
      <c r="O46" s="1787"/>
      <c r="P46" s="1787"/>
      <c r="Q46" s="1787"/>
      <c r="R46" s="1787"/>
      <c r="S46" s="1787"/>
      <c r="T46" s="1787"/>
      <c r="U46" s="1639"/>
      <c r="V46" s="1275"/>
      <c r="W46" s="758" t="s">
        <v>1003</v>
      </c>
      <c r="Y46" s="172"/>
      <c r="Z46" s="76"/>
      <c r="AA46" s="147" t="s">
        <v>10</v>
      </c>
      <c r="AB46" s="147" t="s">
        <v>913</v>
      </c>
      <c r="AC46" s="147" t="s">
        <v>10</v>
      </c>
      <c r="AD46" s="71"/>
    </row>
    <row r="47" spans="2:30" s="739" customFormat="1" ht="6" customHeight="1" x14ac:dyDescent="0.15">
      <c r="B47" s="1795"/>
      <c r="C47" s="1796"/>
      <c r="D47" s="1803"/>
      <c r="E47" s="1804"/>
      <c r="F47" s="1805"/>
      <c r="G47" s="757"/>
      <c r="H47" s="654"/>
      <c r="I47" s="654"/>
      <c r="J47" s="654"/>
      <c r="K47" s="654"/>
      <c r="L47" s="654"/>
      <c r="M47" s="654"/>
      <c r="N47" s="654"/>
      <c r="O47" s="654"/>
      <c r="P47" s="654"/>
      <c r="Q47" s="654"/>
      <c r="R47" s="654"/>
      <c r="S47" s="654"/>
      <c r="T47" s="173"/>
      <c r="U47" s="174"/>
      <c r="V47" s="650"/>
      <c r="W47" s="654"/>
      <c r="X47" s="654"/>
      <c r="Y47" s="654"/>
      <c r="Z47" s="757"/>
      <c r="AA47" s="654"/>
      <c r="AB47" s="654"/>
      <c r="AC47" s="775"/>
      <c r="AD47" s="783"/>
    </row>
    <row r="48" spans="2:30" s="739" customFormat="1" ht="4.5" customHeight="1" x14ac:dyDescent="0.15">
      <c r="B48" s="1795"/>
      <c r="C48" s="1796"/>
      <c r="D48" s="1800" t="s">
        <v>1374</v>
      </c>
      <c r="E48" s="1801"/>
      <c r="F48" s="1802"/>
      <c r="G48" s="747"/>
      <c r="T48" s="172"/>
      <c r="U48" s="171"/>
      <c r="V48" s="672"/>
      <c r="Z48" s="747"/>
      <c r="AC48" s="2"/>
      <c r="AD48" s="71"/>
    </row>
    <row r="49" spans="2:30" s="739" customFormat="1" ht="15.75" customHeight="1" x14ac:dyDescent="0.15">
      <c r="B49" s="1795"/>
      <c r="C49" s="1796"/>
      <c r="D49" s="1803"/>
      <c r="E49" s="1804"/>
      <c r="F49" s="1805"/>
      <c r="G49" s="747"/>
      <c r="H49" s="739" t="s">
        <v>1375</v>
      </c>
      <c r="U49" s="672"/>
      <c r="V49" s="672"/>
      <c r="Z49" s="747"/>
      <c r="AA49" s="122" t="s">
        <v>912</v>
      </c>
      <c r="AB49" s="122" t="s">
        <v>913</v>
      </c>
      <c r="AC49" s="122" t="s">
        <v>914</v>
      </c>
      <c r="AD49" s="169"/>
    </row>
    <row r="50" spans="2:30" s="739" customFormat="1" ht="27" customHeight="1" x14ac:dyDescent="0.15">
      <c r="B50" s="1795"/>
      <c r="C50" s="1796"/>
      <c r="D50" s="1803"/>
      <c r="E50" s="1804"/>
      <c r="F50" s="1805"/>
      <c r="G50" s="747"/>
      <c r="I50" s="727" t="s">
        <v>1001</v>
      </c>
      <c r="J50" s="1788" t="s">
        <v>1376</v>
      </c>
      <c r="K50" s="1789"/>
      <c r="L50" s="1789"/>
      <c r="M50" s="1789"/>
      <c r="N50" s="1789"/>
      <c r="O50" s="1789"/>
      <c r="P50" s="1789"/>
      <c r="Q50" s="1789"/>
      <c r="R50" s="1789"/>
      <c r="S50" s="1789"/>
      <c r="T50" s="1810"/>
      <c r="U50" s="1639"/>
      <c r="V50" s="1275"/>
      <c r="W50" s="729" t="s">
        <v>1003</v>
      </c>
      <c r="Z50" s="747"/>
      <c r="AC50" s="2"/>
      <c r="AD50" s="71"/>
    </row>
    <row r="51" spans="2:30" s="739" customFormat="1" ht="18" customHeight="1" x14ac:dyDescent="0.15">
      <c r="B51" s="1795"/>
      <c r="C51" s="1796"/>
      <c r="D51" s="1803"/>
      <c r="E51" s="1804"/>
      <c r="F51" s="1805"/>
      <c r="G51" s="747"/>
      <c r="I51" s="776" t="s">
        <v>1004</v>
      </c>
      <c r="J51" s="1790" t="s">
        <v>1381</v>
      </c>
      <c r="K51" s="1787"/>
      <c r="L51" s="1787"/>
      <c r="M51" s="1787"/>
      <c r="N51" s="1787"/>
      <c r="O51" s="1787"/>
      <c r="P51" s="1787"/>
      <c r="Q51" s="1787"/>
      <c r="R51" s="1787"/>
      <c r="S51" s="1787"/>
      <c r="T51" s="1787"/>
      <c r="U51" s="1639"/>
      <c r="V51" s="1275"/>
      <c r="W51" s="758" t="s">
        <v>1003</v>
      </c>
      <c r="Y51" s="172"/>
      <c r="Z51" s="76"/>
      <c r="AA51" s="147" t="s">
        <v>10</v>
      </c>
      <c r="AB51" s="147" t="s">
        <v>913</v>
      </c>
      <c r="AC51" s="147" t="s">
        <v>10</v>
      </c>
      <c r="AD51" s="71"/>
    </row>
    <row r="52" spans="2:30" s="739" customFormat="1" ht="6" customHeight="1" x14ac:dyDescent="0.15">
      <c r="B52" s="1795"/>
      <c r="C52" s="1796"/>
      <c r="D52" s="1807"/>
      <c r="E52" s="1808"/>
      <c r="F52" s="1809"/>
      <c r="G52" s="747"/>
      <c r="T52" s="172"/>
      <c r="U52" s="171"/>
      <c r="V52" s="672"/>
      <c r="Z52" s="747"/>
      <c r="AC52" s="2"/>
      <c r="AD52" s="71"/>
    </row>
    <row r="53" spans="2:30" s="739" customFormat="1" ht="4.5" customHeight="1" x14ac:dyDescent="0.15">
      <c r="B53" s="1795"/>
      <c r="C53" s="1796"/>
      <c r="D53" s="1800" t="s">
        <v>1378</v>
      </c>
      <c r="E53" s="1801"/>
      <c r="F53" s="1802"/>
      <c r="G53" s="754"/>
      <c r="H53" s="755"/>
      <c r="I53" s="755"/>
      <c r="J53" s="755"/>
      <c r="K53" s="755"/>
      <c r="L53" s="755"/>
      <c r="M53" s="755"/>
      <c r="N53" s="755"/>
      <c r="O53" s="755"/>
      <c r="P53" s="755"/>
      <c r="Q53" s="755"/>
      <c r="R53" s="755"/>
      <c r="S53" s="755"/>
      <c r="T53" s="755"/>
      <c r="U53" s="647"/>
      <c r="V53" s="647"/>
      <c r="W53" s="755"/>
      <c r="X53" s="755"/>
      <c r="Y53" s="755"/>
      <c r="Z53" s="754"/>
      <c r="AA53" s="755"/>
      <c r="AB53" s="755"/>
      <c r="AC53" s="781"/>
      <c r="AD53" s="782"/>
    </row>
    <row r="54" spans="2:30" s="739" customFormat="1" ht="15.75" customHeight="1" x14ac:dyDescent="0.15">
      <c r="B54" s="1795"/>
      <c r="C54" s="1796"/>
      <c r="D54" s="1803"/>
      <c r="E54" s="1804"/>
      <c r="F54" s="1805"/>
      <c r="G54" s="747"/>
      <c r="H54" s="739" t="s">
        <v>1349</v>
      </c>
      <c r="U54" s="672"/>
      <c r="V54" s="672"/>
      <c r="Z54" s="747"/>
      <c r="AA54" s="122" t="s">
        <v>912</v>
      </c>
      <c r="AB54" s="122" t="s">
        <v>913</v>
      </c>
      <c r="AC54" s="122" t="s">
        <v>914</v>
      </c>
      <c r="AD54" s="169"/>
    </row>
    <row r="55" spans="2:30" s="739" customFormat="1" ht="30" customHeight="1" x14ac:dyDescent="0.15">
      <c r="B55" s="1795"/>
      <c r="C55" s="1796"/>
      <c r="D55" s="1803"/>
      <c r="E55" s="1804"/>
      <c r="F55" s="1805"/>
      <c r="G55" s="747"/>
      <c r="I55" s="727" t="s">
        <v>1001</v>
      </c>
      <c r="J55" s="1788" t="s">
        <v>1379</v>
      </c>
      <c r="K55" s="1806"/>
      <c r="L55" s="1806"/>
      <c r="M55" s="1806"/>
      <c r="N55" s="1806"/>
      <c r="O55" s="1806"/>
      <c r="P55" s="1806"/>
      <c r="Q55" s="1806"/>
      <c r="R55" s="1806"/>
      <c r="S55" s="1806"/>
      <c r="T55" s="1806"/>
      <c r="U55" s="1639"/>
      <c r="V55" s="1275"/>
      <c r="W55" s="729" t="s">
        <v>1003</v>
      </c>
      <c r="Z55" s="747"/>
      <c r="AC55" s="2"/>
      <c r="AD55" s="71"/>
    </row>
    <row r="56" spans="2:30" s="739" customFormat="1" ht="27" customHeight="1" x14ac:dyDescent="0.15">
      <c r="B56" s="1795"/>
      <c r="C56" s="1796"/>
      <c r="D56" s="1803"/>
      <c r="E56" s="1804"/>
      <c r="F56" s="1805"/>
      <c r="G56" s="747"/>
      <c r="I56" s="776" t="s">
        <v>1004</v>
      </c>
      <c r="J56" s="1790" t="s">
        <v>1380</v>
      </c>
      <c r="K56" s="1787"/>
      <c r="L56" s="1787"/>
      <c r="M56" s="1787"/>
      <c r="N56" s="1787"/>
      <c r="O56" s="1787"/>
      <c r="P56" s="1787"/>
      <c r="Q56" s="1787"/>
      <c r="R56" s="1787"/>
      <c r="S56" s="1787"/>
      <c r="T56" s="1787"/>
      <c r="U56" s="1639"/>
      <c r="V56" s="1275"/>
      <c r="W56" s="758" t="s">
        <v>1003</v>
      </c>
      <c r="Y56" s="172"/>
      <c r="Z56" s="76"/>
      <c r="AA56" s="147" t="s">
        <v>10</v>
      </c>
      <c r="AB56" s="147" t="s">
        <v>913</v>
      </c>
      <c r="AC56" s="147" t="s">
        <v>10</v>
      </c>
      <c r="AD56" s="71"/>
    </row>
    <row r="57" spans="2:30" s="739" customFormat="1" ht="3.75" customHeight="1" x14ac:dyDescent="0.15">
      <c r="B57" s="1797"/>
      <c r="C57" s="1798"/>
      <c r="D57" s="1807"/>
      <c r="E57" s="1808"/>
      <c r="F57" s="1809"/>
      <c r="G57" s="757"/>
      <c r="H57" s="654"/>
      <c r="I57" s="654"/>
      <c r="J57" s="654"/>
      <c r="K57" s="654"/>
      <c r="L57" s="654"/>
      <c r="M57" s="654"/>
      <c r="N57" s="654"/>
      <c r="O57" s="654"/>
      <c r="P57" s="654"/>
      <c r="Q57" s="654"/>
      <c r="R57" s="654"/>
      <c r="S57" s="654"/>
      <c r="T57" s="173"/>
      <c r="U57" s="173"/>
      <c r="V57" s="654"/>
      <c r="W57" s="654"/>
      <c r="X57" s="654"/>
      <c r="Y57" s="654"/>
      <c r="Z57" s="757"/>
      <c r="AA57" s="654"/>
      <c r="AB57" s="654"/>
      <c r="AC57" s="775"/>
      <c r="AD57" s="783"/>
    </row>
    <row r="58" spans="2:30" s="739" customFormat="1" ht="3.75" customHeight="1" x14ac:dyDescent="0.15">
      <c r="B58" s="738"/>
      <c r="C58" s="738"/>
      <c r="D58" s="738"/>
      <c r="E58" s="738"/>
      <c r="F58" s="738"/>
      <c r="T58" s="172"/>
      <c r="U58" s="172"/>
    </row>
    <row r="59" spans="2:30" s="739" customFormat="1" ht="13.5" customHeight="1" x14ac:dyDescent="0.15">
      <c r="B59" s="1811" t="s">
        <v>1382</v>
      </c>
      <c r="C59" s="1791"/>
      <c r="D59" s="177" t="s">
        <v>1357</v>
      </c>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2:30" s="739"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19"/>
      <c r="D122" s="19"/>
      <c r="E122" s="19"/>
      <c r="F122" s="19"/>
      <c r="G122" s="19"/>
    </row>
    <row r="123" spans="3:7" x14ac:dyDescent="0.15">
      <c r="C123" s="1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B9" sqref="A9:AK70"/>
    </sheetView>
  </sheetViews>
  <sheetFormatPr defaultRowHeight="13.5" x14ac:dyDescent="0.15"/>
  <cols>
    <col min="1" max="2" width="4.25" style="4"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10" t="s">
        <v>420</v>
      </c>
      <c r="B2" s="610"/>
      <c r="C2" s="948"/>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row>
    <row r="3" spans="1:33" ht="20.25" customHeight="1" x14ac:dyDescent="0.15">
      <c r="A3" s="1147" t="s">
        <v>421</v>
      </c>
      <c r="B3" s="1147"/>
      <c r="C3" s="1147"/>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row>
    <row r="4" spans="1:33" ht="20.25" customHeight="1" x14ac:dyDescent="0.15">
      <c r="A4" s="975"/>
      <c r="B4" s="975"/>
      <c r="C4" s="948"/>
      <c r="D4" s="948"/>
      <c r="E4" s="948"/>
      <c r="F4" s="948"/>
      <c r="G4" s="948"/>
      <c r="H4" s="948"/>
      <c r="I4" s="948"/>
      <c r="J4" s="948"/>
      <c r="K4" s="948"/>
      <c r="L4" s="948"/>
      <c r="M4" s="948"/>
      <c r="N4" s="948"/>
      <c r="O4" s="948"/>
      <c r="P4" s="948"/>
      <c r="Q4" s="948"/>
      <c r="R4" s="948"/>
      <c r="S4" s="948"/>
      <c r="T4" s="948"/>
      <c r="U4" s="948"/>
      <c r="V4" s="948"/>
      <c r="W4" s="948"/>
      <c r="X4" s="948"/>
      <c r="Y4" s="948"/>
      <c r="Z4" s="948"/>
      <c r="AA4" s="948"/>
      <c r="AB4" s="948"/>
      <c r="AC4" s="948"/>
      <c r="AD4" s="948"/>
      <c r="AE4" s="948"/>
      <c r="AF4" s="948"/>
    </row>
    <row r="5" spans="1:33" ht="30" customHeight="1" x14ac:dyDescent="0.15">
      <c r="A5" s="975"/>
      <c r="B5" s="975"/>
      <c r="C5" s="948"/>
      <c r="D5" s="948"/>
      <c r="E5" s="948"/>
      <c r="F5" s="948"/>
      <c r="G5" s="948"/>
      <c r="H5" s="948"/>
      <c r="I5" s="948"/>
      <c r="J5" s="948"/>
      <c r="K5" s="948"/>
      <c r="L5" s="948"/>
      <c r="M5" s="948"/>
      <c r="N5" s="948"/>
      <c r="O5" s="948"/>
      <c r="P5" s="948"/>
      <c r="Q5" s="948"/>
      <c r="R5" s="948"/>
      <c r="S5" s="1148" t="s">
        <v>1</v>
      </c>
      <c r="T5" s="1149"/>
      <c r="U5" s="1149"/>
      <c r="V5" s="1150"/>
      <c r="W5" s="1017"/>
      <c r="X5" s="502"/>
      <c r="Y5" s="502"/>
      <c r="Z5" s="502"/>
      <c r="AA5" s="502"/>
      <c r="AB5" s="502"/>
      <c r="AC5" s="502"/>
      <c r="AD5" s="502"/>
      <c r="AE5" s="502"/>
      <c r="AF5" s="963"/>
    </row>
    <row r="6" spans="1:33" ht="20.25" customHeight="1" x14ac:dyDescent="0.15">
      <c r="A6" s="975"/>
      <c r="B6" s="975"/>
      <c r="C6" s="948"/>
      <c r="D6" s="948"/>
      <c r="E6" s="948"/>
      <c r="F6" s="948"/>
      <c r="G6" s="948"/>
      <c r="H6" s="948"/>
      <c r="I6" s="948"/>
      <c r="J6" s="948"/>
      <c r="K6" s="948"/>
      <c r="L6" s="948"/>
      <c r="M6" s="948"/>
      <c r="N6" s="948"/>
      <c r="O6" s="948"/>
      <c r="P6" s="948"/>
      <c r="Q6" s="948"/>
      <c r="R6" s="948"/>
      <c r="S6" s="948"/>
      <c r="T6" s="948"/>
      <c r="U6" s="948"/>
      <c r="V6" s="948"/>
      <c r="W6" s="948"/>
      <c r="X6" s="948"/>
      <c r="Y6" s="948"/>
      <c r="Z6" s="948"/>
      <c r="AA6" s="948"/>
      <c r="AB6" s="948"/>
      <c r="AC6" s="948"/>
      <c r="AD6" s="948"/>
      <c r="AE6" s="948"/>
      <c r="AF6" s="948"/>
    </row>
    <row r="7" spans="1:33" ht="17.25" customHeight="1" x14ac:dyDescent="0.15">
      <c r="A7" s="1148" t="s">
        <v>381</v>
      </c>
      <c r="B7" s="1149"/>
      <c r="C7" s="1150"/>
      <c r="D7" s="1148" t="s">
        <v>3</v>
      </c>
      <c r="E7" s="1150"/>
      <c r="F7" s="1148" t="s">
        <v>4</v>
      </c>
      <c r="G7" s="1150"/>
      <c r="H7" s="1148" t="s">
        <v>422</v>
      </c>
      <c r="I7" s="1149"/>
      <c r="J7" s="1149"/>
      <c r="K7" s="1149"/>
      <c r="L7" s="1149"/>
      <c r="M7" s="1149"/>
      <c r="N7" s="1149"/>
      <c r="O7" s="1149"/>
      <c r="P7" s="1149"/>
      <c r="Q7" s="1149"/>
      <c r="R7" s="1149"/>
      <c r="S7" s="1149"/>
      <c r="T7" s="1149"/>
      <c r="U7" s="1149"/>
      <c r="V7" s="1149"/>
      <c r="W7" s="1149"/>
      <c r="X7" s="1150"/>
      <c r="Y7" s="1148" t="s">
        <v>6</v>
      </c>
      <c r="Z7" s="1149"/>
      <c r="AA7" s="1149"/>
      <c r="AB7" s="1150"/>
      <c r="AC7" s="1148" t="s">
        <v>7</v>
      </c>
      <c r="AD7" s="1149"/>
      <c r="AE7" s="1149"/>
      <c r="AF7" s="1150"/>
    </row>
    <row r="8" spans="1:33" ht="18.75" customHeight="1" x14ac:dyDescent="0.15">
      <c r="A8" s="1159" t="s">
        <v>8</v>
      </c>
      <c r="B8" s="1160"/>
      <c r="C8" s="1161"/>
      <c r="D8" s="504"/>
      <c r="E8" s="415"/>
      <c r="F8" s="364"/>
      <c r="G8" s="415"/>
      <c r="H8" s="1165" t="s">
        <v>9</v>
      </c>
      <c r="I8" s="451" t="s">
        <v>10</v>
      </c>
      <c r="J8" s="355" t="s">
        <v>11</v>
      </c>
      <c r="K8" s="356"/>
      <c r="L8" s="356"/>
      <c r="M8" s="451" t="s">
        <v>10</v>
      </c>
      <c r="N8" s="355" t="s">
        <v>12</v>
      </c>
      <c r="O8" s="356"/>
      <c r="P8" s="356"/>
      <c r="Q8" s="451" t="s">
        <v>10</v>
      </c>
      <c r="R8" s="355" t="s">
        <v>13</v>
      </c>
      <c r="S8" s="356"/>
      <c r="T8" s="356"/>
      <c r="U8" s="451" t="s">
        <v>10</v>
      </c>
      <c r="V8" s="355" t="s">
        <v>14</v>
      </c>
      <c r="W8" s="356"/>
      <c r="X8" s="357"/>
      <c r="Y8" s="1141"/>
      <c r="Z8" s="1142"/>
      <c r="AA8" s="1142"/>
      <c r="AB8" s="1143"/>
      <c r="AC8" s="1141"/>
      <c r="AD8" s="1142"/>
      <c r="AE8" s="1142"/>
      <c r="AF8" s="1143"/>
    </row>
    <row r="9" spans="1:33" ht="18.75" customHeight="1" x14ac:dyDescent="0.15">
      <c r="A9" s="1219"/>
      <c r="B9" s="1220"/>
      <c r="C9" s="1221"/>
      <c r="D9" s="505"/>
      <c r="E9" s="417"/>
      <c r="F9" s="391"/>
      <c r="G9" s="417"/>
      <c r="H9" s="1222"/>
      <c r="I9" s="518" t="s">
        <v>10</v>
      </c>
      <c r="J9" s="506" t="s">
        <v>15</v>
      </c>
      <c r="K9" s="507"/>
      <c r="L9" s="507"/>
      <c r="M9" s="481" t="s">
        <v>10</v>
      </c>
      <c r="N9" s="506" t="s">
        <v>16</v>
      </c>
      <c r="O9" s="507"/>
      <c r="P9" s="507"/>
      <c r="Q9" s="481" t="s">
        <v>10</v>
      </c>
      <c r="R9" s="506" t="s">
        <v>17</v>
      </c>
      <c r="S9" s="507"/>
      <c r="T9" s="507"/>
      <c r="U9" s="481" t="s">
        <v>10</v>
      </c>
      <c r="V9" s="506" t="s">
        <v>18</v>
      </c>
      <c r="W9" s="507"/>
      <c r="X9" s="392"/>
      <c r="Y9" s="1177"/>
      <c r="Z9" s="1178"/>
      <c r="AA9" s="1178"/>
      <c r="AB9" s="1179"/>
      <c r="AC9" s="1177"/>
      <c r="AD9" s="1178"/>
      <c r="AE9" s="1178"/>
      <c r="AF9" s="1179"/>
    </row>
    <row r="10" spans="1:33" ht="19.5" customHeight="1" x14ac:dyDescent="0.15">
      <c r="A10" s="368"/>
      <c r="B10" s="369"/>
      <c r="C10" s="370"/>
      <c r="D10" s="364"/>
      <c r="E10" s="360"/>
      <c r="F10" s="372"/>
      <c r="G10" s="373"/>
      <c r="H10" s="441" t="s">
        <v>25</v>
      </c>
      <c r="I10" s="456" t="s">
        <v>10</v>
      </c>
      <c r="J10" s="382" t="s">
        <v>26</v>
      </c>
      <c r="K10" s="465"/>
      <c r="L10" s="430"/>
      <c r="M10" s="479" t="s">
        <v>10</v>
      </c>
      <c r="N10" s="382" t="s">
        <v>27</v>
      </c>
      <c r="O10" s="479"/>
      <c r="P10" s="382"/>
      <c r="Q10" s="457"/>
      <c r="R10" s="457"/>
      <c r="S10" s="457"/>
      <c r="T10" s="457"/>
      <c r="U10" s="457"/>
      <c r="V10" s="457"/>
      <c r="W10" s="457"/>
      <c r="X10" s="458"/>
      <c r="Y10" s="449" t="s">
        <v>10</v>
      </c>
      <c r="Z10" s="358" t="s">
        <v>21</v>
      </c>
      <c r="AA10" s="358"/>
      <c r="AB10" s="375"/>
      <c r="AC10" s="449" t="s">
        <v>10</v>
      </c>
      <c r="AD10" s="358" t="s">
        <v>21</v>
      </c>
      <c r="AE10" s="358"/>
      <c r="AF10" s="375"/>
    </row>
    <row r="11" spans="1:33" ht="18.75" customHeight="1" x14ac:dyDescent="0.15">
      <c r="A11" s="368"/>
      <c r="B11" s="369"/>
      <c r="C11" s="370"/>
      <c r="D11" s="371"/>
      <c r="E11" s="360"/>
      <c r="F11" s="372"/>
      <c r="G11" s="373"/>
      <c r="H11" s="401" t="s">
        <v>83</v>
      </c>
      <c r="I11" s="449" t="s">
        <v>10</v>
      </c>
      <c r="J11" s="382" t="s">
        <v>29</v>
      </c>
      <c r="K11" s="465"/>
      <c r="L11" s="449" t="s">
        <v>10</v>
      </c>
      <c r="M11" s="382" t="s">
        <v>35</v>
      </c>
      <c r="N11" s="382"/>
      <c r="O11" s="382"/>
      <c r="P11" s="382"/>
      <c r="Q11" s="382"/>
      <c r="R11" s="382"/>
      <c r="S11" s="382"/>
      <c r="T11" s="382"/>
      <c r="U11" s="382"/>
      <c r="V11" s="382"/>
      <c r="W11" s="382"/>
      <c r="X11" s="383"/>
      <c r="Y11" s="449" t="s">
        <v>10</v>
      </c>
      <c r="Z11" s="358" t="s">
        <v>23</v>
      </c>
      <c r="AA11" s="374"/>
      <c r="AB11" s="375"/>
      <c r="AC11" s="449" t="s">
        <v>10</v>
      </c>
      <c r="AD11" s="358" t="s">
        <v>23</v>
      </c>
      <c r="AE11" s="374"/>
      <c r="AF11" s="375"/>
      <c r="AG11" s="282"/>
    </row>
    <row r="12" spans="1:33" ht="18.75" customHeight="1" x14ac:dyDescent="0.15">
      <c r="A12" s="368"/>
      <c r="B12" s="369"/>
      <c r="C12" s="370"/>
      <c r="D12" s="371"/>
      <c r="E12" s="360"/>
      <c r="F12" s="372"/>
      <c r="G12" s="373"/>
      <c r="H12" s="1154" t="s">
        <v>84</v>
      </c>
      <c r="I12" s="1167" t="s">
        <v>10</v>
      </c>
      <c r="J12" s="1168" t="s">
        <v>39</v>
      </c>
      <c r="K12" s="1168"/>
      <c r="L12" s="1168"/>
      <c r="M12" s="1167" t="s">
        <v>10</v>
      </c>
      <c r="N12" s="1168" t="s">
        <v>40</v>
      </c>
      <c r="O12" s="1168"/>
      <c r="P12" s="1168"/>
      <c r="Q12" s="467"/>
      <c r="R12" s="467"/>
      <c r="S12" s="467"/>
      <c r="T12" s="467"/>
      <c r="U12" s="467"/>
      <c r="V12" s="467"/>
      <c r="W12" s="467"/>
      <c r="X12" s="468"/>
      <c r="Y12" s="339"/>
      <c r="Z12" s="339"/>
      <c r="AA12" s="339"/>
      <c r="AB12" s="375"/>
      <c r="AC12" s="339"/>
      <c r="AD12" s="339"/>
      <c r="AE12" s="339"/>
      <c r="AF12" s="375"/>
      <c r="AG12" s="282"/>
    </row>
    <row r="13" spans="1:33" ht="18.75" customHeight="1" x14ac:dyDescent="0.15">
      <c r="A13" s="368"/>
      <c r="B13" s="369"/>
      <c r="C13" s="370"/>
      <c r="D13" s="371"/>
      <c r="E13" s="360"/>
      <c r="F13" s="372"/>
      <c r="G13" s="373"/>
      <c r="H13" s="1153"/>
      <c r="I13" s="1156"/>
      <c r="J13" s="1158"/>
      <c r="K13" s="1158"/>
      <c r="L13" s="1158"/>
      <c r="M13" s="1156"/>
      <c r="N13" s="1158"/>
      <c r="O13" s="1158"/>
      <c r="P13" s="1158"/>
      <c r="Q13" s="457"/>
      <c r="R13" s="457"/>
      <c r="S13" s="457"/>
      <c r="T13" s="457"/>
      <c r="U13" s="457"/>
      <c r="V13" s="457"/>
      <c r="W13" s="457"/>
      <c r="X13" s="458"/>
      <c r="Y13" s="377"/>
      <c r="Z13" s="374"/>
      <c r="AA13" s="374"/>
      <c r="AB13" s="375"/>
      <c r="AC13" s="377"/>
      <c r="AD13" s="374"/>
      <c r="AE13" s="374"/>
      <c r="AF13" s="375"/>
      <c r="AG13" s="282"/>
    </row>
    <row r="14" spans="1:33" ht="18.75" customHeight="1" x14ac:dyDescent="0.15">
      <c r="A14" s="368"/>
      <c r="B14" s="369"/>
      <c r="C14" s="370"/>
      <c r="D14" s="371"/>
      <c r="E14" s="360"/>
      <c r="F14" s="372"/>
      <c r="G14" s="373"/>
      <c r="H14" s="1154" t="s">
        <v>86</v>
      </c>
      <c r="I14" s="1167" t="s">
        <v>10</v>
      </c>
      <c r="J14" s="1168" t="s">
        <v>39</v>
      </c>
      <c r="K14" s="1168"/>
      <c r="L14" s="1168"/>
      <c r="M14" s="1167" t="s">
        <v>10</v>
      </c>
      <c r="N14" s="1168" t="s">
        <v>40</v>
      </c>
      <c r="O14" s="1168"/>
      <c r="P14" s="1168"/>
      <c r="Q14" s="467"/>
      <c r="R14" s="467"/>
      <c r="S14" s="467"/>
      <c r="T14" s="467"/>
      <c r="U14" s="467"/>
      <c r="V14" s="467"/>
      <c r="W14" s="467"/>
      <c r="X14" s="468"/>
      <c r="Y14" s="377"/>
      <c r="Z14" s="374"/>
      <c r="AA14" s="374"/>
      <c r="AB14" s="375"/>
      <c r="AC14" s="377"/>
      <c r="AD14" s="374"/>
      <c r="AE14" s="374"/>
      <c r="AF14" s="375"/>
    </row>
    <row r="15" spans="1:33" ht="18.75" customHeight="1" x14ac:dyDescent="0.15">
      <c r="A15" s="450" t="s">
        <v>10</v>
      </c>
      <c r="B15" s="369">
        <v>62</v>
      </c>
      <c r="C15" s="370" t="s">
        <v>423</v>
      </c>
      <c r="D15" s="371"/>
      <c r="E15" s="360"/>
      <c r="F15" s="372"/>
      <c r="G15" s="373"/>
      <c r="H15" s="1153"/>
      <c r="I15" s="1156"/>
      <c r="J15" s="1158"/>
      <c r="K15" s="1158"/>
      <c r="L15" s="1158"/>
      <c r="M15" s="1156"/>
      <c r="N15" s="1158"/>
      <c r="O15" s="1158"/>
      <c r="P15" s="1158"/>
      <c r="Q15" s="457"/>
      <c r="R15" s="457"/>
      <c r="S15" s="457"/>
      <c r="T15" s="457"/>
      <c r="U15" s="457"/>
      <c r="V15" s="457"/>
      <c r="W15" s="457"/>
      <c r="X15" s="458"/>
      <c r="Y15" s="377"/>
      <c r="Z15" s="374"/>
      <c r="AA15" s="374"/>
      <c r="AB15" s="375"/>
      <c r="AC15" s="377"/>
      <c r="AD15" s="374"/>
      <c r="AE15" s="374"/>
      <c r="AF15" s="375"/>
    </row>
    <row r="16" spans="1:33" ht="18.75" customHeight="1" x14ac:dyDescent="0.15">
      <c r="A16" s="368"/>
      <c r="B16" s="369"/>
      <c r="C16" s="370"/>
      <c r="D16" s="371"/>
      <c r="E16" s="360"/>
      <c r="F16" s="372"/>
      <c r="G16" s="373"/>
      <c r="H16" s="402" t="s">
        <v>51</v>
      </c>
      <c r="I16" s="521" t="s">
        <v>10</v>
      </c>
      <c r="J16" s="379" t="s">
        <v>29</v>
      </c>
      <c r="K16" s="379"/>
      <c r="L16" s="461" t="s">
        <v>10</v>
      </c>
      <c r="M16" s="379" t="s">
        <v>30</v>
      </c>
      <c r="N16" s="379"/>
      <c r="O16" s="461" t="s">
        <v>10</v>
      </c>
      <c r="P16" s="379" t="s">
        <v>31</v>
      </c>
      <c r="Q16" s="462"/>
      <c r="R16" s="460"/>
      <c r="S16" s="460"/>
      <c r="T16" s="460"/>
      <c r="U16" s="460"/>
      <c r="V16" s="460"/>
      <c r="W16" s="460"/>
      <c r="X16" s="464"/>
      <c r="Y16" s="377"/>
      <c r="Z16" s="374"/>
      <c r="AA16" s="374"/>
      <c r="AB16" s="375"/>
      <c r="AC16" s="377"/>
      <c r="AD16" s="374"/>
      <c r="AE16" s="374"/>
      <c r="AF16" s="375"/>
    </row>
    <row r="17" spans="1:33" ht="18.75" customHeight="1" x14ac:dyDescent="0.15">
      <c r="A17" s="368"/>
      <c r="B17" s="369"/>
      <c r="C17" s="370"/>
      <c r="D17" s="371"/>
      <c r="E17" s="360"/>
      <c r="F17" s="372"/>
      <c r="G17" s="373"/>
      <c r="H17" s="425" t="s">
        <v>125</v>
      </c>
      <c r="I17" s="459" t="s">
        <v>10</v>
      </c>
      <c r="J17" s="379" t="s">
        <v>29</v>
      </c>
      <c r="K17" s="382"/>
      <c r="L17" s="461" t="s">
        <v>10</v>
      </c>
      <c r="M17" s="379" t="s">
        <v>65</v>
      </c>
      <c r="N17" s="379"/>
      <c r="O17" s="461" t="s">
        <v>10</v>
      </c>
      <c r="P17" s="379" t="s">
        <v>31</v>
      </c>
      <c r="Q17" s="379"/>
      <c r="R17" s="461" t="s">
        <v>10</v>
      </c>
      <c r="S17" s="382" t="s">
        <v>66</v>
      </c>
      <c r="T17" s="382"/>
      <c r="U17" s="379"/>
      <c r="V17" s="379"/>
      <c r="W17" s="379"/>
      <c r="X17" s="380"/>
      <c r="Y17" s="377"/>
      <c r="Z17" s="374"/>
      <c r="AA17" s="374"/>
      <c r="AB17" s="375"/>
      <c r="AC17" s="377"/>
      <c r="AD17" s="374"/>
      <c r="AE17" s="374"/>
      <c r="AF17" s="375"/>
    </row>
    <row r="18" spans="1:33" ht="18.75" customHeight="1" x14ac:dyDescent="0.15">
      <c r="A18" s="368"/>
      <c r="B18" s="369"/>
      <c r="C18" s="370"/>
      <c r="D18" s="371"/>
      <c r="E18" s="360"/>
      <c r="F18" s="372"/>
      <c r="G18" s="373"/>
      <c r="H18" s="386" t="s">
        <v>52</v>
      </c>
      <c r="I18" s="459" t="s">
        <v>10</v>
      </c>
      <c r="J18" s="379" t="s">
        <v>29</v>
      </c>
      <c r="K18" s="379"/>
      <c r="L18" s="461" t="s">
        <v>10</v>
      </c>
      <c r="M18" s="379" t="s">
        <v>53</v>
      </c>
      <c r="N18" s="379"/>
      <c r="O18" s="461" t="s">
        <v>10</v>
      </c>
      <c r="P18" s="379" t="s">
        <v>54</v>
      </c>
      <c r="Q18" s="379"/>
      <c r="R18" s="461" t="s">
        <v>10</v>
      </c>
      <c r="S18" s="379" t="s">
        <v>55</v>
      </c>
      <c r="T18" s="379"/>
      <c r="U18" s="460"/>
      <c r="V18" s="460"/>
      <c r="W18" s="460"/>
      <c r="X18" s="464"/>
      <c r="Y18" s="377"/>
      <c r="Z18" s="374"/>
      <c r="AA18" s="374"/>
      <c r="AB18" s="375"/>
      <c r="AC18" s="377"/>
      <c r="AD18" s="374"/>
      <c r="AE18" s="374"/>
      <c r="AF18" s="375"/>
    </row>
    <row r="19" spans="1:33" ht="18.75" customHeight="1" x14ac:dyDescent="0.15">
      <c r="A19" s="368"/>
      <c r="B19" s="369"/>
      <c r="C19" s="370"/>
      <c r="D19" s="371"/>
      <c r="E19" s="360"/>
      <c r="F19" s="372"/>
      <c r="G19" s="373"/>
      <c r="H19" s="387" t="s">
        <v>56</v>
      </c>
      <c r="I19" s="469" t="s">
        <v>10</v>
      </c>
      <c r="J19" s="381" t="s">
        <v>57</v>
      </c>
      <c r="K19" s="381"/>
      <c r="L19" s="470" t="s">
        <v>10</v>
      </c>
      <c r="M19" s="381" t="s">
        <v>58</v>
      </c>
      <c r="N19" s="381"/>
      <c r="O19" s="470" t="s">
        <v>10</v>
      </c>
      <c r="P19" s="381" t="s">
        <v>59</v>
      </c>
      <c r="Q19" s="381"/>
      <c r="R19" s="470"/>
      <c r="S19" s="381"/>
      <c r="T19" s="381"/>
      <c r="U19" s="467"/>
      <c r="V19" s="467"/>
      <c r="W19" s="467"/>
      <c r="X19" s="468"/>
      <c r="Y19" s="377"/>
      <c r="Z19" s="374"/>
      <c r="AA19" s="374"/>
      <c r="AB19" s="375"/>
      <c r="AC19" s="377"/>
      <c r="AD19" s="374"/>
      <c r="AE19" s="374"/>
      <c r="AF19" s="375"/>
    </row>
    <row r="20" spans="1:33" ht="18.75" customHeight="1" x14ac:dyDescent="0.15">
      <c r="A20" s="388"/>
      <c r="B20" s="389"/>
      <c r="C20" s="390"/>
      <c r="D20" s="391"/>
      <c r="E20" s="392"/>
      <c r="F20" s="393"/>
      <c r="G20" s="394"/>
      <c r="H20" s="395" t="s">
        <v>60</v>
      </c>
      <c r="I20" s="471" t="s">
        <v>10</v>
      </c>
      <c r="J20" s="396" t="s">
        <v>29</v>
      </c>
      <c r="K20" s="396"/>
      <c r="L20" s="472" t="s">
        <v>10</v>
      </c>
      <c r="M20" s="396" t="s">
        <v>35</v>
      </c>
      <c r="N20" s="396"/>
      <c r="O20" s="396"/>
      <c r="P20" s="396"/>
      <c r="Q20" s="473"/>
      <c r="R20" s="396"/>
      <c r="S20" s="396"/>
      <c r="T20" s="396"/>
      <c r="U20" s="396"/>
      <c r="V20" s="396"/>
      <c r="W20" s="396"/>
      <c r="X20" s="397"/>
      <c r="Y20" s="398"/>
      <c r="Z20" s="399"/>
      <c r="AA20" s="399"/>
      <c r="AB20" s="400"/>
      <c r="AC20" s="398"/>
      <c r="AD20" s="399"/>
      <c r="AE20" s="399"/>
      <c r="AF20" s="400"/>
    </row>
    <row r="21" spans="1:33" ht="18.75" customHeight="1" x14ac:dyDescent="0.15">
      <c r="A21" s="361"/>
      <c r="B21" s="362"/>
      <c r="C21" s="363"/>
      <c r="D21" s="364"/>
      <c r="E21" s="357"/>
      <c r="F21" s="365"/>
      <c r="G21" s="366"/>
      <c r="H21" s="403" t="s">
        <v>83</v>
      </c>
      <c r="I21" s="451" t="s">
        <v>10</v>
      </c>
      <c r="J21" s="404" t="s">
        <v>29</v>
      </c>
      <c r="K21" s="475"/>
      <c r="L21" s="451" t="s">
        <v>10</v>
      </c>
      <c r="M21" s="404" t="s">
        <v>35</v>
      </c>
      <c r="N21" s="404"/>
      <c r="O21" s="404"/>
      <c r="P21" s="404"/>
      <c r="Q21" s="477"/>
      <c r="R21" s="477"/>
      <c r="S21" s="477"/>
      <c r="T21" s="477"/>
      <c r="U21" s="477"/>
      <c r="V21" s="477"/>
      <c r="W21" s="477"/>
      <c r="X21" s="478"/>
      <c r="Y21" s="451" t="s">
        <v>10</v>
      </c>
      <c r="Z21" s="355" t="s">
        <v>21</v>
      </c>
      <c r="AA21" s="355"/>
      <c r="AB21" s="367"/>
      <c r="AC21" s="1141"/>
      <c r="AD21" s="1142"/>
      <c r="AE21" s="1142"/>
      <c r="AF21" s="1143"/>
      <c r="AG21" s="282"/>
    </row>
    <row r="22" spans="1:33" ht="18.75" customHeight="1" x14ac:dyDescent="0.15">
      <c r="A22" s="368"/>
      <c r="B22" s="369"/>
      <c r="C22" s="370"/>
      <c r="D22" s="371"/>
      <c r="E22" s="360"/>
      <c r="F22" s="372"/>
      <c r="G22" s="373"/>
      <c r="H22" s="1154" t="s">
        <v>84</v>
      </c>
      <c r="I22" s="1167" t="s">
        <v>10</v>
      </c>
      <c r="J22" s="1168" t="s">
        <v>39</v>
      </c>
      <c r="K22" s="1168"/>
      <c r="L22" s="1168"/>
      <c r="M22" s="1167" t="s">
        <v>10</v>
      </c>
      <c r="N22" s="1168" t="s">
        <v>40</v>
      </c>
      <c r="O22" s="1168"/>
      <c r="P22" s="1168"/>
      <c r="Q22" s="467"/>
      <c r="R22" s="467"/>
      <c r="S22" s="467"/>
      <c r="T22" s="467"/>
      <c r="U22" s="467"/>
      <c r="V22" s="467"/>
      <c r="W22" s="467"/>
      <c r="X22" s="468"/>
      <c r="Y22" s="449" t="s">
        <v>10</v>
      </c>
      <c r="Z22" s="358" t="s">
        <v>23</v>
      </c>
      <c r="AA22" s="374"/>
      <c r="AB22" s="375"/>
      <c r="AC22" s="1144"/>
      <c r="AD22" s="1145"/>
      <c r="AE22" s="1145"/>
      <c r="AF22" s="1146"/>
    </row>
    <row r="23" spans="1:33" ht="18.75" customHeight="1" x14ac:dyDescent="0.15">
      <c r="A23" s="368"/>
      <c r="B23" s="369"/>
      <c r="C23" s="370"/>
      <c r="D23" s="371"/>
      <c r="E23" s="360"/>
      <c r="F23" s="372"/>
      <c r="G23" s="373"/>
      <c r="H23" s="1153"/>
      <c r="I23" s="1156"/>
      <c r="J23" s="1158"/>
      <c r="K23" s="1158"/>
      <c r="L23" s="1158"/>
      <c r="M23" s="1156"/>
      <c r="N23" s="1158"/>
      <c r="O23" s="1158"/>
      <c r="P23" s="1158"/>
      <c r="Q23" s="457"/>
      <c r="R23" s="457"/>
      <c r="S23" s="457"/>
      <c r="T23" s="457"/>
      <c r="U23" s="457"/>
      <c r="V23" s="457"/>
      <c r="W23" s="457"/>
      <c r="X23" s="458"/>
      <c r="Y23" s="377"/>
      <c r="Z23" s="374"/>
      <c r="AA23" s="374"/>
      <c r="AB23" s="375"/>
      <c r="AC23" s="1144"/>
      <c r="AD23" s="1145"/>
      <c r="AE23" s="1145"/>
      <c r="AF23" s="1146"/>
    </row>
    <row r="24" spans="1:33" ht="18.75" customHeight="1" x14ac:dyDescent="0.15">
      <c r="A24" s="368"/>
      <c r="B24" s="369"/>
      <c r="C24" s="370"/>
      <c r="D24" s="371"/>
      <c r="E24" s="360"/>
      <c r="F24" s="372"/>
      <c r="G24" s="373"/>
      <c r="H24" s="1154" t="s">
        <v>86</v>
      </c>
      <c r="I24" s="1167" t="s">
        <v>10</v>
      </c>
      <c r="J24" s="1168" t="s">
        <v>39</v>
      </c>
      <c r="K24" s="1168"/>
      <c r="L24" s="1168"/>
      <c r="M24" s="1167" t="s">
        <v>10</v>
      </c>
      <c r="N24" s="1168" t="s">
        <v>40</v>
      </c>
      <c r="O24" s="1168"/>
      <c r="P24" s="1168"/>
      <c r="Q24" s="467"/>
      <c r="R24" s="467"/>
      <c r="S24" s="467"/>
      <c r="T24" s="467"/>
      <c r="U24" s="467"/>
      <c r="V24" s="467"/>
      <c r="W24" s="467"/>
      <c r="X24" s="468"/>
      <c r="Y24" s="377"/>
      <c r="Z24" s="374"/>
      <c r="AA24" s="374"/>
      <c r="AB24" s="375"/>
      <c r="AC24" s="1144"/>
      <c r="AD24" s="1145"/>
      <c r="AE24" s="1145"/>
      <c r="AF24" s="1146"/>
      <c r="AG24" s="282"/>
    </row>
    <row r="25" spans="1:33" ht="18.75" customHeight="1" x14ac:dyDescent="0.15">
      <c r="A25" s="450" t="s">
        <v>10</v>
      </c>
      <c r="B25" s="369">
        <v>63</v>
      </c>
      <c r="C25" s="370" t="s">
        <v>424</v>
      </c>
      <c r="D25" s="449" t="s">
        <v>10</v>
      </c>
      <c r="E25" s="360" t="s">
        <v>67</v>
      </c>
      <c r="F25" s="372"/>
      <c r="G25" s="373"/>
      <c r="H25" s="1153"/>
      <c r="I25" s="1156"/>
      <c r="J25" s="1158"/>
      <c r="K25" s="1158"/>
      <c r="L25" s="1158"/>
      <c r="M25" s="1156"/>
      <c r="N25" s="1158"/>
      <c r="O25" s="1158"/>
      <c r="P25" s="1158"/>
      <c r="Q25" s="457"/>
      <c r="R25" s="457"/>
      <c r="S25" s="457"/>
      <c r="T25" s="457"/>
      <c r="U25" s="457"/>
      <c r="V25" s="457"/>
      <c r="W25" s="457"/>
      <c r="X25" s="458"/>
      <c r="Y25" s="377"/>
      <c r="Z25" s="374"/>
      <c r="AA25" s="374"/>
      <c r="AB25" s="375"/>
      <c r="AC25" s="1144"/>
      <c r="AD25" s="1145"/>
      <c r="AE25" s="1145"/>
      <c r="AF25" s="1146"/>
      <c r="AG25" s="282"/>
    </row>
    <row r="26" spans="1:33" ht="18.75" customHeight="1" x14ac:dyDescent="0.15">
      <c r="A26" s="368"/>
      <c r="B26" s="369"/>
      <c r="C26" s="370"/>
      <c r="D26" s="449" t="s">
        <v>10</v>
      </c>
      <c r="E26" s="360" t="s">
        <v>69</v>
      </c>
      <c r="F26" s="372"/>
      <c r="G26" s="373"/>
      <c r="H26" s="425" t="s">
        <v>425</v>
      </c>
      <c r="I26" s="449" t="s">
        <v>10</v>
      </c>
      <c r="J26" s="379" t="s">
        <v>29</v>
      </c>
      <c r="K26" s="460"/>
      <c r="L26" s="449" t="s">
        <v>10</v>
      </c>
      <c r="M26" s="379" t="s">
        <v>35</v>
      </c>
      <c r="N26" s="379"/>
      <c r="O26" s="462"/>
      <c r="P26" s="462"/>
      <c r="Q26" s="462"/>
      <c r="R26" s="462"/>
      <c r="S26" s="462"/>
      <c r="T26" s="462"/>
      <c r="U26" s="462"/>
      <c r="V26" s="462"/>
      <c r="W26" s="462"/>
      <c r="X26" s="463"/>
      <c r="Y26" s="377"/>
      <c r="Z26" s="374"/>
      <c r="AA26" s="374"/>
      <c r="AB26" s="375"/>
      <c r="AC26" s="1144"/>
      <c r="AD26" s="1145"/>
      <c r="AE26" s="1145"/>
      <c r="AF26" s="1146"/>
    </row>
    <row r="27" spans="1:33" ht="18.75" customHeight="1" x14ac:dyDescent="0.15">
      <c r="A27" s="368"/>
      <c r="B27" s="369"/>
      <c r="C27" s="370"/>
      <c r="D27" s="371"/>
      <c r="E27" s="360"/>
      <c r="F27" s="372"/>
      <c r="G27" s="373"/>
      <c r="H27" s="425" t="s">
        <v>426</v>
      </c>
      <c r="I27" s="459" t="s">
        <v>10</v>
      </c>
      <c r="J27" s="379" t="s">
        <v>73</v>
      </c>
      <c r="K27" s="460"/>
      <c r="L27" s="405"/>
      <c r="M27" s="449" t="s">
        <v>10</v>
      </c>
      <c r="N27" s="379" t="s">
        <v>74</v>
      </c>
      <c r="O27" s="462"/>
      <c r="P27" s="462"/>
      <c r="Q27" s="462"/>
      <c r="R27" s="462"/>
      <c r="S27" s="462"/>
      <c r="T27" s="462"/>
      <c r="U27" s="462"/>
      <c r="V27" s="462"/>
      <c r="W27" s="462"/>
      <c r="X27" s="463"/>
      <c r="Y27" s="377"/>
      <c r="Z27" s="374"/>
      <c r="AA27" s="374"/>
      <c r="AB27" s="375"/>
      <c r="AC27" s="1144"/>
      <c r="AD27" s="1145"/>
      <c r="AE27" s="1145"/>
      <c r="AF27" s="1146"/>
    </row>
    <row r="28" spans="1:33" ht="18.75" customHeight="1" x14ac:dyDescent="0.15">
      <c r="A28" s="368"/>
      <c r="B28" s="369"/>
      <c r="C28" s="370"/>
      <c r="D28" s="371"/>
      <c r="E28" s="360"/>
      <c r="F28" s="372"/>
      <c r="G28" s="373"/>
      <c r="H28" s="428" t="s">
        <v>427</v>
      </c>
      <c r="I28" s="459" t="s">
        <v>10</v>
      </c>
      <c r="J28" s="379" t="s">
        <v>29</v>
      </c>
      <c r="K28" s="460"/>
      <c r="L28" s="449" t="s">
        <v>10</v>
      </c>
      <c r="M28" s="379" t="s">
        <v>35</v>
      </c>
      <c r="N28" s="379"/>
      <c r="O28" s="379"/>
      <c r="P28" s="379"/>
      <c r="Q28" s="379"/>
      <c r="R28" s="379"/>
      <c r="S28" s="379"/>
      <c r="T28" s="379"/>
      <c r="U28" s="379"/>
      <c r="V28" s="379"/>
      <c r="W28" s="379"/>
      <c r="X28" s="380"/>
      <c r="Y28" s="377"/>
      <c r="Z28" s="374"/>
      <c r="AA28" s="374"/>
      <c r="AB28" s="375"/>
      <c r="AC28" s="1144"/>
      <c r="AD28" s="1145"/>
      <c r="AE28" s="1145"/>
      <c r="AF28" s="1146"/>
    </row>
    <row r="29" spans="1:33" ht="18.75" customHeight="1" x14ac:dyDescent="0.15">
      <c r="A29" s="388"/>
      <c r="B29" s="389"/>
      <c r="C29" s="390"/>
      <c r="D29" s="391"/>
      <c r="E29" s="392"/>
      <c r="F29" s="393"/>
      <c r="G29" s="394"/>
      <c r="H29" s="395" t="s">
        <v>125</v>
      </c>
      <c r="I29" s="471" t="s">
        <v>10</v>
      </c>
      <c r="J29" s="396" t="s">
        <v>29</v>
      </c>
      <c r="K29" s="396"/>
      <c r="L29" s="472" t="s">
        <v>10</v>
      </c>
      <c r="M29" s="396" t="s">
        <v>77</v>
      </c>
      <c r="N29" s="396"/>
      <c r="O29" s="472" t="s">
        <v>10</v>
      </c>
      <c r="P29" s="396" t="s">
        <v>96</v>
      </c>
      <c r="Q29" s="473"/>
      <c r="R29" s="496"/>
      <c r="S29" s="496"/>
      <c r="T29" s="496"/>
      <c r="U29" s="496"/>
      <c r="V29" s="496"/>
      <c r="W29" s="496"/>
      <c r="X29" s="497"/>
      <c r="Y29" s="398"/>
      <c r="Z29" s="399"/>
      <c r="AA29" s="399"/>
      <c r="AB29" s="400"/>
      <c r="AC29" s="1177"/>
      <c r="AD29" s="1178"/>
      <c r="AE29" s="1178"/>
      <c r="AF29" s="1179"/>
    </row>
    <row r="30" spans="1:33" ht="18.75" customHeight="1" x14ac:dyDescent="0.15">
      <c r="A30" s="361"/>
      <c r="B30" s="362"/>
      <c r="C30" s="418"/>
      <c r="D30" s="365"/>
      <c r="E30" s="357"/>
      <c r="F30" s="365"/>
      <c r="G30" s="366"/>
      <c r="H30" s="403" t="s">
        <v>83</v>
      </c>
      <c r="I30" s="451" t="s">
        <v>10</v>
      </c>
      <c r="J30" s="404" t="s">
        <v>29</v>
      </c>
      <c r="K30" s="475"/>
      <c r="L30" s="451" t="s">
        <v>10</v>
      </c>
      <c r="M30" s="404" t="s">
        <v>35</v>
      </c>
      <c r="N30" s="404"/>
      <c r="O30" s="404"/>
      <c r="P30" s="404"/>
      <c r="Q30" s="477"/>
      <c r="R30" s="477"/>
      <c r="S30" s="477"/>
      <c r="T30" s="477"/>
      <c r="U30" s="477"/>
      <c r="V30" s="477"/>
      <c r="W30" s="477"/>
      <c r="X30" s="478"/>
      <c r="Y30" s="451" t="s">
        <v>10</v>
      </c>
      <c r="Z30" s="355" t="s">
        <v>21</v>
      </c>
      <c r="AA30" s="355"/>
      <c r="AB30" s="367"/>
      <c r="AC30" s="1141"/>
      <c r="AD30" s="1142"/>
      <c r="AE30" s="1142"/>
      <c r="AF30" s="1143"/>
      <c r="AG30" s="282"/>
    </row>
    <row r="31" spans="1:33" ht="18.75" customHeight="1" x14ac:dyDescent="0.15">
      <c r="A31" s="368"/>
      <c r="B31" s="369"/>
      <c r="C31" s="422"/>
      <c r="D31" s="372"/>
      <c r="E31" s="360"/>
      <c r="F31" s="372"/>
      <c r="G31" s="373"/>
      <c r="H31" s="1154" t="s">
        <v>428</v>
      </c>
      <c r="I31" s="1167" t="s">
        <v>10</v>
      </c>
      <c r="J31" s="1168" t="s">
        <v>39</v>
      </c>
      <c r="K31" s="1168"/>
      <c r="L31" s="1168"/>
      <c r="M31" s="1167" t="s">
        <v>10</v>
      </c>
      <c r="N31" s="1168" t="s">
        <v>40</v>
      </c>
      <c r="O31" s="1168"/>
      <c r="P31" s="1168"/>
      <c r="Q31" s="467"/>
      <c r="R31" s="467"/>
      <c r="S31" s="467"/>
      <c r="T31" s="467"/>
      <c r="U31" s="467"/>
      <c r="V31" s="467"/>
      <c r="W31" s="467"/>
      <c r="X31" s="468"/>
      <c r="Y31" s="449" t="s">
        <v>10</v>
      </c>
      <c r="Z31" s="358" t="s">
        <v>23</v>
      </c>
      <c r="AA31" s="374"/>
      <c r="AB31" s="375"/>
      <c r="AC31" s="1144"/>
      <c r="AD31" s="1145"/>
      <c r="AE31" s="1145"/>
      <c r="AF31" s="1146"/>
    </row>
    <row r="32" spans="1:33" ht="18.75" customHeight="1" x14ac:dyDescent="0.15">
      <c r="A32" s="368"/>
      <c r="B32" s="369"/>
      <c r="C32" s="422"/>
      <c r="D32" s="449" t="s">
        <v>10</v>
      </c>
      <c r="E32" s="360" t="s">
        <v>384</v>
      </c>
      <c r="F32" s="372"/>
      <c r="G32" s="373"/>
      <c r="H32" s="1153"/>
      <c r="I32" s="1156"/>
      <c r="J32" s="1158"/>
      <c r="K32" s="1158"/>
      <c r="L32" s="1158"/>
      <c r="M32" s="1156"/>
      <c r="N32" s="1158"/>
      <c r="O32" s="1158"/>
      <c r="P32" s="1158"/>
      <c r="Q32" s="457"/>
      <c r="R32" s="457"/>
      <c r="S32" s="457"/>
      <c r="T32" s="457"/>
      <c r="U32" s="457"/>
      <c r="V32" s="457"/>
      <c r="W32" s="457"/>
      <c r="X32" s="458"/>
      <c r="Y32" s="377"/>
      <c r="Z32" s="374"/>
      <c r="AA32" s="374"/>
      <c r="AB32" s="375"/>
      <c r="AC32" s="1144"/>
      <c r="AD32" s="1145"/>
      <c r="AE32" s="1145"/>
      <c r="AF32" s="1146"/>
    </row>
    <row r="33" spans="1:33" ht="18.75" customHeight="1" x14ac:dyDescent="0.15">
      <c r="A33" s="450" t="s">
        <v>10</v>
      </c>
      <c r="B33" s="369">
        <v>64</v>
      </c>
      <c r="C33" s="422" t="s">
        <v>429</v>
      </c>
      <c r="D33" s="449" t="s">
        <v>10</v>
      </c>
      <c r="E33" s="360" t="s">
        <v>88</v>
      </c>
      <c r="F33" s="372"/>
      <c r="G33" s="373"/>
      <c r="H33" s="1154" t="s">
        <v>430</v>
      </c>
      <c r="I33" s="1167" t="s">
        <v>10</v>
      </c>
      <c r="J33" s="1168" t="s">
        <v>39</v>
      </c>
      <c r="K33" s="1168"/>
      <c r="L33" s="1168"/>
      <c r="M33" s="1167" t="s">
        <v>10</v>
      </c>
      <c r="N33" s="1168" t="s">
        <v>40</v>
      </c>
      <c r="O33" s="1168"/>
      <c r="P33" s="1168"/>
      <c r="Q33" s="467"/>
      <c r="R33" s="467"/>
      <c r="S33" s="467"/>
      <c r="T33" s="467"/>
      <c r="U33" s="467"/>
      <c r="V33" s="467"/>
      <c r="W33" s="467"/>
      <c r="X33" s="468"/>
      <c r="Y33" s="377"/>
      <c r="Z33" s="374"/>
      <c r="AA33" s="374"/>
      <c r="AB33" s="375"/>
      <c r="AC33" s="1144"/>
      <c r="AD33" s="1145"/>
      <c r="AE33" s="1145"/>
      <c r="AF33" s="1146"/>
    </row>
    <row r="34" spans="1:33" ht="18.75" customHeight="1" x14ac:dyDescent="0.15">
      <c r="A34" s="368"/>
      <c r="B34" s="369"/>
      <c r="C34" s="422" t="s">
        <v>431</v>
      </c>
      <c r="D34" s="449" t="s">
        <v>10</v>
      </c>
      <c r="E34" s="360" t="s">
        <v>89</v>
      </c>
      <c r="F34" s="372"/>
      <c r="G34" s="373"/>
      <c r="H34" s="1153"/>
      <c r="I34" s="1156"/>
      <c r="J34" s="1158"/>
      <c r="K34" s="1158"/>
      <c r="L34" s="1158"/>
      <c r="M34" s="1156"/>
      <c r="N34" s="1158"/>
      <c r="O34" s="1158"/>
      <c r="P34" s="1158"/>
      <c r="Q34" s="457"/>
      <c r="R34" s="457"/>
      <c r="S34" s="457"/>
      <c r="T34" s="457"/>
      <c r="U34" s="457"/>
      <c r="V34" s="457"/>
      <c r="W34" s="457"/>
      <c r="X34" s="458"/>
      <c r="Y34" s="377"/>
      <c r="Z34" s="374"/>
      <c r="AA34" s="374"/>
      <c r="AB34" s="375"/>
      <c r="AC34" s="1144"/>
      <c r="AD34" s="1145"/>
      <c r="AE34" s="1145"/>
      <c r="AF34" s="1146"/>
    </row>
    <row r="35" spans="1:33" ht="18.75" customHeight="1" x14ac:dyDescent="0.15">
      <c r="A35" s="388"/>
      <c r="B35" s="389"/>
      <c r="C35" s="536"/>
      <c r="D35" s="393"/>
      <c r="E35" s="392"/>
      <c r="F35" s="393"/>
      <c r="G35" s="394"/>
      <c r="H35" s="395" t="s">
        <v>125</v>
      </c>
      <c r="I35" s="471" t="s">
        <v>10</v>
      </c>
      <c r="J35" s="396" t="s">
        <v>29</v>
      </c>
      <c r="K35" s="396"/>
      <c r="L35" s="472" t="s">
        <v>10</v>
      </c>
      <c r="M35" s="396" t="s">
        <v>77</v>
      </c>
      <c r="N35" s="396"/>
      <c r="O35" s="472" t="s">
        <v>10</v>
      </c>
      <c r="P35" s="396" t="s">
        <v>96</v>
      </c>
      <c r="Q35" s="473"/>
      <c r="R35" s="496"/>
      <c r="S35" s="473"/>
      <c r="T35" s="473"/>
      <c r="U35" s="473"/>
      <c r="V35" s="473"/>
      <c r="W35" s="473"/>
      <c r="X35" s="484"/>
      <c r="Y35" s="398"/>
      <c r="Z35" s="399"/>
      <c r="AA35" s="399"/>
      <c r="AB35" s="400"/>
      <c r="AC35" s="1177"/>
      <c r="AD35" s="1178"/>
      <c r="AE35" s="1178"/>
      <c r="AF35" s="1179"/>
    </row>
    <row r="36" spans="1:33" ht="18.75" customHeight="1" x14ac:dyDescent="0.15">
      <c r="A36" s="361"/>
      <c r="B36" s="362"/>
      <c r="C36" s="418"/>
      <c r="D36" s="365"/>
      <c r="E36" s="357"/>
      <c r="F36" s="365"/>
      <c r="G36" s="366"/>
      <c r="H36" s="403" t="s">
        <v>83</v>
      </c>
      <c r="I36" s="480" t="s">
        <v>10</v>
      </c>
      <c r="J36" s="404" t="s">
        <v>29</v>
      </c>
      <c r="K36" s="475"/>
      <c r="L36" s="451" t="s">
        <v>10</v>
      </c>
      <c r="M36" s="404" t="s">
        <v>35</v>
      </c>
      <c r="N36" s="404"/>
      <c r="O36" s="404"/>
      <c r="P36" s="404"/>
      <c r="Q36" s="477"/>
      <c r="R36" s="477"/>
      <c r="S36" s="477"/>
      <c r="T36" s="477"/>
      <c r="U36" s="477"/>
      <c r="V36" s="477"/>
      <c r="W36" s="477"/>
      <c r="X36" s="478"/>
      <c r="Y36" s="451" t="s">
        <v>10</v>
      </c>
      <c r="Z36" s="355" t="s">
        <v>21</v>
      </c>
      <c r="AA36" s="355"/>
      <c r="AB36" s="367"/>
      <c r="AC36" s="1206"/>
      <c r="AD36" s="1207"/>
      <c r="AE36" s="1207"/>
      <c r="AF36" s="1208"/>
    </row>
    <row r="37" spans="1:33" ht="18.75" customHeight="1" x14ac:dyDescent="0.15">
      <c r="A37" s="368"/>
      <c r="B37" s="369"/>
      <c r="C37" s="370"/>
      <c r="D37" s="372"/>
      <c r="E37" s="360"/>
      <c r="F37" s="372"/>
      <c r="G37" s="373"/>
      <c r="H37" s="1154" t="s">
        <v>428</v>
      </c>
      <c r="I37" s="1180" t="s">
        <v>10</v>
      </c>
      <c r="J37" s="1168" t="s">
        <v>39</v>
      </c>
      <c r="K37" s="1168"/>
      <c r="L37" s="1168"/>
      <c r="M37" s="1173" t="s">
        <v>10</v>
      </c>
      <c r="N37" s="1168" t="s">
        <v>40</v>
      </c>
      <c r="O37" s="1168"/>
      <c r="P37" s="1168"/>
      <c r="Q37" s="467"/>
      <c r="R37" s="467"/>
      <c r="S37" s="467"/>
      <c r="T37" s="467"/>
      <c r="U37" s="467"/>
      <c r="V37" s="467"/>
      <c r="W37" s="467"/>
      <c r="X37" s="468"/>
      <c r="Y37" s="449" t="s">
        <v>10</v>
      </c>
      <c r="Z37" s="358" t="s">
        <v>23</v>
      </c>
      <c r="AA37" s="358"/>
      <c r="AB37" s="375"/>
      <c r="AC37" s="1209"/>
      <c r="AD37" s="1210"/>
      <c r="AE37" s="1210"/>
      <c r="AF37" s="1211"/>
    </row>
    <row r="38" spans="1:33" ht="18.75" customHeight="1" x14ac:dyDescent="0.15">
      <c r="A38" s="450" t="s">
        <v>10</v>
      </c>
      <c r="B38" s="369">
        <v>34</v>
      </c>
      <c r="C38" s="370" t="s">
        <v>433</v>
      </c>
      <c r="D38" s="372"/>
      <c r="E38" s="360"/>
      <c r="F38" s="372"/>
      <c r="G38" s="373"/>
      <c r="H38" s="1153"/>
      <c r="I38" s="1181"/>
      <c r="J38" s="1158"/>
      <c r="K38" s="1158"/>
      <c r="L38" s="1158"/>
      <c r="M38" s="1174"/>
      <c r="N38" s="1158"/>
      <c r="O38" s="1158"/>
      <c r="P38" s="1158"/>
      <c r="Q38" s="457"/>
      <c r="R38" s="457"/>
      <c r="S38" s="457"/>
      <c r="T38" s="457"/>
      <c r="U38" s="457"/>
      <c r="V38" s="457"/>
      <c r="W38" s="457"/>
      <c r="X38" s="458"/>
      <c r="Y38" s="377"/>
      <c r="Z38" s="374"/>
      <c r="AA38" s="374"/>
      <c r="AB38" s="375"/>
      <c r="AC38" s="1209"/>
      <c r="AD38" s="1210"/>
      <c r="AE38" s="1210"/>
      <c r="AF38" s="1211"/>
    </row>
    <row r="39" spans="1:33" ht="18.75" customHeight="1" x14ac:dyDescent="0.15">
      <c r="A39" s="368"/>
      <c r="B39" s="369"/>
      <c r="C39" s="422" t="s">
        <v>434</v>
      </c>
      <c r="D39" s="372"/>
      <c r="E39" s="360"/>
      <c r="F39" s="372"/>
      <c r="G39" s="373"/>
      <c r="H39" s="1154" t="s">
        <v>430</v>
      </c>
      <c r="I39" s="1180" t="s">
        <v>10</v>
      </c>
      <c r="J39" s="1168" t="s">
        <v>39</v>
      </c>
      <c r="K39" s="1168"/>
      <c r="L39" s="1168"/>
      <c r="M39" s="1173" t="s">
        <v>10</v>
      </c>
      <c r="N39" s="1168" t="s">
        <v>40</v>
      </c>
      <c r="O39" s="1168"/>
      <c r="P39" s="1168"/>
      <c r="Q39" s="467"/>
      <c r="R39" s="467"/>
      <c r="S39" s="467"/>
      <c r="T39" s="467"/>
      <c r="U39" s="467"/>
      <c r="V39" s="467"/>
      <c r="W39" s="467"/>
      <c r="X39" s="468"/>
      <c r="Y39" s="377"/>
      <c r="Z39" s="374"/>
      <c r="AA39" s="374"/>
      <c r="AB39" s="375"/>
      <c r="AC39" s="1209"/>
      <c r="AD39" s="1210"/>
      <c r="AE39" s="1210"/>
      <c r="AF39" s="1211"/>
    </row>
    <row r="40" spans="1:33" ht="18" customHeight="1" x14ac:dyDescent="0.15">
      <c r="A40" s="388"/>
      <c r="B40" s="389"/>
      <c r="C40" s="536"/>
      <c r="D40" s="393"/>
      <c r="E40" s="392"/>
      <c r="F40" s="393"/>
      <c r="G40" s="394"/>
      <c r="H40" s="1176"/>
      <c r="I40" s="1182"/>
      <c r="J40" s="1183"/>
      <c r="K40" s="1183"/>
      <c r="L40" s="1183"/>
      <c r="M40" s="1184"/>
      <c r="N40" s="1183"/>
      <c r="O40" s="1183"/>
      <c r="P40" s="1183"/>
      <c r="Q40" s="482"/>
      <c r="R40" s="482"/>
      <c r="S40" s="482"/>
      <c r="T40" s="482"/>
      <c r="U40" s="482"/>
      <c r="V40" s="482"/>
      <c r="W40" s="482"/>
      <c r="X40" s="483"/>
      <c r="Y40" s="398"/>
      <c r="Z40" s="399"/>
      <c r="AA40" s="399"/>
      <c r="AB40" s="400"/>
      <c r="AC40" s="1212"/>
      <c r="AD40" s="1213"/>
      <c r="AE40" s="1213"/>
      <c r="AF40" s="1214"/>
    </row>
    <row r="41" spans="1:33" ht="18.75" customHeight="1" x14ac:dyDescent="0.15">
      <c r="A41" s="361"/>
      <c r="B41" s="362"/>
      <c r="C41" s="418"/>
      <c r="D41" s="365"/>
      <c r="E41" s="357"/>
      <c r="F41" s="365"/>
      <c r="G41" s="366"/>
      <c r="H41" s="1165" t="s">
        <v>98</v>
      </c>
      <c r="I41" s="480" t="s">
        <v>10</v>
      </c>
      <c r="J41" s="355" t="s">
        <v>29</v>
      </c>
      <c r="K41" s="355"/>
      <c r="L41" s="426"/>
      <c r="M41" s="451" t="s">
        <v>10</v>
      </c>
      <c r="N41" s="355" t="s">
        <v>128</v>
      </c>
      <c r="O41" s="355"/>
      <c r="P41" s="426"/>
      <c r="Q41" s="451" t="s">
        <v>10</v>
      </c>
      <c r="R41" s="427" t="s">
        <v>129</v>
      </c>
      <c r="S41" s="427"/>
      <c r="T41" s="427"/>
      <c r="U41" s="451" t="s">
        <v>10</v>
      </c>
      <c r="V41" s="427" t="s">
        <v>130</v>
      </c>
      <c r="W41" s="427"/>
      <c r="X41" s="415"/>
      <c r="Y41" s="451" t="s">
        <v>10</v>
      </c>
      <c r="Z41" s="355" t="s">
        <v>21</v>
      </c>
      <c r="AA41" s="355"/>
      <c r="AB41" s="367"/>
      <c r="AC41" s="1206"/>
      <c r="AD41" s="1207"/>
      <c r="AE41" s="1207"/>
      <c r="AF41" s="1208"/>
      <c r="AG41" s="282"/>
    </row>
    <row r="42" spans="1:33" ht="18.75" customHeight="1" x14ac:dyDescent="0.15">
      <c r="A42" s="368"/>
      <c r="B42" s="369"/>
      <c r="C42" s="422"/>
      <c r="D42" s="372"/>
      <c r="E42" s="360"/>
      <c r="F42" s="372"/>
      <c r="G42" s="373"/>
      <c r="H42" s="1195"/>
      <c r="I42" s="456" t="s">
        <v>10</v>
      </c>
      <c r="J42" s="382" t="s">
        <v>131</v>
      </c>
      <c r="K42" s="376"/>
      <c r="L42" s="376"/>
      <c r="M42" s="479" t="s">
        <v>10</v>
      </c>
      <c r="N42" s="382" t="s">
        <v>132</v>
      </c>
      <c r="O42" s="376"/>
      <c r="P42" s="376"/>
      <c r="Q42" s="479" t="s">
        <v>10</v>
      </c>
      <c r="R42" s="382" t="s">
        <v>133</v>
      </c>
      <c r="S42" s="376"/>
      <c r="T42" s="376"/>
      <c r="U42" s="376"/>
      <c r="V42" s="376"/>
      <c r="W42" s="376"/>
      <c r="X42" s="413"/>
      <c r="Y42" s="449" t="s">
        <v>10</v>
      </c>
      <c r="Z42" s="358" t="s">
        <v>23</v>
      </c>
      <c r="AA42" s="374"/>
      <c r="AB42" s="375"/>
      <c r="AC42" s="1209"/>
      <c r="AD42" s="1210"/>
      <c r="AE42" s="1210"/>
      <c r="AF42" s="1211"/>
      <c r="AG42" s="282"/>
    </row>
    <row r="43" spans="1:33" ht="18.75" customHeight="1" x14ac:dyDescent="0.15">
      <c r="A43" s="368"/>
      <c r="B43" s="369"/>
      <c r="C43" s="422"/>
      <c r="D43" s="372"/>
      <c r="E43" s="360"/>
      <c r="F43" s="372"/>
      <c r="G43" s="373"/>
      <c r="H43" s="386" t="s">
        <v>435</v>
      </c>
      <c r="I43" s="459" t="s">
        <v>10</v>
      </c>
      <c r="J43" s="379" t="s">
        <v>29</v>
      </c>
      <c r="K43" s="460"/>
      <c r="L43" s="461" t="s">
        <v>10</v>
      </c>
      <c r="M43" s="379" t="s">
        <v>35</v>
      </c>
      <c r="N43" s="379"/>
      <c r="O43" s="406"/>
      <c r="P43" s="406"/>
      <c r="Q43" s="406"/>
      <c r="R43" s="406"/>
      <c r="S43" s="406"/>
      <c r="T43" s="406"/>
      <c r="U43" s="406"/>
      <c r="V43" s="406"/>
      <c r="W43" s="406"/>
      <c r="X43" s="407"/>
      <c r="Y43" s="377"/>
      <c r="Z43" s="374"/>
      <c r="AA43" s="374"/>
      <c r="AB43" s="375"/>
      <c r="AC43" s="1209"/>
      <c r="AD43" s="1210"/>
      <c r="AE43" s="1210"/>
      <c r="AF43" s="1211"/>
      <c r="AG43" s="282"/>
    </row>
    <row r="44" spans="1:33" ht="18.75" customHeight="1" x14ac:dyDescent="0.15">
      <c r="A44" s="368"/>
      <c r="B44" s="369"/>
      <c r="C44" s="422"/>
      <c r="D44" s="372"/>
      <c r="E44" s="360"/>
      <c r="F44" s="372"/>
      <c r="G44" s="373"/>
      <c r="H44" s="425" t="s">
        <v>436</v>
      </c>
      <c r="I44" s="461" t="s">
        <v>10</v>
      </c>
      <c r="J44" s="379" t="s">
        <v>29</v>
      </c>
      <c r="K44" s="460"/>
      <c r="L44" s="461" t="s">
        <v>10</v>
      </c>
      <c r="M44" s="379" t="s">
        <v>35</v>
      </c>
      <c r="N44" s="379"/>
      <c r="O44" s="406"/>
      <c r="P44" s="406"/>
      <c r="Q44" s="406"/>
      <c r="R44" s="406"/>
      <c r="S44" s="406"/>
      <c r="T44" s="406"/>
      <c r="U44" s="406"/>
      <c r="V44" s="406"/>
      <c r="W44" s="406"/>
      <c r="X44" s="407"/>
      <c r="Y44" s="377"/>
      <c r="Z44" s="374"/>
      <c r="AA44" s="374"/>
      <c r="AB44" s="375"/>
      <c r="AC44" s="1209"/>
      <c r="AD44" s="1210"/>
      <c r="AE44" s="1210"/>
      <c r="AF44" s="1211"/>
    </row>
    <row r="45" spans="1:33" ht="18.75" customHeight="1" x14ac:dyDescent="0.15">
      <c r="A45" s="368"/>
      <c r="B45" s="369"/>
      <c r="C45" s="422"/>
      <c r="D45" s="372"/>
      <c r="E45" s="360"/>
      <c r="F45" s="372"/>
      <c r="G45" s="373"/>
      <c r="H45" s="425" t="s">
        <v>437</v>
      </c>
      <c r="I45" s="461" t="s">
        <v>10</v>
      </c>
      <c r="J45" s="379" t="s">
        <v>29</v>
      </c>
      <c r="K45" s="460"/>
      <c r="L45" s="461" t="s">
        <v>10</v>
      </c>
      <c r="M45" s="379" t="s">
        <v>35</v>
      </c>
      <c r="N45" s="379"/>
      <c r="O45" s="406"/>
      <c r="P45" s="406"/>
      <c r="Q45" s="406"/>
      <c r="R45" s="406"/>
      <c r="S45" s="406"/>
      <c r="T45" s="406"/>
      <c r="U45" s="406"/>
      <c r="V45" s="406"/>
      <c r="W45" s="406"/>
      <c r="X45" s="407"/>
      <c r="Y45" s="377"/>
      <c r="Z45" s="374"/>
      <c r="AA45" s="374"/>
      <c r="AB45" s="375"/>
      <c r="AC45" s="1209"/>
      <c r="AD45" s="1210"/>
      <c r="AE45" s="1210"/>
      <c r="AF45" s="1211"/>
    </row>
    <row r="46" spans="1:33" ht="18.75" customHeight="1" x14ac:dyDescent="0.15">
      <c r="A46" s="368"/>
      <c r="B46" s="369"/>
      <c r="C46" s="422"/>
      <c r="D46" s="449" t="s">
        <v>10</v>
      </c>
      <c r="E46" s="360" t="s">
        <v>384</v>
      </c>
      <c r="F46" s="372"/>
      <c r="G46" s="373"/>
      <c r="H46" s="425" t="s">
        <v>122</v>
      </c>
      <c r="I46" s="461" t="s">
        <v>10</v>
      </c>
      <c r="J46" s="379" t="s">
        <v>29</v>
      </c>
      <c r="K46" s="460"/>
      <c r="L46" s="461" t="s">
        <v>10</v>
      </c>
      <c r="M46" s="379" t="s">
        <v>35</v>
      </c>
      <c r="N46" s="379"/>
      <c r="O46" s="406"/>
      <c r="P46" s="406"/>
      <c r="Q46" s="406"/>
      <c r="R46" s="406"/>
      <c r="S46" s="406"/>
      <c r="T46" s="406"/>
      <c r="U46" s="406"/>
      <c r="V46" s="406"/>
      <c r="W46" s="406"/>
      <c r="X46" s="407"/>
      <c r="Y46" s="377"/>
      <c r="Z46" s="374"/>
      <c r="AA46" s="374"/>
      <c r="AB46" s="375"/>
      <c r="AC46" s="1209"/>
      <c r="AD46" s="1210"/>
      <c r="AE46" s="1210"/>
      <c r="AF46" s="1211"/>
    </row>
    <row r="47" spans="1:33" ht="18.75" customHeight="1" x14ac:dyDescent="0.15">
      <c r="A47" s="450" t="s">
        <v>10</v>
      </c>
      <c r="B47" s="369">
        <v>66</v>
      </c>
      <c r="C47" s="422" t="s">
        <v>438</v>
      </c>
      <c r="D47" s="449" t="s">
        <v>10</v>
      </c>
      <c r="E47" s="360" t="s">
        <v>88</v>
      </c>
      <c r="F47" s="372"/>
      <c r="G47" s="373"/>
      <c r="H47" s="378" t="s">
        <v>123</v>
      </c>
      <c r="I47" s="461" t="s">
        <v>10</v>
      </c>
      <c r="J47" s="379" t="s">
        <v>29</v>
      </c>
      <c r="K47" s="460"/>
      <c r="L47" s="461" t="s">
        <v>10</v>
      </c>
      <c r="M47" s="379" t="s">
        <v>35</v>
      </c>
      <c r="N47" s="379"/>
      <c r="O47" s="406"/>
      <c r="P47" s="406"/>
      <c r="Q47" s="406"/>
      <c r="R47" s="406"/>
      <c r="S47" s="406"/>
      <c r="T47" s="406"/>
      <c r="U47" s="406"/>
      <c r="V47" s="406"/>
      <c r="W47" s="406"/>
      <c r="X47" s="407"/>
      <c r="Y47" s="377"/>
      <c r="Z47" s="374"/>
      <c r="AA47" s="374"/>
      <c r="AB47" s="375"/>
      <c r="AC47" s="1209"/>
      <c r="AD47" s="1210"/>
      <c r="AE47" s="1210"/>
      <c r="AF47" s="1211"/>
    </row>
    <row r="48" spans="1:33" ht="18.75" customHeight="1" x14ac:dyDescent="0.15">
      <c r="A48" s="368"/>
      <c r="B48" s="369"/>
      <c r="C48" s="422" t="s">
        <v>431</v>
      </c>
      <c r="D48" s="449" t="s">
        <v>10</v>
      </c>
      <c r="E48" s="360" t="s">
        <v>89</v>
      </c>
      <c r="F48" s="372"/>
      <c r="G48" s="373"/>
      <c r="H48" s="425" t="s">
        <v>439</v>
      </c>
      <c r="I48" s="461" t="s">
        <v>10</v>
      </c>
      <c r="J48" s="379" t="s">
        <v>29</v>
      </c>
      <c r="K48" s="460"/>
      <c r="L48" s="461" t="s">
        <v>10</v>
      </c>
      <c r="M48" s="379" t="s">
        <v>35</v>
      </c>
      <c r="N48" s="379"/>
      <c r="O48" s="406"/>
      <c r="P48" s="406"/>
      <c r="Q48" s="406"/>
      <c r="R48" s="406"/>
      <c r="S48" s="406"/>
      <c r="T48" s="406"/>
      <c r="U48" s="406"/>
      <c r="V48" s="406"/>
      <c r="W48" s="406"/>
      <c r="X48" s="407"/>
      <c r="Y48" s="377"/>
      <c r="Z48" s="374"/>
      <c r="AA48" s="374"/>
      <c r="AB48" s="375"/>
      <c r="AC48" s="1209"/>
      <c r="AD48" s="1210"/>
      <c r="AE48" s="1210"/>
      <c r="AF48" s="1211"/>
    </row>
    <row r="49" spans="1:33" ht="18.75" customHeight="1" x14ac:dyDescent="0.15">
      <c r="A49" s="368"/>
      <c r="B49" s="369"/>
      <c r="C49" s="370"/>
      <c r="D49" s="371"/>
      <c r="E49" s="360"/>
      <c r="F49" s="372"/>
      <c r="G49" s="373"/>
      <c r="H49" s="378" t="s">
        <v>124</v>
      </c>
      <c r="I49" s="461" t="s">
        <v>10</v>
      </c>
      <c r="J49" s="379" t="s">
        <v>29</v>
      </c>
      <c r="K49" s="460"/>
      <c r="L49" s="461" t="s">
        <v>10</v>
      </c>
      <c r="M49" s="379" t="s">
        <v>35</v>
      </c>
      <c r="N49" s="379"/>
      <c r="O49" s="406"/>
      <c r="P49" s="406"/>
      <c r="Q49" s="406"/>
      <c r="R49" s="406"/>
      <c r="S49" s="406"/>
      <c r="T49" s="406"/>
      <c r="U49" s="406"/>
      <c r="V49" s="406"/>
      <c r="W49" s="406"/>
      <c r="X49" s="407"/>
      <c r="Y49" s="377"/>
      <c r="Z49" s="374"/>
      <c r="AA49" s="374"/>
      <c r="AB49" s="375"/>
      <c r="AC49" s="1209"/>
      <c r="AD49" s="1210"/>
      <c r="AE49" s="1210"/>
      <c r="AF49" s="1211"/>
    </row>
    <row r="50" spans="1:33" ht="18.75" customHeight="1" x14ac:dyDescent="0.15">
      <c r="A50" s="368"/>
      <c r="B50" s="369"/>
      <c r="C50" s="422"/>
      <c r="D50" s="372"/>
      <c r="E50" s="360"/>
      <c r="F50" s="372"/>
      <c r="G50" s="373"/>
      <c r="H50" s="425" t="s">
        <v>125</v>
      </c>
      <c r="I50" s="461" t="s">
        <v>10</v>
      </c>
      <c r="J50" s="379" t="s">
        <v>29</v>
      </c>
      <c r="K50" s="379"/>
      <c r="L50" s="461" t="s">
        <v>10</v>
      </c>
      <c r="M50" s="379" t="s">
        <v>150</v>
      </c>
      <c r="N50" s="379"/>
      <c r="O50" s="461" t="s">
        <v>10</v>
      </c>
      <c r="P50" s="379" t="s">
        <v>96</v>
      </c>
      <c r="Q50" s="379"/>
      <c r="R50" s="461" t="s">
        <v>10</v>
      </c>
      <c r="S50" s="379" t="s">
        <v>151</v>
      </c>
      <c r="T50" s="406"/>
      <c r="U50" s="406"/>
      <c r="V50" s="406"/>
      <c r="W50" s="406"/>
      <c r="X50" s="407"/>
      <c r="Y50" s="377"/>
      <c r="Z50" s="374"/>
      <c r="AA50" s="374"/>
      <c r="AB50" s="375"/>
      <c r="AC50" s="1209"/>
      <c r="AD50" s="1210"/>
      <c r="AE50" s="1210"/>
      <c r="AF50" s="1211"/>
    </row>
    <row r="51" spans="1:33" ht="18.75" customHeight="1" x14ac:dyDescent="0.15">
      <c r="A51" s="368"/>
      <c r="B51" s="369"/>
      <c r="C51" s="370"/>
      <c r="D51" s="371"/>
      <c r="E51" s="360"/>
      <c r="F51" s="372"/>
      <c r="G51" s="373"/>
      <c r="H51" s="386" t="s">
        <v>52</v>
      </c>
      <c r="I51" s="459" t="s">
        <v>10</v>
      </c>
      <c r="J51" s="379" t="s">
        <v>29</v>
      </c>
      <c r="K51" s="379"/>
      <c r="L51" s="461" t="s">
        <v>10</v>
      </c>
      <c r="M51" s="379" t="s">
        <v>53</v>
      </c>
      <c r="N51" s="379"/>
      <c r="O51" s="461" t="s">
        <v>10</v>
      </c>
      <c r="P51" s="379" t="s">
        <v>54</v>
      </c>
      <c r="Q51" s="379"/>
      <c r="R51" s="461" t="s">
        <v>10</v>
      </c>
      <c r="S51" s="379" t="s">
        <v>55</v>
      </c>
      <c r="T51" s="379"/>
      <c r="U51" s="460"/>
      <c r="V51" s="460"/>
      <c r="W51" s="460"/>
      <c r="X51" s="464"/>
      <c r="Y51" s="377"/>
      <c r="Z51" s="374"/>
      <c r="AA51" s="374"/>
      <c r="AB51" s="375"/>
      <c r="AC51" s="1209"/>
      <c r="AD51" s="1210"/>
      <c r="AE51" s="1210"/>
      <c r="AF51" s="1211"/>
    </row>
    <row r="52" spans="1:33" ht="18.75" customHeight="1" x14ac:dyDescent="0.15">
      <c r="A52" s="368"/>
      <c r="B52" s="369"/>
      <c r="C52" s="370"/>
      <c r="D52" s="371"/>
      <c r="E52" s="360"/>
      <c r="F52" s="372"/>
      <c r="G52" s="373"/>
      <c r="H52" s="387" t="s">
        <v>56</v>
      </c>
      <c r="I52" s="469" t="s">
        <v>10</v>
      </c>
      <c r="J52" s="381" t="s">
        <v>57</v>
      </c>
      <c r="K52" s="381"/>
      <c r="L52" s="470" t="s">
        <v>10</v>
      </c>
      <c r="M52" s="381" t="s">
        <v>58</v>
      </c>
      <c r="N52" s="381"/>
      <c r="O52" s="470" t="s">
        <v>10</v>
      </c>
      <c r="P52" s="381" t="s">
        <v>59</v>
      </c>
      <c r="Q52" s="381"/>
      <c r="R52" s="470"/>
      <c r="S52" s="381"/>
      <c r="T52" s="381"/>
      <c r="U52" s="467"/>
      <c r="V52" s="467"/>
      <c r="W52" s="467"/>
      <c r="X52" s="468"/>
      <c r="Y52" s="377"/>
      <c r="Z52" s="374"/>
      <c r="AA52" s="374"/>
      <c r="AB52" s="375"/>
      <c r="AC52" s="1209"/>
      <c r="AD52" s="1210"/>
      <c r="AE52" s="1210"/>
      <c r="AF52" s="1211"/>
    </row>
    <row r="53" spans="1:33" ht="18.75" customHeight="1" x14ac:dyDescent="0.15">
      <c r="A53" s="388"/>
      <c r="B53" s="389"/>
      <c r="C53" s="390"/>
      <c r="D53" s="391"/>
      <c r="E53" s="392"/>
      <c r="F53" s="393"/>
      <c r="G53" s="394"/>
      <c r="H53" s="395" t="s">
        <v>60</v>
      </c>
      <c r="I53" s="471" t="s">
        <v>10</v>
      </c>
      <c r="J53" s="396" t="s">
        <v>29</v>
      </c>
      <c r="K53" s="396"/>
      <c r="L53" s="472" t="s">
        <v>10</v>
      </c>
      <c r="M53" s="396" t="s">
        <v>35</v>
      </c>
      <c r="N53" s="396"/>
      <c r="O53" s="396"/>
      <c r="P53" s="396"/>
      <c r="Q53" s="473"/>
      <c r="R53" s="396"/>
      <c r="S53" s="396"/>
      <c r="T53" s="396"/>
      <c r="U53" s="396"/>
      <c r="V53" s="396"/>
      <c r="W53" s="396"/>
      <c r="X53" s="397"/>
      <c r="Y53" s="398"/>
      <c r="Z53" s="399"/>
      <c r="AA53" s="399"/>
      <c r="AB53" s="400"/>
      <c r="AC53" s="1212"/>
      <c r="AD53" s="1213"/>
      <c r="AE53" s="1213"/>
      <c r="AF53" s="1214"/>
    </row>
    <row r="54" spans="1:33" ht="18.75" customHeight="1" x14ac:dyDescent="0.15">
      <c r="A54" s="361"/>
      <c r="B54" s="362"/>
      <c r="C54" s="363"/>
      <c r="D54" s="364"/>
      <c r="E54" s="357"/>
      <c r="F54" s="365"/>
      <c r="G54" s="366"/>
      <c r="H54" s="416" t="s">
        <v>184</v>
      </c>
      <c r="I54" s="474" t="s">
        <v>10</v>
      </c>
      <c r="J54" s="404" t="s">
        <v>153</v>
      </c>
      <c r="K54" s="475"/>
      <c r="L54" s="419"/>
      <c r="M54" s="476" t="s">
        <v>10</v>
      </c>
      <c r="N54" s="404" t="s">
        <v>154</v>
      </c>
      <c r="O54" s="420"/>
      <c r="P54" s="420"/>
      <c r="Q54" s="420"/>
      <c r="R54" s="420"/>
      <c r="S54" s="420"/>
      <c r="T54" s="475"/>
      <c r="U54" s="475"/>
      <c r="V54" s="475"/>
      <c r="W54" s="475"/>
      <c r="X54" s="491"/>
      <c r="Y54" s="451" t="s">
        <v>10</v>
      </c>
      <c r="Z54" s="355" t="s">
        <v>21</v>
      </c>
      <c r="AA54" s="355"/>
      <c r="AB54" s="367"/>
      <c r="AC54" s="451" t="s">
        <v>10</v>
      </c>
      <c r="AD54" s="355" t="s">
        <v>21</v>
      </c>
      <c r="AE54" s="355"/>
      <c r="AF54" s="367"/>
      <c r="AG54" s="282"/>
    </row>
    <row r="55" spans="1:33" ht="18.75" customHeight="1" x14ac:dyDescent="0.15">
      <c r="A55" s="368"/>
      <c r="B55" s="369"/>
      <c r="C55" s="370"/>
      <c r="D55" s="371"/>
      <c r="E55" s="360"/>
      <c r="F55" s="372"/>
      <c r="G55" s="373"/>
      <c r="H55" s="425" t="s">
        <v>98</v>
      </c>
      <c r="I55" s="459" t="s">
        <v>10</v>
      </c>
      <c r="J55" s="379" t="s">
        <v>29</v>
      </c>
      <c r="K55" s="379"/>
      <c r="L55" s="405"/>
      <c r="M55" s="461" t="s">
        <v>10</v>
      </c>
      <c r="N55" s="379" t="s">
        <v>99</v>
      </c>
      <c r="O55" s="379"/>
      <c r="P55" s="405"/>
      <c r="Q55" s="461" t="s">
        <v>10</v>
      </c>
      <c r="R55" s="406" t="s">
        <v>100</v>
      </c>
      <c r="S55" s="406"/>
      <c r="T55" s="460"/>
      <c r="U55" s="460"/>
      <c r="V55" s="460"/>
      <c r="W55" s="460"/>
      <c r="X55" s="464"/>
      <c r="Y55" s="449" t="s">
        <v>10</v>
      </c>
      <c r="Z55" s="358" t="s">
        <v>23</v>
      </c>
      <c r="AA55" s="374"/>
      <c r="AB55" s="375"/>
      <c r="AC55" s="449" t="s">
        <v>10</v>
      </c>
      <c r="AD55" s="358" t="s">
        <v>23</v>
      </c>
      <c r="AE55" s="374"/>
      <c r="AF55" s="375"/>
    </row>
    <row r="56" spans="1:33" ht="18.75" customHeight="1" x14ac:dyDescent="0.15">
      <c r="A56" s="368"/>
      <c r="B56" s="369"/>
      <c r="C56" s="370"/>
      <c r="D56" s="371"/>
      <c r="E56" s="360"/>
      <c r="F56" s="372"/>
      <c r="G56" s="373"/>
      <c r="H56" s="425" t="s">
        <v>155</v>
      </c>
      <c r="I56" s="459" t="s">
        <v>10</v>
      </c>
      <c r="J56" s="379" t="s">
        <v>73</v>
      </c>
      <c r="K56" s="460"/>
      <c r="L56" s="405"/>
      <c r="M56" s="461" t="s">
        <v>10</v>
      </c>
      <c r="N56" s="379" t="s">
        <v>74</v>
      </c>
      <c r="O56" s="462"/>
      <c r="P56" s="406"/>
      <c r="Q56" s="406"/>
      <c r="R56" s="406"/>
      <c r="S56" s="406"/>
      <c r="T56" s="460"/>
      <c r="U56" s="460"/>
      <c r="V56" s="460"/>
      <c r="W56" s="460"/>
      <c r="X56" s="464"/>
      <c r="Y56" s="377"/>
      <c r="Z56" s="374"/>
      <c r="AA56" s="374"/>
      <c r="AB56" s="375"/>
      <c r="AC56" s="377"/>
      <c r="AD56" s="374"/>
      <c r="AE56" s="374"/>
      <c r="AF56" s="375"/>
    </row>
    <row r="57" spans="1:33" ht="19.5" customHeight="1" x14ac:dyDescent="0.15">
      <c r="A57" s="368"/>
      <c r="B57" s="369"/>
      <c r="C57" s="370"/>
      <c r="D57" s="371"/>
      <c r="E57" s="360"/>
      <c r="F57" s="372"/>
      <c r="G57" s="373"/>
      <c r="H57" s="385" t="s">
        <v>25</v>
      </c>
      <c r="I57" s="459" t="s">
        <v>10</v>
      </c>
      <c r="J57" s="379" t="s">
        <v>26</v>
      </c>
      <c r="K57" s="460"/>
      <c r="L57" s="405"/>
      <c r="M57" s="461" t="s">
        <v>10</v>
      </c>
      <c r="N57" s="379" t="s">
        <v>27</v>
      </c>
      <c r="O57" s="461"/>
      <c r="P57" s="379"/>
      <c r="Q57" s="462"/>
      <c r="R57" s="462"/>
      <c r="S57" s="462"/>
      <c r="T57" s="462"/>
      <c r="U57" s="462"/>
      <c r="V57" s="462"/>
      <c r="W57" s="462"/>
      <c r="X57" s="463"/>
      <c r="Y57" s="374"/>
      <c r="Z57" s="374"/>
      <c r="AA57" s="374"/>
      <c r="AB57" s="375"/>
      <c r="AC57" s="377"/>
      <c r="AD57" s="374"/>
      <c r="AE57" s="374"/>
      <c r="AF57" s="375"/>
    </row>
    <row r="58" spans="1:33" ht="19.5" customHeight="1" x14ac:dyDescent="0.15">
      <c r="A58" s="368"/>
      <c r="B58" s="369"/>
      <c r="C58" s="370"/>
      <c r="D58" s="371"/>
      <c r="E58" s="360"/>
      <c r="F58" s="372"/>
      <c r="G58" s="373"/>
      <c r="H58" s="385" t="s">
        <v>101</v>
      </c>
      <c r="I58" s="459" t="s">
        <v>10</v>
      </c>
      <c r="J58" s="379" t="s">
        <v>26</v>
      </c>
      <c r="K58" s="460"/>
      <c r="L58" s="405"/>
      <c r="M58" s="461" t="s">
        <v>10</v>
      </c>
      <c r="N58" s="379" t="s">
        <v>27</v>
      </c>
      <c r="O58" s="461"/>
      <c r="P58" s="379"/>
      <c r="Q58" s="462"/>
      <c r="R58" s="462"/>
      <c r="S58" s="462"/>
      <c r="T58" s="462"/>
      <c r="U58" s="462"/>
      <c r="V58" s="462"/>
      <c r="W58" s="462"/>
      <c r="X58" s="463"/>
      <c r="Y58" s="374"/>
      <c r="Z58" s="374"/>
      <c r="AA58" s="374"/>
      <c r="AB58" s="375"/>
      <c r="AC58" s="377"/>
      <c r="AD58" s="374"/>
      <c r="AE58" s="374"/>
      <c r="AF58" s="375"/>
    </row>
    <row r="59" spans="1:33" ht="18.75" customHeight="1" x14ac:dyDescent="0.15">
      <c r="A59" s="368"/>
      <c r="B59" s="369"/>
      <c r="C59" s="370"/>
      <c r="D59" s="371"/>
      <c r="E59" s="360"/>
      <c r="F59" s="372"/>
      <c r="G59" s="373"/>
      <c r="H59" s="1154" t="s">
        <v>156</v>
      </c>
      <c r="I59" s="1196" t="s">
        <v>10</v>
      </c>
      <c r="J59" s="1197" t="s">
        <v>29</v>
      </c>
      <c r="K59" s="1197"/>
      <c r="L59" s="1198" t="s">
        <v>10</v>
      </c>
      <c r="M59" s="1197" t="s">
        <v>35</v>
      </c>
      <c r="N59" s="1197"/>
      <c r="O59" s="381"/>
      <c r="P59" s="381"/>
      <c r="Q59" s="381"/>
      <c r="R59" s="381"/>
      <c r="S59" s="381"/>
      <c r="T59" s="381"/>
      <c r="U59" s="381"/>
      <c r="V59" s="381"/>
      <c r="W59" s="381"/>
      <c r="X59" s="384"/>
      <c r="Y59" s="377"/>
      <c r="Z59" s="374"/>
      <c r="AA59" s="374"/>
      <c r="AB59" s="375"/>
      <c r="AC59" s="377"/>
      <c r="AD59" s="374"/>
      <c r="AE59" s="374"/>
      <c r="AF59" s="375"/>
    </row>
    <row r="60" spans="1:33" ht="18.75" customHeight="1" x14ac:dyDescent="0.15">
      <c r="A60" s="368"/>
      <c r="B60" s="369"/>
      <c r="C60" s="370"/>
      <c r="D60" s="371"/>
      <c r="E60" s="360"/>
      <c r="F60" s="372"/>
      <c r="G60" s="373"/>
      <c r="H60" s="1153"/>
      <c r="I60" s="1196"/>
      <c r="J60" s="1197"/>
      <c r="K60" s="1197"/>
      <c r="L60" s="1198"/>
      <c r="M60" s="1197"/>
      <c r="N60" s="1197"/>
      <c r="O60" s="382"/>
      <c r="P60" s="382"/>
      <c r="Q60" s="382"/>
      <c r="R60" s="382"/>
      <c r="S60" s="382"/>
      <c r="T60" s="382"/>
      <c r="U60" s="382"/>
      <c r="V60" s="382"/>
      <c r="W60" s="382"/>
      <c r="X60" s="383"/>
      <c r="Y60" s="377"/>
      <c r="Z60" s="374"/>
      <c r="AA60" s="374"/>
      <c r="AB60" s="375"/>
      <c r="AC60" s="377"/>
      <c r="AD60" s="374"/>
      <c r="AE60" s="374"/>
      <c r="AF60" s="375"/>
    </row>
    <row r="61" spans="1:33" ht="18.75" customHeight="1" x14ac:dyDescent="0.15">
      <c r="A61" s="368"/>
      <c r="B61" s="369"/>
      <c r="C61" s="370"/>
      <c r="D61" s="371"/>
      <c r="E61" s="360"/>
      <c r="F61" s="372"/>
      <c r="G61" s="373"/>
      <c r="H61" s="425" t="s">
        <v>111</v>
      </c>
      <c r="I61" s="459" t="s">
        <v>10</v>
      </c>
      <c r="J61" s="379" t="s">
        <v>29</v>
      </c>
      <c r="K61" s="460"/>
      <c r="L61" s="461" t="s">
        <v>10</v>
      </c>
      <c r="M61" s="379" t="s">
        <v>35</v>
      </c>
      <c r="N61" s="406"/>
      <c r="O61" s="462"/>
      <c r="P61" s="462"/>
      <c r="Q61" s="462"/>
      <c r="R61" s="462"/>
      <c r="S61" s="462"/>
      <c r="T61" s="462"/>
      <c r="U61" s="462"/>
      <c r="V61" s="462"/>
      <c r="W61" s="462"/>
      <c r="X61" s="463"/>
      <c r="Y61" s="377"/>
      <c r="Z61" s="374"/>
      <c r="AA61" s="374"/>
      <c r="AB61" s="375"/>
      <c r="AC61" s="377"/>
      <c r="AD61" s="374"/>
      <c r="AE61" s="374"/>
      <c r="AF61" s="375"/>
    </row>
    <row r="62" spans="1:33" ht="18.75" customHeight="1" x14ac:dyDescent="0.15">
      <c r="A62" s="368"/>
      <c r="B62" s="369"/>
      <c r="C62" s="370"/>
      <c r="D62" s="371"/>
      <c r="E62" s="360"/>
      <c r="F62" s="372"/>
      <c r="G62" s="373"/>
      <c r="H62" s="425" t="s">
        <v>115</v>
      </c>
      <c r="I62" s="459" t="s">
        <v>10</v>
      </c>
      <c r="J62" s="379" t="s">
        <v>29</v>
      </c>
      <c r="K62" s="379"/>
      <c r="L62" s="461" t="s">
        <v>10</v>
      </c>
      <c r="M62" s="379" t="s">
        <v>77</v>
      </c>
      <c r="N62" s="379"/>
      <c r="O62" s="461" t="s">
        <v>10</v>
      </c>
      <c r="P62" s="379" t="s">
        <v>78</v>
      </c>
      <c r="Q62" s="406"/>
      <c r="R62" s="406"/>
      <c r="S62" s="406"/>
      <c r="T62" s="406"/>
      <c r="U62" s="406"/>
      <c r="V62" s="406"/>
      <c r="W62" s="406"/>
      <c r="X62" s="407"/>
      <c r="Y62" s="377"/>
      <c r="Z62" s="374"/>
      <c r="AA62" s="374"/>
      <c r="AB62" s="375"/>
      <c r="AC62" s="377"/>
      <c r="AD62" s="374"/>
      <c r="AE62" s="374"/>
      <c r="AF62" s="375"/>
    </row>
    <row r="63" spans="1:33" ht="18.75" customHeight="1" x14ac:dyDescent="0.15">
      <c r="A63" s="368"/>
      <c r="B63" s="369"/>
      <c r="C63" s="370"/>
      <c r="D63" s="371"/>
      <c r="E63" s="360"/>
      <c r="F63" s="372"/>
      <c r="G63" s="373"/>
      <c r="H63" s="425" t="s">
        <v>159</v>
      </c>
      <c r="I63" s="459" t="s">
        <v>10</v>
      </c>
      <c r="J63" s="379" t="s">
        <v>29</v>
      </c>
      <c r="K63" s="460"/>
      <c r="L63" s="461" t="s">
        <v>10</v>
      </c>
      <c r="M63" s="379" t="s">
        <v>35</v>
      </c>
      <c r="N63" s="406"/>
      <c r="O63" s="462"/>
      <c r="P63" s="462"/>
      <c r="Q63" s="462"/>
      <c r="R63" s="462"/>
      <c r="S63" s="462"/>
      <c r="T63" s="462"/>
      <c r="U63" s="462"/>
      <c r="V63" s="462"/>
      <c r="W63" s="462"/>
      <c r="X63" s="463"/>
      <c r="Y63" s="377"/>
      <c r="Z63" s="374"/>
      <c r="AA63" s="374"/>
      <c r="AB63" s="375"/>
      <c r="AC63" s="377"/>
      <c r="AD63" s="374"/>
      <c r="AE63" s="374"/>
      <c r="AF63" s="375"/>
    </row>
    <row r="64" spans="1:33" ht="18.75" customHeight="1" x14ac:dyDescent="0.15">
      <c r="A64" s="368"/>
      <c r="B64" s="369"/>
      <c r="C64" s="370"/>
      <c r="D64" s="371"/>
      <c r="E64" s="360"/>
      <c r="F64" s="372"/>
      <c r="G64" s="373"/>
      <c r="H64" s="425" t="s">
        <v>160</v>
      </c>
      <c r="I64" s="459" t="s">
        <v>10</v>
      </c>
      <c r="J64" s="379" t="s">
        <v>29</v>
      </c>
      <c r="K64" s="460"/>
      <c r="L64" s="461" t="s">
        <v>10</v>
      </c>
      <c r="M64" s="379" t="s">
        <v>35</v>
      </c>
      <c r="N64" s="406"/>
      <c r="O64" s="462"/>
      <c r="P64" s="462"/>
      <c r="Q64" s="462"/>
      <c r="R64" s="462"/>
      <c r="S64" s="462"/>
      <c r="T64" s="462"/>
      <c r="U64" s="462"/>
      <c r="V64" s="462"/>
      <c r="W64" s="462"/>
      <c r="X64" s="463"/>
      <c r="Y64" s="377"/>
      <c r="Z64" s="374"/>
      <c r="AA64" s="374"/>
      <c r="AB64" s="375"/>
      <c r="AC64" s="377"/>
      <c r="AD64" s="374"/>
      <c r="AE64" s="374"/>
      <c r="AF64" s="375"/>
    </row>
    <row r="65" spans="1:33" ht="18.75" customHeight="1" x14ac:dyDescent="0.15">
      <c r="A65" s="368"/>
      <c r="B65" s="369"/>
      <c r="C65" s="370"/>
      <c r="D65" s="449" t="s">
        <v>10</v>
      </c>
      <c r="E65" s="360" t="s">
        <v>166</v>
      </c>
      <c r="F65" s="372"/>
      <c r="G65" s="373"/>
      <c r="H65" s="425" t="s">
        <v>436</v>
      </c>
      <c r="I65" s="459" t="s">
        <v>10</v>
      </c>
      <c r="J65" s="379" t="s">
        <v>29</v>
      </c>
      <c r="K65" s="460"/>
      <c r="L65" s="461" t="s">
        <v>10</v>
      </c>
      <c r="M65" s="379" t="s">
        <v>35</v>
      </c>
      <c r="N65" s="406"/>
      <c r="O65" s="460"/>
      <c r="P65" s="460"/>
      <c r="Q65" s="460"/>
      <c r="R65" s="460"/>
      <c r="S65" s="460"/>
      <c r="T65" s="460"/>
      <c r="U65" s="460"/>
      <c r="V65" s="460"/>
      <c r="W65" s="460"/>
      <c r="X65" s="464"/>
      <c r="Y65" s="377"/>
      <c r="Z65" s="374"/>
      <c r="AA65" s="374"/>
      <c r="AB65" s="375"/>
      <c r="AC65" s="377"/>
      <c r="AD65" s="374"/>
      <c r="AE65" s="374"/>
      <c r="AF65" s="375"/>
    </row>
    <row r="66" spans="1:33" ht="18.75" customHeight="1" x14ac:dyDescent="0.15">
      <c r="A66" s="450" t="s">
        <v>10</v>
      </c>
      <c r="B66" s="369">
        <v>24</v>
      </c>
      <c r="C66" s="370" t="s">
        <v>440</v>
      </c>
      <c r="D66" s="449" t="s">
        <v>10</v>
      </c>
      <c r="E66" s="360" t="s">
        <v>171</v>
      </c>
      <c r="F66" s="372"/>
      <c r="G66" s="373"/>
      <c r="H66" s="425" t="s">
        <v>175</v>
      </c>
      <c r="I66" s="459" t="s">
        <v>10</v>
      </c>
      <c r="J66" s="379" t="s">
        <v>73</v>
      </c>
      <c r="K66" s="460"/>
      <c r="L66" s="405"/>
      <c r="M66" s="461" t="s">
        <v>10</v>
      </c>
      <c r="N66" s="379" t="s">
        <v>74</v>
      </c>
      <c r="O66" s="462"/>
      <c r="P66" s="460"/>
      <c r="Q66" s="460"/>
      <c r="R66" s="460"/>
      <c r="S66" s="460"/>
      <c r="T66" s="460"/>
      <c r="U66" s="460"/>
      <c r="V66" s="460"/>
      <c r="W66" s="460"/>
      <c r="X66" s="464"/>
      <c r="Y66" s="377"/>
      <c r="Z66" s="374"/>
      <c r="AA66" s="374"/>
      <c r="AB66" s="375"/>
      <c r="AC66" s="377"/>
      <c r="AD66" s="374"/>
      <c r="AE66" s="374"/>
      <c r="AF66" s="375"/>
    </row>
    <row r="67" spans="1:33" ht="19.5" customHeight="1" x14ac:dyDescent="0.15">
      <c r="A67" s="368"/>
      <c r="B67" s="369"/>
      <c r="C67" s="370"/>
      <c r="D67" s="449" t="s">
        <v>10</v>
      </c>
      <c r="E67" s="360" t="s">
        <v>173</v>
      </c>
      <c r="F67" s="372"/>
      <c r="G67" s="373"/>
      <c r="H67" s="385" t="s">
        <v>50</v>
      </c>
      <c r="I67" s="459" t="s">
        <v>10</v>
      </c>
      <c r="J67" s="379" t="s">
        <v>29</v>
      </c>
      <c r="K67" s="379"/>
      <c r="L67" s="461" t="s">
        <v>10</v>
      </c>
      <c r="M67" s="379" t="s">
        <v>35</v>
      </c>
      <c r="N67" s="379"/>
      <c r="O67" s="462"/>
      <c r="P67" s="379"/>
      <c r="Q67" s="462"/>
      <c r="R67" s="462"/>
      <c r="S67" s="462"/>
      <c r="T67" s="462"/>
      <c r="U67" s="462"/>
      <c r="V67" s="462"/>
      <c r="W67" s="462"/>
      <c r="X67" s="463"/>
      <c r="Y67" s="374"/>
      <c r="Z67" s="374"/>
      <c r="AA67" s="374"/>
      <c r="AB67" s="375"/>
      <c r="AC67" s="377"/>
      <c r="AD67" s="374"/>
      <c r="AE67" s="374"/>
      <c r="AF67" s="375"/>
    </row>
    <row r="68" spans="1:33" ht="18.75" customHeight="1" x14ac:dyDescent="0.15">
      <c r="A68" s="368"/>
      <c r="B68" s="369"/>
      <c r="C68" s="370"/>
      <c r="D68" s="449" t="s">
        <v>10</v>
      </c>
      <c r="E68" s="360" t="s">
        <v>174</v>
      </c>
      <c r="F68" s="372"/>
      <c r="G68" s="373"/>
      <c r="H68" s="425" t="s">
        <v>176</v>
      </c>
      <c r="I68" s="459" t="s">
        <v>10</v>
      </c>
      <c r="J68" s="379" t="s">
        <v>29</v>
      </c>
      <c r="K68" s="460"/>
      <c r="L68" s="461" t="s">
        <v>10</v>
      </c>
      <c r="M68" s="379" t="s">
        <v>35</v>
      </c>
      <c r="N68" s="406"/>
      <c r="O68" s="460"/>
      <c r="P68" s="460"/>
      <c r="Q68" s="460"/>
      <c r="R68" s="460"/>
      <c r="S68" s="460"/>
      <c r="T68" s="460"/>
      <c r="U68" s="460"/>
      <c r="V68" s="460"/>
      <c r="W68" s="460"/>
      <c r="X68" s="464"/>
      <c r="Y68" s="377"/>
      <c r="Z68" s="374"/>
      <c r="AA68" s="374"/>
      <c r="AB68" s="375"/>
      <c r="AC68" s="377"/>
      <c r="AD68" s="374"/>
      <c r="AE68" s="374"/>
      <c r="AF68" s="375"/>
    </row>
    <row r="69" spans="1:33" ht="18.75" customHeight="1" x14ac:dyDescent="0.15">
      <c r="A69" s="368"/>
      <c r="B69" s="369"/>
      <c r="C69" s="370"/>
      <c r="D69" s="371"/>
      <c r="E69" s="360"/>
      <c r="F69" s="372"/>
      <c r="G69" s="373"/>
      <c r="H69" s="402" t="s">
        <v>51</v>
      </c>
      <c r="I69" s="459" t="s">
        <v>10</v>
      </c>
      <c r="J69" s="379" t="s">
        <v>29</v>
      </c>
      <c r="K69" s="379"/>
      <c r="L69" s="461" t="s">
        <v>10</v>
      </c>
      <c r="M69" s="379" t="s">
        <v>30</v>
      </c>
      <c r="N69" s="379"/>
      <c r="O69" s="461" t="s">
        <v>10</v>
      </c>
      <c r="P69" s="379" t="s">
        <v>31</v>
      </c>
      <c r="Q69" s="462"/>
      <c r="R69" s="462"/>
      <c r="S69" s="462"/>
      <c r="T69" s="462"/>
      <c r="U69" s="462"/>
      <c r="V69" s="462"/>
      <c r="W69" s="462"/>
      <c r="X69" s="463"/>
      <c r="Y69" s="377"/>
      <c r="Z69" s="374"/>
      <c r="AA69" s="374"/>
      <c r="AB69" s="375"/>
      <c r="AC69" s="377"/>
      <c r="AD69" s="374"/>
      <c r="AE69" s="374"/>
      <c r="AF69" s="375"/>
    </row>
    <row r="70" spans="1:33" ht="18.75" customHeight="1" x14ac:dyDescent="0.15">
      <c r="A70" s="368"/>
      <c r="B70" s="369"/>
      <c r="C70" s="370"/>
      <c r="D70" s="371"/>
      <c r="E70" s="360"/>
      <c r="F70" s="372"/>
      <c r="G70" s="373"/>
      <c r="H70" s="485" t="s">
        <v>177</v>
      </c>
      <c r="I70" s="459" t="s">
        <v>10</v>
      </c>
      <c r="J70" s="379" t="s">
        <v>29</v>
      </c>
      <c r="K70" s="379"/>
      <c r="L70" s="461" t="s">
        <v>10</v>
      </c>
      <c r="M70" s="379" t="s">
        <v>30</v>
      </c>
      <c r="N70" s="379"/>
      <c r="O70" s="461" t="s">
        <v>10</v>
      </c>
      <c r="P70" s="379" t="s">
        <v>31</v>
      </c>
      <c r="Q70" s="462"/>
      <c r="R70" s="462"/>
      <c r="S70" s="462"/>
      <c r="T70" s="462"/>
      <c r="U70" s="486"/>
      <c r="V70" s="486"/>
      <c r="W70" s="486"/>
      <c r="X70" s="487"/>
      <c r="Y70" s="377"/>
      <c r="Z70" s="374"/>
      <c r="AA70" s="374"/>
      <c r="AB70" s="375"/>
      <c r="AC70" s="377"/>
      <c r="AD70" s="374"/>
      <c r="AE70" s="374"/>
      <c r="AF70" s="375"/>
    </row>
    <row r="71" spans="1:33" ht="18.75" customHeight="1" x14ac:dyDescent="0.15">
      <c r="A71" s="368"/>
      <c r="B71" s="369"/>
      <c r="C71" s="370"/>
      <c r="D71" s="371"/>
      <c r="E71" s="360"/>
      <c r="F71" s="372"/>
      <c r="G71" s="373"/>
      <c r="H71" s="1154" t="s">
        <v>178</v>
      </c>
      <c r="I71" s="1196" t="s">
        <v>10</v>
      </c>
      <c r="J71" s="1197" t="s">
        <v>29</v>
      </c>
      <c r="K71" s="1197"/>
      <c r="L71" s="1198" t="s">
        <v>10</v>
      </c>
      <c r="M71" s="1197" t="s">
        <v>179</v>
      </c>
      <c r="N71" s="1197"/>
      <c r="O71" s="1198" t="s">
        <v>10</v>
      </c>
      <c r="P71" s="1197" t="s">
        <v>180</v>
      </c>
      <c r="Q71" s="1197"/>
      <c r="R71" s="1198" t="s">
        <v>10</v>
      </c>
      <c r="S71" s="1197" t="s">
        <v>181</v>
      </c>
      <c r="T71" s="1197"/>
      <c r="U71" s="381"/>
      <c r="V71" s="381"/>
      <c r="W71" s="381"/>
      <c r="X71" s="384"/>
      <c r="Y71" s="377"/>
      <c r="Z71" s="374"/>
      <c r="AA71" s="374"/>
      <c r="AB71" s="375"/>
      <c r="AC71" s="377"/>
      <c r="AD71" s="374"/>
      <c r="AE71" s="374"/>
      <c r="AF71" s="375"/>
    </row>
    <row r="72" spans="1:33" ht="18.75" customHeight="1" x14ac:dyDescent="0.15">
      <c r="A72" s="368"/>
      <c r="B72" s="369"/>
      <c r="C72" s="370"/>
      <c r="D72" s="371"/>
      <c r="E72" s="360"/>
      <c r="F72" s="372"/>
      <c r="G72" s="373"/>
      <c r="H72" s="1153"/>
      <c r="I72" s="1196"/>
      <c r="J72" s="1197"/>
      <c r="K72" s="1197"/>
      <c r="L72" s="1198"/>
      <c r="M72" s="1197"/>
      <c r="N72" s="1197"/>
      <c r="O72" s="1198"/>
      <c r="P72" s="1197"/>
      <c r="Q72" s="1197"/>
      <c r="R72" s="1198"/>
      <c r="S72" s="1197"/>
      <c r="T72" s="1197"/>
      <c r="U72" s="382"/>
      <c r="V72" s="382"/>
      <c r="W72" s="382"/>
      <c r="X72" s="383"/>
      <c r="Y72" s="377"/>
      <c r="Z72" s="374"/>
      <c r="AA72" s="374"/>
      <c r="AB72" s="375"/>
      <c r="AC72" s="377"/>
      <c r="AD72" s="374"/>
      <c r="AE72" s="374"/>
      <c r="AF72" s="375"/>
    </row>
    <row r="73" spans="1:33" ht="18.75" customHeight="1" x14ac:dyDescent="0.15">
      <c r="A73" s="368"/>
      <c r="B73" s="369"/>
      <c r="C73" s="370"/>
      <c r="D73" s="371"/>
      <c r="E73" s="360"/>
      <c r="F73" s="372"/>
      <c r="G73" s="373"/>
      <c r="H73" s="1154" t="s">
        <v>441</v>
      </c>
      <c r="I73" s="1196" t="s">
        <v>10</v>
      </c>
      <c r="J73" s="1197" t="s">
        <v>29</v>
      </c>
      <c r="K73" s="1197"/>
      <c r="L73" s="1198" t="s">
        <v>10</v>
      </c>
      <c r="M73" s="1197" t="s">
        <v>179</v>
      </c>
      <c r="N73" s="1197"/>
      <c r="O73" s="1198" t="s">
        <v>10</v>
      </c>
      <c r="P73" s="1197" t="s">
        <v>180</v>
      </c>
      <c r="Q73" s="1197"/>
      <c r="R73" s="1198" t="s">
        <v>10</v>
      </c>
      <c r="S73" s="1197" t="s">
        <v>181</v>
      </c>
      <c r="T73" s="1197"/>
      <c r="U73" s="381"/>
      <c r="V73" s="381"/>
      <c r="W73" s="381"/>
      <c r="X73" s="384"/>
      <c r="Y73" s="377"/>
      <c r="Z73" s="374"/>
      <c r="AA73" s="374"/>
      <c r="AB73" s="375"/>
      <c r="AC73" s="377"/>
      <c r="AD73" s="374"/>
      <c r="AE73" s="374"/>
      <c r="AF73" s="375"/>
    </row>
    <row r="74" spans="1:33" ht="18.75" customHeight="1" x14ac:dyDescent="0.15">
      <c r="A74" s="368"/>
      <c r="B74" s="369"/>
      <c r="C74" s="370"/>
      <c r="D74" s="371"/>
      <c r="E74" s="360"/>
      <c r="F74" s="372"/>
      <c r="G74" s="373"/>
      <c r="H74" s="1153"/>
      <c r="I74" s="1196"/>
      <c r="J74" s="1197"/>
      <c r="K74" s="1197"/>
      <c r="L74" s="1198"/>
      <c r="M74" s="1197"/>
      <c r="N74" s="1197"/>
      <c r="O74" s="1198"/>
      <c r="P74" s="1197"/>
      <c r="Q74" s="1197"/>
      <c r="R74" s="1198"/>
      <c r="S74" s="1197"/>
      <c r="T74" s="1197"/>
      <c r="U74" s="382"/>
      <c r="V74" s="382"/>
      <c r="W74" s="382"/>
      <c r="X74" s="383"/>
      <c r="Y74" s="377"/>
      <c r="Z74" s="374"/>
      <c r="AA74" s="374"/>
      <c r="AB74" s="375"/>
      <c r="AC74" s="377"/>
      <c r="AD74" s="374"/>
      <c r="AE74" s="374"/>
      <c r="AF74" s="375"/>
    </row>
    <row r="75" spans="1:33" ht="18.75" customHeight="1" x14ac:dyDescent="0.15">
      <c r="A75" s="368"/>
      <c r="B75" s="369"/>
      <c r="C75" s="370"/>
      <c r="D75" s="371"/>
      <c r="E75" s="360"/>
      <c r="F75" s="372"/>
      <c r="G75" s="373"/>
      <c r="H75" s="1154" t="s">
        <v>183</v>
      </c>
      <c r="I75" s="1196" t="s">
        <v>10</v>
      </c>
      <c r="J75" s="1197" t="s">
        <v>29</v>
      </c>
      <c r="K75" s="1197"/>
      <c r="L75" s="1198" t="s">
        <v>10</v>
      </c>
      <c r="M75" s="1197" t="s">
        <v>35</v>
      </c>
      <c r="N75" s="1197"/>
      <c r="O75" s="381"/>
      <c r="P75" s="381"/>
      <c r="Q75" s="381"/>
      <c r="R75" s="381"/>
      <c r="S75" s="381"/>
      <c r="T75" s="381"/>
      <c r="U75" s="381"/>
      <c r="V75" s="381"/>
      <c r="W75" s="381"/>
      <c r="X75" s="384"/>
      <c r="Y75" s="377"/>
      <c r="Z75" s="374"/>
      <c r="AA75" s="374"/>
      <c r="AB75" s="375"/>
      <c r="AC75" s="377"/>
      <c r="AD75" s="374"/>
      <c r="AE75" s="374"/>
      <c r="AF75" s="375"/>
    </row>
    <row r="76" spans="1:33" ht="18.75" customHeight="1" x14ac:dyDescent="0.15">
      <c r="A76" s="368"/>
      <c r="B76" s="369"/>
      <c r="C76" s="370"/>
      <c r="D76" s="371"/>
      <c r="E76" s="360"/>
      <c r="F76" s="372"/>
      <c r="G76" s="373"/>
      <c r="H76" s="1153"/>
      <c r="I76" s="1196"/>
      <c r="J76" s="1197"/>
      <c r="K76" s="1197"/>
      <c r="L76" s="1198"/>
      <c r="M76" s="1197"/>
      <c r="N76" s="1197"/>
      <c r="O76" s="382"/>
      <c r="P76" s="382"/>
      <c r="Q76" s="382"/>
      <c r="R76" s="382"/>
      <c r="S76" s="382"/>
      <c r="T76" s="382"/>
      <c r="U76" s="382"/>
      <c r="V76" s="382"/>
      <c r="W76" s="382"/>
      <c r="X76" s="383"/>
      <c r="Y76" s="377"/>
      <c r="Z76" s="374"/>
      <c r="AA76" s="374"/>
      <c r="AB76" s="375"/>
      <c r="AC76" s="377"/>
      <c r="AD76" s="374"/>
      <c r="AE76" s="374"/>
      <c r="AF76" s="375"/>
    </row>
    <row r="77" spans="1:33" ht="18.75" customHeight="1" x14ac:dyDescent="0.15">
      <c r="A77" s="368"/>
      <c r="B77" s="369"/>
      <c r="C77" s="370"/>
      <c r="D77" s="371"/>
      <c r="E77" s="360"/>
      <c r="F77" s="372"/>
      <c r="G77" s="373"/>
      <c r="H77" s="386" t="s">
        <v>52</v>
      </c>
      <c r="I77" s="459" t="s">
        <v>10</v>
      </c>
      <c r="J77" s="379" t="s">
        <v>29</v>
      </c>
      <c r="K77" s="379"/>
      <c r="L77" s="461" t="s">
        <v>10</v>
      </c>
      <c r="M77" s="379" t="s">
        <v>53</v>
      </c>
      <c r="N77" s="379"/>
      <c r="O77" s="461" t="s">
        <v>10</v>
      </c>
      <c r="P77" s="379" t="s">
        <v>54</v>
      </c>
      <c r="Q77" s="379"/>
      <c r="R77" s="461" t="s">
        <v>10</v>
      </c>
      <c r="S77" s="379" t="s">
        <v>55</v>
      </c>
      <c r="T77" s="379"/>
      <c r="U77" s="460"/>
      <c r="V77" s="460"/>
      <c r="W77" s="460"/>
      <c r="X77" s="464"/>
      <c r="Y77" s="377"/>
      <c r="Z77" s="374"/>
      <c r="AA77" s="374"/>
      <c r="AB77" s="375"/>
      <c r="AC77" s="377"/>
      <c r="AD77" s="374"/>
      <c r="AE77" s="374"/>
      <c r="AF77" s="375"/>
    </row>
    <row r="78" spans="1:33" ht="18.75" customHeight="1" x14ac:dyDescent="0.15">
      <c r="A78" s="368"/>
      <c r="B78" s="369"/>
      <c r="C78" s="370"/>
      <c r="D78" s="371"/>
      <c r="E78" s="360"/>
      <c r="F78" s="372"/>
      <c r="G78" s="373"/>
      <c r="H78" s="387" t="s">
        <v>56</v>
      </c>
      <c r="I78" s="469" t="s">
        <v>10</v>
      </c>
      <c r="J78" s="381" t="s">
        <v>57</v>
      </c>
      <c r="K78" s="381"/>
      <c r="L78" s="470" t="s">
        <v>10</v>
      </c>
      <c r="M78" s="381" t="s">
        <v>58</v>
      </c>
      <c r="N78" s="381"/>
      <c r="O78" s="470" t="s">
        <v>10</v>
      </c>
      <c r="P78" s="381" t="s">
        <v>59</v>
      </c>
      <c r="Q78" s="381"/>
      <c r="R78" s="470"/>
      <c r="S78" s="381"/>
      <c r="T78" s="381"/>
      <c r="U78" s="467"/>
      <c r="V78" s="467"/>
      <c r="W78" s="467"/>
      <c r="X78" s="468"/>
      <c r="Y78" s="377"/>
      <c r="Z78" s="374"/>
      <c r="AA78" s="374"/>
      <c r="AB78" s="375"/>
      <c r="AC78" s="377"/>
      <c r="AD78" s="374"/>
      <c r="AE78" s="374"/>
      <c r="AF78" s="375"/>
    </row>
    <row r="79" spans="1:33" ht="18.75" customHeight="1" x14ac:dyDescent="0.15">
      <c r="A79" s="388"/>
      <c r="B79" s="389"/>
      <c r="C79" s="390"/>
      <c r="D79" s="391"/>
      <c r="E79" s="392"/>
      <c r="F79" s="393"/>
      <c r="G79" s="394"/>
      <c r="H79" s="395" t="s">
        <v>60</v>
      </c>
      <c r="I79" s="471" t="s">
        <v>10</v>
      </c>
      <c r="J79" s="396" t="s">
        <v>29</v>
      </c>
      <c r="K79" s="396"/>
      <c r="L79" s="472" t="s">
        <v>10</v>
      </c>
      <c r="M79" s="396" t="s">
        <v>35</v>
      </c>
      <c r="N79" s="396"/>
      <c r="O79" s="396"/>
      <c r="P79" s="396"/>
      <c r="Q79" s="473"/>
      <c r="R79" s="396"/>
      <c r="S79" s="396"/>
      <c r="T79" s="396"/>
      <c r="U79" s="396"/>
      <c r="V79" s="396"/>
      <c r="W79" s="396"/>
      <c r="X79" s="397"/>
      <c r="Y79" s="398"/>
      <c r="Z79" s="399"/>
      <c r="AA79" s="399"/>
      <c r="AB79" s="400"/>
      <c r="AC79" s="398"/>
      <c r="AD79" s="399"/>
      <c r="AE79" s="399"/>
      <c r="AF79" s="400"/>
    </row>
    <row r="80" spans="1:33" ht="18.75" customHeight="1" x14ac:dyDescent="0.15">
      <c r="A80" s="361"/>
      <c r="B80" s="362"/>
      <c r="C80" s="363"/>
      <c r="D80" s="364"/>
      <c r="E80" s="357"/>
      <c r="F80" s="365"/>
      <c r="G80" s="357"/>
      <c r="H80" s="416" t="s">
        <v>184</v>
      </c>
      <c r="I80" s="474" t="s">
        <v>10</v>
      </c>
      <c r="J80" s="404" t="s">
        <v>153</v>
      </c>
      <c r="K80" s="475"/>
      <c r="L80" s="419"/>
      <c r="M80" s="476" t="s">
        <v>10</v>
      </c>
      <c r="N80" s="404" t="s">
        <v>154</v>
      </c>
      <c r="O80" s="420"/>
      <c r="P80" s="475"/>
      <c r="Q80" s="475"/>
      <c r="R80" s="475"/>
      <c r="S80" s="475"/>
      <c r="T80" s="475"/>
      <c r="U80" s="475"/>
      <c r="V80" s="475"/>
      <c r="W80" s="475"/>
      <c r="X80" s="491"/>
      <c r="Y80" s="451" t="s">
        <v>10</v>
      </c>
      <c r="Z80" s="355" t="s">
        <v>21</v>
      </c>
      <c r="AA80" s="355"/>
      <c r="AB80" s="367"/>
      <c r="AC80" s="1141"/>
      <c r="AD80" s="1142"/>
      <c r="AE80" s="1142"/>
      <c r="AF80" s="1143"/>
      <c r="AG80" s="282"/>
    </row>
    <row r="81" spans="1:32" ht="18.75" customHeight="1" x14ac:dyDescent="0.15">
      <c r="A81" s="368"/>
      <c r="B81" s="369"/>
      <c r="C81" s="370"/>
      <c r="D81" s="371"/>
      <c r="E81" s="360"/>
      <c r="F81" s="372"/>
      <c r="G81" s="360"/>
      <c r="H81" s="1194" t="s">
        <v>98</v>
      </c>
      <c r="I81" s="449" t="s">
        <v>10</v>
      </c>
      <c r="J81" s="358" t="s">
        <v>29</v>
      </c>
      <c r="K81" s="358"/>
      <c r="L81" s="537"/>
      <c r="M81" s="449" t="s">
        <v>10</v>
      </c>
      <c r="N81" s="358" t="s">
        <v>128</v>
      </c>
      <c r="O81" s="358"/>
      <c r="P81" s="537"/>
      <c r="Q81" s="449" t="s">
        <v>10</v>
      </c>
      <c r="R81" s="339" t="s">
        <v>129</v>
      </c>
      <c r="S81" s="339"/>
      <c r="T81" s="339"/>
      <c r="U81" s="449" t="s">
        <v>10</v>
      </c>
      <c r="V81" s="339" t="s">
        <v>130</v>
      </c>
      <c r="W81" s="339"/>
      <c r="X81" s="410"/>
      <c r="Y81" s="449" t="s">
        <v>10</v>
      </c>
      <c r="Z81" s="358" t="s">
        <v>23</v>
      </c>
      <c r="AA81" s="374"/>
      <c r="AB81" s="375"/>
      <c r="AC81" s="1144"/>
      <c r="AD81" s="1145"/>
      <c r="AE81" s="1145"/>
      <c r="AF81" s="1146"/>
    </row>
    <row r="82" spans="1:32" ht="18.75" customHeight="1" x14ac:dyDescent="0.15">
      <c r="A82" s="368"/>
      <c r="B82" s="369"/>
      <c r="C82" s="370"/>
      <c r="D82" s="371"/>
      <c r="E82" s="360"/>
      <c r="F82" s="372"/>
      <c r="G82" s="360"/>
      <c r="H82" s="1195"/>
      <c r="I82" s="456" t="s">
        <v>10</v>
      </c>
      <c r="J82" s="382" t="s">
        <v>131</v>
      </c>
      <c r="K82" s="376"/>
      <c r="L82" s="376"/>
      <c r="M82" s="479" t="s">
        <v>10</v>
      </c>
      <c r="N82" s="382" t="s">
        <v>132</v>
      </c>
      <c r="O82" s="376"/>
      <c r="P82" s="376"/>
      <c r="Q82" s="479" t="s">
        <v>10</v>
      </c>
      <c r="R82" s="382" t="s">
        <v>133</v>
      </c>
      <c r="S82" s="376"/>
      <c r="T82" s="376"/>
      <c r="U82" s="376"/>
      <c r="V82" s="376"/>
      <c r="W82" s="376"/>
      <c r="X82" s="413"/>
      <c r="Y82" s="377"/>
      <c r="Z82" s="374"/>
      <c r="AA82" s="374"/>
      <c r="AB82" s="375"/>
      <c r="AC82" s="1144"/>
      <c r="AD82" s="1145"/>
      <c r="AE82" s="1145"/>
      <c r="AF82" s="1146"/>
    </row>
    <row r="83" spans="1:32" ht="18.75" customHeight="1" x14ac:dyDescent="0.15">
      <c r="A83" s="368"/>
      <c r="B83" s="369"/>
      <c r="C83" s="370"/>
      <c r="D83" s="371"/>
      <c r="E83" s="360"/>
      <c r="F83" s="372"/>
      <c r="G83" s="360"/>
      <c r="H83" s="425" t="s">
        <v>155</v>
      </c>
      <c r="I83" s="459" t="s">
        <v>10</v>
      </c>
      <c r="J83" s="379" t="s">
        <v>73</v>
      </c>
      <c r="K83" s="460"/>
      <c r="L83" s="405"/>
      <c r="M83" s="461" t="s">
        <v>10</v>
      </c>
      <c r="N83" s="379" t="s">
        <v>74</v>
      </c>
      <c r="O83" s="462"/>
      <c r="P83" s="460"/>
      <c r="Q83" s="460"/>
      <c r="R83" s="460"/>
      <c r="S83" s="460"/>
      <c r="T83" s="460"/>
      <c r="U83" s="460"/>
      <c r="V83" s="460"/>
      <c r="W83" s="460"/>
      <c r="X83" s="464"/>
      <c r="Y83" s="377"/>
      <c r="Z83" s="374"/>
      <c r="AA83" s="374"/>
      <c r="AB83" s="375"/>
      <c r="AC83" s="1144"/>
      <c r="AD83" s="1145"/>
      <c r="AE83" s="1145"/>
      <c r="AF83" s="1146"/>
    </row>
    <row r="84" spans="1:32" ht="19.5" customHeight="1" x14ac:dyDescent="0.15">
      <c r="A84" s="368"/>
      <c r="B84" s="369"/>
      <c r="C84" s="370"/>
      <c r="D84" s="371"/>
      <c r="E84" s="360"/>
      <c r="F84" s="372"/>
      <c r="G84" s="373"/>
      <c r="H84" s="385" t="s">
        <v>25</v>
      </c>
      <c r="I84" s="459" t="s">
        <v>10</v>
      </c>
      <c r="J84" s="379" t="s">
        <v>26</v>
      </c>
      <c r="K84" s="460"/>
      <c r="L84" s="405"/>
      <c r="M84" s="461" t="s">
        <v>10</v>
      </c>
      <c r="N84" s="379" t="s">
        <v>27</v>
      </c>
      <c r="O84" s="461"/>
      <c r="P84" s="379"/>
      <c r="Q84" s="462"/>
      <c r="R84" s="462"/>
      <c r="S84" s="462"/>
      <c r="T84" s="462"/>
      <c r="U84" s="462"/>
      <c r="V84" s="462"/>
      <c r="W84" s="462"/>
      <c r="X84" s="463"/>
      <c r="Y84" s="374"/>
      <c r="Z84" s="374"/>
      <c r="AA84" s="374"/>
      <c r="AB84" s="375"/>
      <c r="AC84" s="1144"/>
      <c r="AD84" s="1145"/>
      <c r="AE84" s="1145"/>
      <c r="AF84" s="1146"/>
    </row>
    <row r="85" spans="1:32" ht="19.5" customHeight="1" x14ac:dyDescent="0.15">
      <c r="A85" s="368"/>
      <c r="B85" s="369"/>
      <c r="C85" s="370"/>
      <c r="D85" s="371"/>
      <c r="E85" s="360"/>
      <c r="F85" s="372"/>
      <c r="G85" s="373"/>
      <c r="H85" s="385" t="s">
        <v>101</v>
      </c>
      <c r="I85" s="459" t="s">
        <v>10</v>
      </c>
      <c r="J85" s="379" t="s">
        <v>26</v>
      </c>
      <c r="K85" s="460"/>
      <c r="L85" s="405"/>
      <c r="M85" s="461" t="s">
        <v>10</v>
      </c>
      <c r="N85" s="379" t="s">
        <v>27</v>
      </c>
      <c r="O85" s="461"/>
      <c r="P85" s="379"/>
      <c r="Q85" s="462"/>
      <c r="R85" s="462"/>
      <c r="S85" s="462"/>
      <c r="T85" s="462"/>
      <c r="U85" s="462"/>
      <c r="V85" s="462"/>
      <c r="W85" s="462"/>
      <c r="X85" s="463"/>
      <c r="Y85" s="374"/>
      <c r="Z85" s="374"/>
      <c r="AA85" s="374"/>
      <c r="AB85" s="375"/>
      <c r="AC85" s="1144"/>
      <c r="AD85" s="1145"/>
      <c r="AE85" s="1145"/>
      <c r="AF85" s="1146"/>
    </row>
    <row r="86" spans="1:32" ht="18.75" customHeight="1" x14ac:dyDescent="0.15">
      <c r="A86" s="368"/>
      <c r="B86" s="369"/>
      <c r="C86" s="370"/>
      <c r="D86" s="371"/>
      <c r="E86" s="360"/>
      <c r="F86" s="372"/>
      <c r="G86" s="360"/>
      <c r="H86" s="425" t="s">
        <v>167</v>
      </c>
      <c r="I86" s="459" t="s">
        <v>10</v>
      </c>
      <c r="J86" s="379" t="s">
        <v>29</v>
      </c>
      <c r="K86" s="460"/>
      <c r="L86" s="461" t="s">
        <v>10</v>
      </c>
      <c r="M86" s="379" t="s">
        <v>35</v>
      </c>
      <c r="N86" s="406"/>
      <c r="O86" s="460"/>
      <c r="P86" s="460"/>
      <c r="Q86" s="460"/>
      <c r="R86" s="460"/>
      <c r="S86" s="460"/>
      <c r="T86" s="460"/>
      <c r="U86" s="460"/>
      <c r="V86" s="460"/>
      <c r="W86" s="460"/>
      <c r="X86" s="464"/>
      <c r="Y86" s="377"/>
      <c r="Z86" s="374"/>
      <c r="AA86" s="374"/>
      <c r="AB86" s="375"/>
      <c r="AC86" s="1144"/>
      <c r="AD86" s="1145"/>
      <c r="AE86" s="1145"/>
      <c r="AF86" s="1146"/>
    </row>
    <row r="87" spans="1:32" ht="18.75" customHeight="1" x14ac:dyDescent="0.15">
      <c r="A87" s="368"/>
      <c r="B87" s="369"/>
      <c r="C87" s="370"/>
      <c r="D87" s="371"/>
      <c r="E87" s="360"/>
      <c r="F87" s="372"/>
      <c r="G87" s="360"/>
      <c r="H87" s="425" t="s">
        <v>436</v>
      </c>
      <c r="I87" s="459" t="s">
        <v>10</v>
      </c>
      <c r="J87" s="379" t="s">
        <v>29</v>
      </c>
      <c r="K87" s="460"/>
      <c r="L87" s="461" t="s">
        <v>10</v>
      </c>
      <c r="M87" s="379" t="s">
        <v>35</v>
      </c>
      <c r="N87" s="406"/>
      <c r="O87" s="460"/>
      <c r="P87" s="460"/>
      <c r="Q87" s="460"/>
      <c r="R87" s="460"/>
      <c r="S87" s="460"/>
      <c r="T87" s="460"/>
      <c r="U87" s="460"/>
      <c r="V87" s="460"/>
      <c r="W87" s="460"/>
      <c r="X87" s="464"/>
      <c r="Y87" s="377"/>
      <c r="Z87" s="374"/>
      <c r="AA87" s="374"/>
      <c r="AB87" s="375"/>
      <c r="AC87" s="1144"/>
      <c r="AD87" s="1145"/>
      <c r="AE87" s="1145"/>
      <c r="AF87" s="1146"/>
    </row>
    <row r="88" spans="1:32" ht="18.75" customHeight="1" x14ac:dyDescent="0.15">
      <c r="A88" s="368"/>
      <c r="B88" s="369"/>
      <c r="C88" s="370"/>
      <c r="D88" s="450"/>
      <c r="E88" s="360"/>
      <c r="F88" s="450"/>
      <c r="G88" s="360"/>
      <c r="H88" s="425" t="s">
        <v>186</v>
      </c>
      <c r="I88" s="459" t="s">
        <v>10</v>
      </c>
      <c r="J88" s="379" t="s">
        <v>29</v>
      </c>
      <c r="K88" s="379"/>
      <c r="L88" s="479" t="s">
        <v>10</v>
      </c>
      <c r="M88" s="379" t="s">
        <v>30</v>
      </c>
      <c r="N88" s="379"/>
      <c r="O88" s="461" t="s">
        <v>10</v>
      </c>
      <c r="P88" s="379" t="s">
        <v>31</v>
      </c>
      <c r="Q88" s="462"/>
      <c r="R88" s="379"/>
      <c r="S88" s="379"/>
      <c r="T88" s="379"/>
      <c r="U88" s="379"/>
      <c r="V88" s="379"/>
      <c r="W88" s="379"/>
      <c r="X88" s="380"/>
      <c r="Y88" s="377"/>
      <c r="Z88" s="374"/>
      <c r="AA88" s="374"/>
      <c r="AB88" s="375"/>
      <c r="AC88" s="1144"/>
      <c r="AD88" s="1145"/>
      <c r="AE88" s="1145"/>
      <c r="AF88" s="1146"/>
    </row>
    <row r="89" spans="1:32" ht="18.75" customHeight="1" x14ac:dyDescent="0.15">
      <c r="A89" s="368"/>
      <c r="B89" s="369"/>
      <c r="C89" s="370"/>
      <c r="D89" s="450"/>
      <c r="E89" s="360"/>
      <c r="F89" s="450"/>
      <c r="G89" s="360"/>
      <c r="H89" s="425" t="s">
        <v>175</v>
      </c>
      <c r="I89" s="459" t="s">
        <v>10</v>
      </c>
      <c r="J89" s="379" t="s">
        <v>73</v>
      </c>
      <c r="K89" s="460"/>
      <c r="L89" s="405"/>
      <c r="M89" s="461" t="s">
        <v>10</v>
      </c>
      <c r="N89" s="379" t="s">
        <v>74</v>
      </c>
      <c r="O89" s="462"/>
      <c r="P89" s="460"/>
      <c r="Q89" s="460"/>
      <c r="R89" s="460"/>
      <c r="S89" s="460"/>
      <c r="T89" s="460"/>
      <c r="U89" s="460"/>
      <c r="V89" s="460"/>
      <c r="W89" s="460"/>
      <c r="X89" s="464"/>
      <c r="Y89" s="377"/>
      <c r="Z89" s="374"/>
      <c r="AA89" s="374"/>
      <c r="AB89" s="375"/>
      <c r="AC89" s="1144"/>
      <c r="AD89" s="1145"/>
      <c r="AE89" s="1145"/>
      <c r="AF89" s="1146"/>
    </row>
    <row r="90" spans="1:32" ht="19.5" customHeight="1" x14ac:dyDescent="0.15">
      <c r="A90" s="368"/>
      <c r="B90" s="369"/>
      <c r="C90" s="370"/>
      <c r="D90" s="371"/>
      <c r="E90" s="360"/>
      <c r="F90" s="372"/>
      <c r="G90" s="373"/>
      <c r="H90" s="385" t="s">
        <v>50</v>
      </c>
      <c r="I90" s="459" t="s">
        <v>10</v>
      </c>
      <c r="J90" s="379" t="s">
        <v>29</v>
      </c>
      <c r="K90" s="379"/>
      <c r="L90" s="461" t="s">
        <v>10</v>
      </c>
      <c r="M90" s="379" t="s">
        <v>35</v>
      </c>
      <c r="N90" s="379"/>
      <c r="O90" s="462"/>
      <c r="P90" s="379"/>
      <c r="Q90" s="462"/>
      <c r="R90" s="462"/>
      <c r="S90" s="462"/>
      <c r="T90" s="462"/>
      <c r="U90" s="462"/>
      <c r="V90" s="462"/>
      <c r="W90" s="462"/>
      <c r="X90" s="463"/>
      <c r="Y90" s="374"/>
      <c r="Z90" s="374"/>
      <c r="AA90" s="374"/>
      <c r="AB90" s="375"/>
      <c r="AC90" s="1144"/>
      <c r="AD90" s="1145"/>
      <c r="AE90" s="1145"/>
      <c r="AF90" s="1146"/>
    </row>
    <row r="91" spans="1:32" ht="18.75" customHeight="1" x14ac:dyDescent="0.15">
      <c r="A91" s="450" t="s">
        <v>10</v>
      </c>
      <c r="B91" s="369">
        <v>25</v>
      </c>
      <c r="C91" s="370" t="s">
        <v>442</v>
      </c>
      <c r="D91" s="450" t="s">
        <v>10</v>
      </c>
      <c r="E91" s="360" t="s">
        <v>188</v>
      </c>
      <c r="F91" s="450" t="s">
        <v>10</v>
      </c>
      <c r="G91" s="360" t="s">
        <v>189</v>
      </c>
      <c r="H91" s="425" t="s">
        <v>176</v>
      </c>
      <c r="I91" s="459" t="s">
        <v>10</v>
      </c>
      <c r="J91" s="379" t="s">
        <v>29</v>
      </c>
      <c r="K91" s="460"/>
      <c r="L91" s="461" t="s">
        <v>10</v>
      </c>
      <c r="M91" s="379" t="s">
        <v>35</v>
      </c>
      <c r="N91" s="406"/>
      <c r="O91" s="460"/>
      <c r="P91" s="460"/>
      <c r="Q91" s="460"/>
      <c r="R91" s="460"/>
      <c r="S91" s="460"/>
      <c r="T91" s="460"/>
      <c r="U91" s="460"/>
      <c r="V91" s="460"/>
      <c r="W91" s="460"/>
      <c r="X91" s="464"/>
      <c r="Y91" s="377"/>
      <c r="Z91" s="374"/>
      <c r="AA91" s="374"/>
      <c r="AB91" s="375"/>
      <c r="AC91" s="1144"/>
      <c r="AD91" s="1145"/>
      <c r="AE91" s="1145"/>
      <c r="AF91" s="1146"/>
    </row>
    <row r="92" spans="1:32" ht="18.75" customHeight="1" x14ac:dyDescent="0.15">
      <c r="A92" s="368"/>
      <c r="B92" s="369"/>
      <c r="C92" s="370"/>
      <c r="D92" s="450" t="s">
        <v>10</v>
      </c>
      <c r="E92" s="360" t="s">
        <v>190</v>
      </c>
      <c r="F92" s="450" t="s">
        <v>10</v>
      </c>
      <c r="G92" s="360" t="s">
        <v>191</v>
      </c>
      <c r="H92" s="425" t="s">
        <v>192</v>
      </c>
      <c r="I92" s="459" t="s">
        <v>10</v>
      </c>
      <c r="J92" s="379" t="s">
        <v>29</v>
      </c>
      <c r="K92" s="379"/>
      <c r="L92" s="461" t="s">
        <v>10</v>
      </c>
      <c r="M92" s="379" t="s">
        <v>30</v>
      </c>
      <c r="N92" s="379"/>
      <c r="O92" s="461" t="s">
        <v>10</v>
      </c>
      <c r="P92" s="379" t="s">
        <v>31</v>
      </c>
      <c r="Q92" s="462"/>
      <c r="R92" s="460"/>
      <c r="S92" s="460"/>
      <c r="T92" s="460"/>
      <c r="U92" s="460"/>
      <c r="V92" s="460"/>
      <c r="W92" s="460"/>
      <c r="X92" s="464"/>
      <c r="Y92" s="377"/>
      <c r="Z92" s="374"/>
      <c r="AA92" s="374"/>
      <c r="AB92" s="375"/>
      <c r="AC92" s="1144"/>
      <c r="AD92" s="1145"/>
      <c r="AE92" s="1145"/>
      <c r="AF92" s="1146"/>
    </row>
    <row r="93" spans="1:32" ht="18.75" customHeight="1" x14ac:dyDescent="0.15">
      <c r="A93" s="368"/>
      <c r="B93" s="369"/>
      <c r="C93" s="370"/>
      <c r="D93" s="371"/>
      <c r="E93" s="360"/>
      <c r="F93" s="372"/>
      <c r="G93" s="360"/>
      <c r="H93" s="485" t="s">
        <v>177</v>
      </c>
      <c r="I93" s="459" t="s">
        <v>10</v>
      </c>
      <c r="J93" s="379" t="s">
        <v>29</v>
      </c>
      <c r="K93" s="379"/>
      <c r="L93" s="461" t="s">
        <v>10</v>
      </c>
      <c r="M93" s="379" t="s">
        <v>30</v>
      </c>
      <c r="N93" s="379"/>
      <c r="O93" s="461" t="s">
        <v>10</v>
      </c>
      <c r="P93" s="379" t="s">
        <v>31</v>
      </c>
      <c r="Q93" s="462"/>
      <c r="R93" s="462"/>
      <c r="S93" s="462"/>
      <c r="T93" s="462"/>
      <c r="U93" s="486"/>
      <c r="V93" s="486"/>
      <c r="W93" s="486"/>
      <c r="X93" s="487"/>
      <c r="Y93" s="377"/>
      <c r="Z93" s="374"/>
      <c r="AA93" s="374"/>
      <c r="AB93" s="375"/>
      <c r="AC93" s="1144"/>
      <c r="AD93" s="1145"/>
      <c r="AE93" s="1145"/>
      <c r="AF93" s="1146"/>
    </row>
    <row r="94" spans="1:32" ht="18.75" customHeight="1" x14ac:dyDescent="0.15">
      <c r="A94" s="368"/>
      <c r="B94" s="369"/>
      <c r="C94" s="370"/>
      <c r="D94" s="371"/>
      <c r="E94" s="360"/>
      <c r="F94" s="372"/>
      <c r="G94" s="360"/>
      <c r="H94" s="386" t="s">
        <v>125</v>
      </c>
      <c r="I94" s="459" t="s">
        <v>10</v>
      </c>
      <c r="J94" s="379" t="s">
        <v>29</v>
      </c>
      <c r="K94" s="379"/>
      <c r="L94" s="461" t="s">
        <v>10</v>
      </c>
      <c r="M94" s="379" t="s">
        <v>53</v>
      </c>
      <c r="N94" s="379"/>
      <c r="O94" s="461" t="s">
        <v>10</v>
      </c>
      <c r="P94" s="379" t="s">
        <v>54</v>
      </c>
      <c r="Q94" s="406"/>
      <c r="R94" s="461" t="s">
        <v>10</v>
      </c>
      <c r="S94" s="379" t="s">
        <v>126</v>
      </c>
      <c r="T94" s="379"/>
      <c r="U94" s="379"/>
      <c r="V94" s="379"/>
      <c r="W94" s="379"/>
      <c r="X94" s="380"/>
      <c r="Y94" s="377"/>
      <c r="Z94" s="374"/>
      <c r="AA94" s="374"/>
      <c r="AB94" s="375"/>
      <c r="AC94" s="1144"/>
      <c r="AD94" s="1145"/>
      <c r="AE94" s="1145"/>
      <c r="AF94" s="1146"/>
    </row>
    <row r="95" spans="1:32" ht="18.75" customHeight="1" x14ac:dyDescent="0.15">
      <c r="A95" s="368"/>
      <c r="B95" s="369"/>
      <c r="C95" s="370"/>
      <c r="D95" s="371"/>
      <c r="E95" s="360"/>
      <c r="F95" s="372"/>
      <c r="G95" s="360"/>
      <c r="H95" s="1154" t="s">
        <v>183</v>
      </c>
      <c r="I95" s="1196" t="s">
        <v>10</v>
      </c>
      <c r="J95" s="1197" t="s">
        <v>29</v>
      </c>
      <c r="K95" s="1197"/>
      <c r="L95" s="1198" t="s">
        <v>10</v>
      </c>
      <c r="M95" s="1197" t="s">
        <v>35</v>
      </c>
      <c r="N95" s="1197"/>
      <c r="O95" s="381"/>
      <c r="P95" s="381"/>
      <c r="Q95" s="381"/>
      <c r="R95" s="381"/>
      <c r="S95" s="381"/>
      <c r="T95" s="381"/>
      <c r="U95" s="381"/>
      <c r="V95" s="381"/>
      <c r="W95" s="381"/>
      <c r="X95" s="384"/>
      <c r="Y95" s="377"/>
      <c r="Z95" s="374"/>
      <c r="AA95" s="374"/>
      <c r="AB95" s="375"/>
      <c r="AC95" s="1144"/>
      <c r="AD95" s="1145"/>
      <c r="AE95" s="1145"/>
      <c r="AF95" s="1146"/>
    </row>
    <row r="96" spans="1:32" ht="18.75" customHeight="1" x14ac:dyDescent="0.15">
      <c r="A96" s="368"/>
      <c r="B96" s="369"/>
      <c r="C96" s="370"/>
      <c r="D96" s="371"/>
      <c r="E96" s="360"/>
      <c r="F96" s="372"/>
      <c r="G96" s="360"/>
      <c r="H96" s="1153"/>
      <c r="I96" s="1196"/>
      <c r="J96" s="1197"/>
      <c r="K96" s="1197"/>
      <c r="L96" s="1198"/>
      <c r="M96" s="1197"/>
      <c r="N96" s="1197"/>
      <c r="O96" s="382"/>
      <c r="P96" s="382"/>
      <c r="Q96" s="382"/>
      <c r="R96" s="382"/>
      <c r="S96" s="382"/>
      <c r="T96" s="382"/>
      <c r="U96" s="382"/>
      <c r="V96" s="382"/>
      <c r="W96" s="382"/>
      <c r="X96" s="383"/>
      <c r="Y96" s="377"/>
      <c r="Z96" s="374"/>
      <c r="AA96" s="374"/>
      <c r="AB96" s="375"/>
      <c r="AC96" s="1144"/>
      <c r="AD96" s="1145"/>
      <c r="AE96" s="1145"/>
      <c r="AF96" s="1146"/>
    </row>
    <row r="97" spans="1:32" ht="18.75" customHeight="1" x14ac:dyDescent="0.15">
      <c r="A97" s="368"/>
      <c r="B97" s="369"/>
      <c r="C97" s="370"/>
      <c r="D97" s="371"/>
      <c r="E97" s="360"/>
      <c r="F97" s="372"/>
      <c r="G97" s="373"/>
      <c r="H97" s="386" t="s">
        <v>52</v>
      </c>
      <c r="I97" s="459" t="s">
        <v>10</v>
      </c>
      <c r="J97" s="379" t="s">
        <v>29</v>
      </c>
      <c r="K97" s="379"/>
      <c r="L97" s="461" t="s">
        <v>10</v>
      </c>
      <c r="M97" s="379" t="s">
        <v>53</v>
      </c>
      <c r="N97" s="379"/>
      <c r="O97" s="461" t="s">
        <v>10</v>
      </c>
      <c r="P97" s="379" t="s">
        <v>54</v>
      </c>
      <c r="Q97" s="379"/>
      <c r="R97" s="461" t="s">
        <v>10</v>
      </c>
      <c r="S97" s="379" t="s">
        <v>55</v>
      </c>
      <c r="T97" s="379"/>
      <c r="U97" s="460"/>
      <c r="V97" s="460"/>
      <c r="W97" s="460"/>
      <c r="X97" s="464"/>
      <c r="Y97" s="377"/>
      <c r="Z97" s="374"/>
      <c r="AA97" s="374"/>
      <c r="AB97" s="375"/>
      <c r="AC97" s="1144"/>
      <c r="AD97" s="1145"/>
      <c r="AE97" s="1145"/>
      <c r="AF97" s="1146"/>
    </row>
    <row r="98" spans="1:32" ht="18.75" customHeight="1" x14ac:dyDescent="0.15">
      <c r="A98" s="368"/>
      <c r="B98" s="369"/>
      <c r="C98" s="370"/>
      <c r="D98" s="371"/>
      <c r="E98" s="360"/>
      <c r="F98" s="372"/>
      <c r="G98" s="373"/>
      <c r="H98" s="387" t="s">
        <v>56</v>
      </c>
      <c r="I98" s="469" t="s">
        <v>10</v>
      </c>
      <c r="J98" s="381" t="s">
        <v>57</v>
      </c>
      <c r="K98" s="381"/>
      <c r="L98" s="470" t="s">
        <v>10</v>
      </c>
      <c r="M98" s="381" t="s">
        <v>58</v>
      </c>
      <c r="N98" s="381"/>
      <c r="O98" s="470" t="s">
        <v>10</v>
      </c>
      <c r="P98" s="381" t="s">
        <v>59</v>
      </c>
      <c r="Q98" s="381"/>
      <c r="R98" s="470"/>
      <c r="S98" s="381"/>
      <c r="T98" s="381"/>
      <c r="U98" s="467"/>
      <c r="V98" s="467"/>
      <c r="W98" s="467"/>
      <c r="X98" s="468"/>
      <c r="Y98" s="377"/>
      <c r="Z98" s="374"/>
      <c r="AA98" s="374"/>
      <c r="AB98" s="375"/>
      <c r="AC98" s="1144"/>
      <c r="AD98" s="1145"/>
      <c r="AE98" s="1145"/>
      <c r="AF98" s="1146"/>
    </row>
    <row r="99" spans="1:32" ht="18.75" customHeight="1" x14ac:dyDescent="0.15">
      <c r="A99" s="388"/>
      <c r="B99" s="389"/>
      <c r="C99" s="390"/>
      <c r="D99" s="391"/>
      <c r="E99" s="392"/>
      <c r="F99" s="393"/>
      <c r="G99" s="394"/>
      <c r="H99" s="395" t="s">
        <v>60</v>
      </c>
      <c r="I99" s="471" t="s">
        <v>10</v>
      </c>
      <c r="J99" s="396" t="s">
        <v>29</v>
      </c>
      <c r="K99" s="396"/>
      <c r="L99" s="472" t="s">
        <v>10</v>
      </c>
      <c r="M99" s="396" t="s">
        <v>35</v>
      </c>
      <c r="N99" s="396"/>
      <c r="O99" s="396"/>
      <c r="P99" s="396"/>
      <c r="Q99" s="473"/>
      <c r="R99" s="396"/>
      <c r="S99" s="396"/>
      <c r="T99" s="396"/>
      <c r="U99" s="396"/>
      <c r="V99" s="396"/>
      <c r="W99" s="396"/>
      <c r="X99" s="397"/>
      <c r="Y99" s="398"/>
      <c r="Z99" s="399"/>
      <c r="AA99" s="399"/>
      <c r="AB99" s="400"/>
      <c r="AC99" s="1144"/>
      <c r="AD99" s="1145"/>
      <c r="AE99" s="1145"/>
      <c r="AF99" s="1146"/>
    </row>
    <row r="100" spans="1:32" ht="18.75" customHeight="1" x14ac:dyDescent="0.15">
      <c r="A100" s="361"/>
      <c r="B100" s="362"/>
      <c r="C100" s="363"/>
      <c r="D100" s="364"/>
      <c r="E100" s="357"/>
      <c r="F100" s="365"/>
      <c r="G100" s="357"/>
      <c r="H100" s="416" t="s">
        <v>184</v>
      </c>
      <c r="I100" s="474" t="s">
        <v>10</v>
      </c>
      <c r="J100" s="404" t="s">
        <v>153</v>
      </c>
      <c r="K100" s="475"/>
      <c r="L100" s="419"/>
      <c r="M100" s="476" t="s">
        <v>10</v>
      </c>
      <c r="N100" s="404" t="s">
        <v>154</v>
      </c>
      <c r="O100" s="420"/>
      <c r="P100" s="475"/>
      <c r="Q100" s="475"/>
      <c r="R100" s="475"/>
      <c r="S100" s="475"/>
      <c r="T100" s="475"/>
      <c r="U100" s="475"/>
      <c r="V100" s="475"/>
      <c r="W100" s="475"/>
      <c r="X100" s="491"/>
      <c r="Y100" s="451" t="s">
        <v>10</v>
      </c>
      <c r="Z100" s="355" t="s">
        <v>21</v>
      </c>
      <c r="AA100" s="355"/>
      <c r="AB100" s="367"/>
      <c r="AC100" s="1141"/>
      <c r="AD100" s="1142"/>
      <c r="AE100" s="1142"/>
      <c r="AF100" s="1143"/>
    </row>
    <row r="101" spans="1:32" ht="18.75" customHeight="1" x14ac:dyDescent="0.15">
      <c r="A101" s="450"/>
      <c r="B101" s="369"/>
      <c r="C101" s="370"/>
      <c r="D101" s="371"/>
      <c r="E101" s="360"/>
      <c r="F101" s="372"/>
      <c r="G101" s="360"/>
      <c r="H101" s="1194" t="s">
        <v>98</v>
      </c>
      <c r="I101" s="449" t="s">
        <v>10</v>
      </c>
      <c r="J101" s="358" t="s">
        <v>29</v>
      </c>
      <c r="K101" s="358"/>
      <c r="L101" s="537"/>
      <c r="M101" s="449" t="s">
        <v>10</v>
      </c>
      <c r="N101" s="358" t="s">
        <v>128</v>
      </c>
      <c r="O101" s="358"/>
      <c r="P101" s="537"/>
      <c r="Q101" s="449" t="s">
        <v>10</v>
      </c>
      <c r="R101" s="339" t="s">
        <v>129</v>
      </c>
      <c r="S101" s="339"/>
      <c r="T101" s="339"/>
      <c r="U101" s="449" t="s">
        <v>10</v>
      </c>
      <c r="V101" s="339" t="s">
        <v>130</v>
      </c>
      <c r="W101" s="339"/>
      <c r="X101" s="410"/>
      <c r="Y101" s="449" t="s">
        <v>10</v>
      </c>
      <c r="Z101" s="358" t="s">
        <v>23</v>
      </c>
      <c r="AA101" s="374"/>
      <c r="AB101" s="375"/>
      <c r="AC101" s="1144"/>
      <c r="AD101" s="1145"/>
      <c r="AE101" s="1145"/>
      <c r="AF101" s="1146"/>
    </row>
    <row r="102" spans="1:32" ht="18.75" customHeight="1" x14ac:dyDescent="0.15">
      <c r="A102" s="368"/>
      <c r="B102" s="369"/>
      <c r="C102" s="370"/>
      <c r="D102" s="371"/>
      <c r="E102" s="360"/>
      <c r="F102" s="372"/>
      <c r="G102" s="360"/>
      <c r="H102" s="1195"/>
      <c r="I102" s="456" t="s">
        <v>10</v>
      </c>
      <c r="J102" s="382" t="s">
        <v>131</v>
      </c>
      <c r="K102" s="376"/>
      <c r="L102" s="376"/>
      <c r="M102" s="479" t="s">
        <v>10</v>
      </c>
      <c r="N102" s="382" t="s">
        <v>132</v>
      </c>
      <c r="O102" s="376"/>
      <c r="P102" s="376"/>
      <c r="Q102" s="479" t="s">
        <v>10</v>
      </c>
      <c r="R102" s="382" t="s">
        <v>133</v>
      </c>
      <c r="S102" s="376"/>
      <c r="T102" s="376"/>
      <c r="U102" s="376"/>
      <c r="V102" s="376"/>
      <c r="W102" s="376"/>
      <c r="X102" s="413"/>
      <c r="Y102" s="377"/>
      <c r="Z102" s="374"/>
      <c r="AA102" s="374"/>
      <c r="AB102" s="375"/>
      <c r="AC102" s="1144"/>
      <c r="AD102" s="1145"/>
      <c r="AE102" s="1145"/>
      <c r="AF102" s="1146"/>
    </row>
    <row r="103" spans="1:32" ht="18.75" customHeight="1" x14ac:dyDescent="0.15">
      <c r="A103" s="368"/>
      <c r="B103" s="369"/>
      <c r="C103" s="370"/>
      <c r="D103" s="371"/>
      <c r="E103" s="360"/>
      <c r="F103" s="372"/>
      <c r="G103" s="360"/>
      <c r="H103" s="425" t="s">
        <v>155</v>
      </c>
      <c r="I103" s="459" t="s">
        <v>10</v>
      </c>
      <c r="J103" s="379" t="s">
        <v>73</v>
      </c>
      <c r="K103" s="460"/>
      <c r="L103" s="405"/>
      <c r="M103" s="461" t="s">
        <v>10</v>
      </c>
      <c r="N103" s="379" t="s">
        <v>74</v>
      </c>
      <c r="O103" s="462"/>
      <c r="P103" s="460"/>
      <c r="Q103" s="460"/>
      <c r="R103" s="460"/>
      <c r="S103" s="460"/>
      <c r="T103" s="460"/>
      <c r="U103" s="460"/>
      <c r="V103" s="460"/>
      <c r="W103" s="460"/>
      <c r="X103" s="464"/>
      <c r="Y103" s="377"/>
      <c r="Z103" s="374"/>
      <c r="AA103" s="374"/>
      <c r="AB103" s="375"/>
      <c r="AC103" s="1144"/>
      <c r="AD103" s="1145"/>
      <c r="AE103" s="1145"/>
      <c r="AF103" s="1146"/>
    </row>
    <row r="104" spans="1:32" ht="19.5" customHeight="1" x14ac:dyDescent="0.15">
      <c r="A104" s="368"/>
      <c r="B104" s="369"/>
      <c r="C104" s="370"/>
      <c r="D104" s="371"/>
      <c r="E104" s="360"/>
      <c r="F104" s="372"/>
      <c r="G104" s="373"/>
      <c r="H104" s="385" t="s">
        <v>25</v>
      </c>
      <c r="I104" s="459" t="s">
        <v>10</v>
      </c>
      <c r="J104" s="379" t="s">
        <v>26</v>
      </c>
      <c r="K104" s="460"/>
      <c r="L104" s="405"/>
      <c r="M104" s="461" t="s">
        <v>10</v>
      </c>
      <c r="N104" s="379" t="s">
        <v>27</v>
      </c>
      <c r="O104" s="461"/>
      <c r="P104" s="379"/>
      <c r="Q104" s="462"/>
      <c r="R104" s="462"/>
      <c r="S104" s="462"/>
      <c r="T104" s="462"/>
      <c r="U104" s="462"/>
      <c r="V104" s="462"/>
      <c r="W104" s="462"/>
      <c r="X104" s="463"/>
      <c r="Y104" s="374"/>
      <c r="Z104" s="374"/>
      <c r="AA104" s="374"/>
      <c r="AB104" s="375"/>
      <c r="AC104" s="1144"/>
      <c r="AD104" s="1145"/>
      <c r="AE104" s="1145"/>
      <c r="AF104" s="1146"/>
    </row>
    <row r="105" spans="1:32" ht="19.5" customHeight="1" x14ac:dyDescent="0.15">
      <c r="A105" s="368"/>
      <c r="B105" s="369"/>
      <c r="C105" s="370"/>
      <c r="D105" s="371"/>
      <c r="E105" s="360"/>
      <c r="F105" s="372"/>
      <c r="G105" s="373"/>
      <c r="H105" s="385" t="s">
        <v>101</v>
      </c>
      <c r="I105" s="459" t="s">
        <v>10</v>
      </c>
      <c r="J105" s="379" t="s">
        <v>26</v>
      </c>
      <c r="K105" s="460"/>
      <c r="L105" s="405"/>
      <c r="M105" s="461" t="s">
        <v>10</v>
      </c>
      <c r="N105" s="379" t="s">
        <v>27</v>
      </c>
      <c r="O105" s="461"/>
      <c r="P105" s="379"/>
      <c r="Q105" s="462"/>
      <c r="R105" s="462"/>
      <c r="S105" s="462"/>
      <c r="T105" s="462"/>
      <c r="U105" s="462"/>
      <c r="V105" s="462"/>
      <c r="W105" s="462"/>
      <c r="X105" s="463"/>
      <c r="Y105" s="374"/>
      <c r="Z105" s="374"/>
      <c r="AA105" s="374"/>
      <c r="AB105" s="375"/>
      <c r="AC105" s="1144"/>
      <c r="AD105" s="1145"/>
      <c r="AE105" s="1145"/>
      <c r="AF105" s="1146"/>
    </row>
    <row r="106" spans="1:32" ht="18.75" customHeight="1" x14ac:dyDescent="0.15">
      <c r="A106" s="368"/>
      <c r="B106" s="369"/>
      <c r="C106" s="370"/>
      <c r="D106" s="371"/>
      <c r="E106" s="360"/>
      <c r="F106" s="372"/>
      <c r="G106" s="360"/>
      <c r="H106" s="425" t="s">
        <v>167</v>
      </c>
      <c r="I106" s="459" t="s">
        <v>10</v>
      </c>
      <c r="J106" s="379" t="s">
        <v>29</v>
      </c>
      <c r="K106" s="460"/>
      <c r="L106" s="461" t="s">
        <v>10</v>
      </c>
      <c r="M106" s="379" t="s">
        <v>35</v>
      </c>
      <c r="N106" s="406"/>
      <c r="O106" s="462"/>
      <c r="P106" s="462"/>
      <c r="Q106" s="462"/>
      <c r="R106" s="462"/>
      <c r="S106" s="462"/>
      <c r="T106" s="462"/>
      <c r="U106" s="462"/>
      <c r="V106" s="462"/>
      <c r="W106" s="462"/>
      <c r="X106" s="463"/>
      <c r="Y106" s="377"/>
      <c r="Z106" s="374"/>
      <c r="AA106" s="374"/>
      <c r="AB106" s="375"/>
      <c r="AC106" s="1144"/>
      <c r="AD106" s="1145"/>
      <c r="AE106" s="1145"/>
      <c r="AF106" s="1146"/>
    </row>
    <row r="107" spans="1:32" ht="18.75" customHeight="1" x14ac:dyDescent="0.15">
      <c r="A107" s="368"/>
      <c r="B107" s="369"/>
      <c r="C107" s="370"/>
      <c r="D107" s="371"/>
      <c r="E107" s="360"/>
      <c r="F107" s="372"/>
      <c r="G107" s="360"/>
      <c r="H107" s="425" t="s">
        <v>436</v>
      </c>
      <c r="I107" s="459" t="s">
        <v>10</v>
      </c>
      <c r="J107" s="379" t="s">
        <v>29</v>
      </c>
      <c r="K107" s="460"/>
      <c r="L107" s="461" t="s">
        <v>10</v>
      </c>
      <c r="M107" s="379" t="s">
        <v>35</v>
      </c>
      <c r="N107" s="406"/>
      <c r="O107" s="462"/>
      <c r="P107" s="462"/>
      <c r="Q107" s="462"/>
      <c r="R107" s="462"/>
      <c r="S107" s="462"/>
      <c r="T107" s="462"/>
      <c r="U107" s="462"/>
      <c r="V107" s="462"/>
      <c r="W107" s="462"/>
      <c r="X107" s="463"/>
      <c r="Y107" s="377"/>
      <c r="Z107" s="374"/>
      <c r="AA107" s="374"/>
      <c r="AB107" s="375"/>
      <c r="AC107" s="1144"/>
      <c r="AD107" s="1145"/>
      <c r="AE107" s="1145"/>
      <c r="AF107" s="1146"/>
    </row>
    <row r="108" spans="1:32" ht="18.75" customHeight="1" x14ac:dyDescent="0.15">
      <c r="A108" s="368"/>
      <c r="B108" s="369"/>
      <c r="C108" s="370"/>
      <c r="D108" s="371"/>
      <c r="E108" s="360"/>
      <c r="F108" s="372"/>
      <c r="G108" s="360"/>
      <c r="H108" s="425" t="s">
        <v>175</v>
      </c>
      <c r="I108" s="459" t="s">
        <v>10</v>
      </c>
      <c r="J108" s="379" t="s">
        <v>73</v>
      </c>
      <c r="K108" s="460"/>
      <c r="L108" s="405"/>
      <c r="M108" s="461" t="s">
        <v>10</v>
      </c>
      <c r="N108" s="379" t="s">
        <v>74</v>
      </c>
      <c r="O108" s="462"/>
      <c r="P108" s="462"/>
      <c r="Q108" s="462"/>
      <c r="R108" s="462"/>
      <c r="S108" s="462"/>
      <c r="T108" s="462"/>
      <c r="U108" s="462"/>
      <c r="V108" s="462"/>
      <c r="W108" s="462"/>
      <c r="X108" s="463"/>
      <c r="Y108" s="377"/>
      <c r="Z108" s="374"/>
      <c r="AA108" s="374"/>
      <c r="AB108" s="375"/>
      <c r="AC108" s="1144"/>
      <c r="AD108" s="1145"/>
      <c r="AE108" s="1145"/>
      <c r="AF108" s="1146"/>
    </row>
    <row r="109" spans="1:32" ht="18.75" customHeight="1" x14ac:dyDescent="0.15">
      <c r="A109" s="368"/>
      <c r="B109" s="369"/>
      <c r="C109" s="370"/>
      <c r="D109" s="450"/>
      <c r="E109" s="360"/>
      <c r="F109" s="372"/>
      <c r="G109" s="360"/>
      <c r="H109" s="425" t="s">
        <v>197</v>
      </c>
      <c r="I109" s="459" t="s">
        <v>10</v>
      </c>
      <c r="J109" s="379" t="s">
        <v>198</v>
      </c>
      <c r="K109" s="462"/>
      <c r="L109" s="462"/>
      <c r="M109" s="462"/>
      <c r="N109" s="462"/>
      <c r="O109" s="462"/>
      <c r="P109" s="461" t="s">
        <v>10</v>
      </c>
      <c r="Q109" s="379" t="s">
        <v>199</v>
      </c>
      <c r="R109" s="462"/>
      <c r="S109" s="462"/>
      <c r="T109" s="462"/>
      <c r="U109" s="462"/>
      <c r="V109" s="462"/>
      <c r="W109" s="462"/>
      <c r="X109" s="463"/>
      <c r="Y109" s="377"/>
      <c r="Z109" s="374"/>
      <c r="AA109" s="374"/>
      <c r="AB109" s="375"/>
      <c r="AC109" s="1144"/>
      <c r="AD109" s="1145"/>
      <c r="AE109" s="1145"/>
      <c r="AF109" s="1146"/>
    </row>
    <row r="110" spans="1:32" ht="18.75" customHeight="1" x14ac:dyDescent="0.15">
      <c r="A110" s="368"/>
      <c r="B110" s="369"/>
      <c r="C110" s="370"/>
      <c r="D110" s="450" t="s">
        <v>10</v>
      </c>
      <c r="E110" s="360" t="s">
        <v>200</v>
      </c>
      <c r="F110" s="372"/>
      <c r="G110" s="360"/>
      <c r="H110" s="425" t="s">
        <v>443</v>
      </c>
      <c r="I110" s="459" t="s">
        <v>10</v>
      </c>
      <c r="J110" s="379" t="s">
        <v>29</v>
      </c>
      <c r="K110" s="460"/>
      <c r="L110" s="461" t="s">
        <v>10</v>
      </c>
      <c r="M110" s="379" t="s">
        <v>35</v>
      </c>
      <c r="N110" s="406"/>
      <c r="O110" s="406"/>
      <c r="P110" s="406"/>
      <c r="Q110" s="406"/>
      <c r="R110" s="406"/>
      <c r="S110" s="406"/>
      <c r="T110" s="406"/>
      <c r="U110" s="406"/>
      <c r="V110" s="406"/>
      <c r="W110" s="406"/>
      <c r="X110" s="407"/>
      <c r="Y110" s="377"/>
      <c r="Z110" s="374"/>
      <c r="AA110" s="374"/>
      <c r="AB110" s="375"/>
      <c r="AC110" s="1144"/>
      <c r="AD110" s="1145"/>
      <c r="AE110" s="1145"/>
      <c r="AF110" s="1146"/>
    </row>
    <row r="111" spans="1:32" ht="18.75" customHeight="1" x14ac:dyDescent="0.15">
      <c r="A111" s="450" t="s">
        <v>10</v>
      </c>
      <c r="B111" s="369">
        <v>25</v>
      </c>
      <c r="C111" s="370" t="s">
        <v>442</v>
      </c>
      <c r="D111" s="450" t="s">
        <v>10</v>
      </c>
      <c r="E111" s="360" t="s">
        <v>202</v>
      </c>
      <c r="F111" s="372"/>
      <c r="G111" s="360"/>
      <c r="H111" s="425" t="s">
        <v>355</v>
      </c>
      <c r="I111" s="459" t="s">
        <v>10</v>
      </c>
      <c r="J111" s="379" t="s">
        <v>29</v>
      </c>
      <c r="K111" s="460"/>
      <c r="L111" s="461" t="s">
        <v>10</v>
      </c>
      <c r="M111" s="379" t="s">
        <v>35</v>
      </c>
      <c r="N111" s="406"/>
      <c r="O111" s="406"/>
      <c r="P111" s="406"/>
      <c r="Q111" s="406"/>
      <c r="R111" s="406"/>
      <c r="S111" s="406"/>
      <c r="T111" s="406"/>
      <c r="U111" s="406"/>
      <c r="V111" s="406"/>
      <c r="W111" s="406"/>
      <c r="X111" s="407"/>
      <c r="Y111" s="377"/>
      <c r="Z111" s="374"/>
      <c r="AA111" s="374"/>
      <c r="AB111" s="375"/>
      <c r="AC111" s="1144"/>
      <c r="AD111" s="1145"/>
      <c r="AE111" s="1145"/>
      <c r="AF111" s="1146"/>
    </row>
    <row r="112" spans="1:32" ht="19.5" customHeight="1" x14ac:dyDescent="0.15">
      <c r="A112" s="368"/>
      <c r="B112" s="369"/>
      <c r="C112" s="370"/>
      <c r="D112" s="450" t="s">
        <v>10</v>
      </c>
      <c r="E112" s="360" t="s">
        <v>204</v>
      </c>
      <c r="F112" s="372"/>
      <c r="G112" s="373"/>
      <c r="H112" s="385" t="s">
        <v>50</v>
      </c>
      <c r="I112" s="459" t="s">
        <v>10</v>
      </c>
      <c r="J112" s="379" t="s">
        <v>29</v>
      </c>
      <c r="K112" s="379"/>
      <c r="L112" s="461" t="s">
        <v>10</v>
      </c>
      <c r="M112" s="379" t="s">
        <v>35</v>
      </c>
      <c r="N112" s="379"/>
      <c r="O112" s="462"/>
      <c r="P112" s="379"/>
      <c r="Q112" s="462"/>
      <c r="R112" s="462"/>
      <c r="S112" s="462"/>
      <c r="T112" s="462"/>
      <c r="U112" s="462"/>
      <c r="V112" s="462"/>
      <c r="W112" s="462"/>
      <c r="X112" s="463"/>
      <c r="Y112" s="374"/>
      <c r="Z112" s="374"/>
      <c r="AA112" s="374"/>
      <c r="AB112" s="375"/>
      <c r="AC112" s="1144"/>
      <c r="AD112" s="1145"/>
      <c r="AE112" s="1145"/>
      <c r="AF112" s="1146"/>
    </row>
    <row r="113" spans="1:32" ht="18.75" customHeight="1" x14ac:dyDescent="0.15">
      <c r="A113" s="368"/>
      <c r="B113" s="369"/>
      <c r="C113" s="370"/>
      <c r="D113" s="450" t="s">
        <v>10</v>
      </c>
      <c r="E113" s="360" t="s">
        <v>205</v>
      </c>
      <c r="F113" s="372"/>
      <c r="G113" s="360"/>
      <c r="H113" s="425" t="s">
        <v>176</v>
      </c>
      <c r="I113" s="459" t="s">
        <v>10</v>
      </c>
      <c r="J113" s="379" t="s">
        <v>29</v>
      </c>
      <c r="K113" s="460"/>
      <c r="L113" s="461" t="s">
        <v>10</v>
      </c>
      <c r="M113" s="379" t="s">
        <v>35</v>
      </c>
      <c r="N113" s="406"/>
      <c r="O113" s="462"/>
      <c r="P113" s="462"/>
      <c r="Q113" s="462"/>
      <c r="R113" s="462"/>
      <c r="S113" s="462"/>
      <c r="T113" s="462"/>
      <c r="U113" s="462"/>
      <c r="V113" s="462"/>
      <c r="W113" s="462"/>
      <c r="X113" s="463"/>
      <c r="Y113" s="377"/>
      <c r="Z113" s="374"/>
      <c r="AA113" s="374"/>
      <c r="AB113" s="375"/>
      <c r="AC113" s="1144"/>
      <c r="AD113" s="1145"/>
      <c r="AE113" s="1145"/>
      <c r="AF113" s="1146"/>
    </row>
    <row r="114" spans="1:32" ht="18.75" customHeight="1" x14ac:dyDescent="0.15">
      <c r="A114" s="368"/>
      <c r="B114" s="369"/>
      <c r="C114" s="370"/>
      <c r="D114" s="371"/>
      <c r="E114" s="360"/>
      <c r="F114" s="372"/>
      <c r="G114" s="360"/>
      <c r="H114" s="425" t="s">
        <v>192</v>
      </c>
      <c r="I114" s="459" t="s">
        <v>10</v>
      </c>
      <c r="J114" s="379" t="s">
        <v>29</v>
      </c>
      <c r="K114" s="379"/>
      <c r="L114" s="461" t="s">
        <v>10</v>
      </c>
      <c r="M114" s="379" t="s">
        <v>30</v>
      </c>
      <c r="N114" s="379"/>
      <c r="O114" s="461" t="s">
        <v>10</v>
      </c>
      <c r="P114" s="379" t="s">
        <v>31</v>
      </c>
      <c r="Q114" s="462"/>
      <c r="R114" s="462"/>
      <c r="S114" s="462"/>
      <c r="T114" s="462"/>
      <c r="U114" s="462"/>
      <c r="V114" s="462"/>
      <c r="W114" s="462"/>
      <c r="X114" s="463"/>
      <c r="Y114" s="377"/>
      <c r="Z114" s="374"/>
      <c r="AA114" s="374"/>
      <c r="AB114" s="375"/>
      <c r="AC114" s="1144"/>
      <c r="AD114" s="1145"/>
      <c r="AE114" s="1145"/>
      <c r="AF114" s="1146"/>
    </row>
    <row r="115" spans="1:32" ht="18.75" customHeight="1" x14ac:dyDescent="0.15">
      <c r="A115" s="368"/>
      <c r="B115" s="369"/>
      <c r="C115" s="370"/>
      <c r="D115" s="371"/>
      <c r="E115" s="360"/>
      <c r="F115" s="372"/>
      <c r="G115" s="360"/>
      <c r="H115" s="425" t="s">
        <v>193</v>
      </c>
      <c r="I115" s="459" t="s">
        <v>10</v>
      </c>
      <c r="J115" s="379" t="s">
        <v>194</v>
      </c>
      <c r="K115" s="379"/>
      <c r="L115" s="405"/>
      <c r="M115" s="405"/>
      <c r="N115" s="461" t="s">
        <v>10</v>
      </c>
      <c r="O115" s="379" t="s">
        <v>195</v>
      </c>
      <c r="P115" s="462"/>
      <c r="Q115" s="462"/>
      <c r="R115" s="462"/>
      <c r="S115" s="461" t="s">
        <v>10</v>
      </c>
      <c r="T115" s="379" t="s">
        <v>196</v>
      </c>
      <c r="U115" s="462"/>
      <c r="V115" s="462"/>
      <c r="W115" s="462"/>
      <c r="X115" s="463"/>
      <c r="Y115" s="377"/>
      <c r="Z115" s="374"/>
      <c r="AA115" s="374"/>
      <c r="AB115" s="375"/>
      <c r="AC115" s="1144"/>
      <c r="AD115" s="1145"/>
      <c r="AE115" s="1145"/>
      <c r="AF115" s="1146"/>
    </row>
    <row r="116" spans="1:32" ht="18.75" customHeight="1" x14ac:dyDescent="0.15">
      <c r="A116" s="368"/>
      <c r="B116" s="369"/>
      <c r="C116" s="370"/>
      <c r="D116" s="371"/>
      <c r="E116" s="360"/>
      <c r="F116" s="372"/>
      <c r="G116" s="360"/>
      <c r="H116" s="485" t="s">
        <v>177</v>
      </c>
      <c r="I116" s="459" t="s">
        <v>10</v>
      </c>
      <c r="J116" s="379" t="s">
        <v>29</v>
      </c>
      <c r="K116" s="379"/>
      <c r="L116" s="461" t="s">
        <v>10</v>
      </c>
      <c r="M116" s="379" t="s">
        <v>30</v>
      </c>
      <c r="N116" s="379"/>
      <c r="O116" s="461" t="s">
        <v>10</v>
      </c>
      <c r="P116" s="379" t="s">
        <v>31</v>
      </c>
      <c r="Q116" s="462"/>
      <c r="R116" s="462"/>
      <c r="S116" s="462"/>
      <c r="T116" s="462"/>
      <c r="U116" s="486"/>
      <c r="V116" s="486"/>
      <c r="W116" s="486"/>
      <c r="X116" s="487"/>
      <c r="Y116" s="377"/>
      <c r="Z116" s="374"/>
      <c r="AA116" s="374"/>
      <c r="AB116" s="375"/>
      <c r="AC116" s="1144"/>
      <c r="AD116" s="1145"/>
      <c r="AE116" s="1145"/>
      <c r="AF116" s="1146"/>
    </row>
    <row r="117" spans="1:32" ht="18.75" customHeight="1" x14ac:dyDescent="0.15">
      <c r="A117" s="368"/>
      <c r="B117" s="369"/>
      <c r="C117" s="370"/>
      <c r="D117" s="371"/>
      <c r="E117" s="360"/>
      <c r="F117" s="372"/>
      <c r="G117" s="360"/>
      <c r="H117" s="425" t="s">
        <v>125</v>
      </c>
      <c r="I117" s="459" t="s">
        <v>10</v>
      </c>
      <c r="J117" s="379" t="s">
        <v>29</v>
      </c>
      <c r="K117" s="379"/>
      <c r="L117" s="461" t="s">
        <v>10</v>
      </c>
      <c r="M117" s="379" t="s">
        <v>53</v>
      </c>
      <c r="N117" s="379"/>
      <c r="O117" s="461" t="s">
        <v>10</v>
      </c>
      <c r="P117" s="379" t="s">
        <v>54</v>
      </c>
      <c r="Q117" s="406"/>
      <c r="R117" s="461" t="s">
        <v>10</v>
      </c>
      <c r="S117" s="379" t="s">
        <v>126</v>
      </c>
      <c r="T117" s="379"/>
      <c r="U117" s="379"/>
      <c r="V117" s="379"/>
      <c r="W117" s="379"/>
      <c r="X117" s="380"/>
      <c r="Y117" s="377"/>
      <c r="Z117" s="374"/>
      <c r="AA117" s="374"/>
      <c r="AB117" s="375"/>
      <c r="AC117" s="1144"/>
      <c r="AD117" s="1145"/>
      <c r="AE117" s="1145"/>
      <c r="AF117" s="1146"/>
    </row>
    <row r="118" spans="1:32" ht="18.75" customHeight="1" x14ac:dyDescent="0.15">
      <c r="A118" s="368"/>
      <c r="B118" s="369"/>
      <c r="C118" s="370"/>
      <c r="D118" s="371"/>
      <c r="E118" s="360"/>
      <c r="F118" s="372"/>
      <c r="G118" s="360"/>
      <c r="H118" s="1154" t="s">
        <v>183</v>
      </c>
      <c r="I118" s="1196" t="s">
        <v>10</v>
      </c>
      <c r="J118" s="1197" t="s">
        <v>29</v>
      </c>
      <c r="K118" s="1197"/>
      <c r="L118" s="1198" t="s">
        <v>10</v>
      </c>
      <c r="M118" s="1197" t="s">
        <v>35</v>
      </c>
      <c r="N118" s="1197"/>
      <c r="O118" s="381"/>
      <c r="P118" s="381"/>
      <c r="Q118" s="381"/>
      <c r="R118" s="381"/>
      <c r="S118" s="381"/>
      <c r="T118" s="381"/>
      <c r="U118" s="381"/>
      <c r="V118" s="381"/>
      <c r="W118" s="381"/>
      <c r="X118" s="384"/>
      <c r="Y118" s="377"/>
      <c r="Z118" s="374"/>
      <c r="AA118" s="374"/>
      <c r="AB118" s="375"/>
      <c r="AC118" s="1144"/>
      <c r="AD118" s="1145"/>
      <c r="AE118" s="1145"/>
      <c r="AF118" s="1146"/>
    </row>
    <row r="119" spans="1:32" ht="18.75" customHeight="1" x14ac:dyDescent="0.15">
      <c r="A119" s="368"/>
      <c r="B119" s="369"/>
      <c r="C119" s="370"/>
      <c r="D119" s="371"/>
      <c r="E119" s="360"/>
      <c r="F119" s="372"/>
      <c r="G119" s="360"/>
      <c r="H119" s="1153"/>
      <c r="I119" s="1196"/>
      <c r="J119" s="1197"/>
      <c r="K119" s="1197"/>
      <c r="L119" s="1198"/>
      <c r="M119" s="1197"/>
      <c r="N119" s="1197"/>
      <c r="O119" s="382"/>
      <c r="P119" s="382"/>
      <c r="Q119" s="382"/>
      <c r="R119" s="382"/>
      <c r="S119" s="382"/>
      <c r="T119" s="382"/>
      <c r="U119" s="382"/>
      <c r="V119" s="382"/>
      <c r="W119" s="382"/>
      <c r="X119" s="383"/>
      <c r="Y119" s="377"/>
      <c r="Z119" s="374"/>
      <c r="AA119" s="374"/>
      <c r="AB119" s="375"/>
      <c r="AC119" s="1144"/>
      <c r="AD119" s="1145"/>
      <c r="AE119" s="1145"/>
      <c r="AF119" s="1146"/>
    </row>
    <row r="120" spans="1:32" ht="18.75" customHeight="1" x14ac:dyDescent="0.15">
      <c r="A120" s="368"/>
      <c r="B120" s="369"/>
      <c r="C120" s="370"/>
      <c r="D120" s="371"/>
      <c r="E120" s="360"/>
      <c r="F120" s="372"/>
      <c r="G120" s="373"/>
      <c r="H120" s="386" t="s">
        <v>52</v>
      </c>
      <c r="I120" s="459" t="s">
        <v>10</v>
      </c>
      <c r="J120" s="379" t="s">
        <v>29</v>
      </c>
      <c r="K120" s="379"/>
      <c r="L120" s="461" t="s">
        <v>10</v>
      </c>
      <c r="M120" s="379" t="s">
        <v>53</v>
      </c>
      <c r="N120" s="379"/>
      <c r="O120" s="461" t="s">
        <v>10</v>
      </c>
      <c r="P120" s="379" t="s">
        <v>54</v>
      </c>
      <c r="Q120" s="379"/>
      <c r="R120" s="461" t="s">
        <v>10</v>
      </c>
      <c r="S120" s="379" t="s">
        <v>55</v>
      </c>
      <c r="T120" s="379"/>
      <c r="U120" s="460"/>
      <c r="V120" s="460"/>
      <c r="W120" s="460"/>
      <c r="X120" s="464"/>
      <c r="Y120" s="377"/>
      <c r="Z120" s="374"/>
      <c r="AA120" s="374"/>
      <c r="AB120" s="375"/>
      <c r="AC120" s="1144"/>
      <c r="AD120" s="1145"/>
      <c r="AE120" s="1145"/>
      <c r="AF120" s="1146"/>
    </row>
    <row r="121" spans="1:32" ht="18.75" customHeight="1" x14ac:dyDescent="0.15">
      <c r="A121" s="368"/>
      <c r="B121" s="369"/>
      <c r="C121" s="370"/>
      <c r="D121" s="371"/>
      <c r="E121" s="360"/>
      <c r="F121" s="372"/>
      <c r="G121" s="373"/>
      <c r="H121" s="387" t="s">
        <v>56</v>
      </c>
      <c r="I121" s="469" t="s">
        <v>10</v>
      </c>
      <c r="J121" s="381" t="s">
        <v>57</v>
      </c>
      <c r="K121" s="381"/>
      <c r="L121" s="470" t="s">
        <v>10</v>
      </c>
      <c r="M121" s="381" t="s">
        <v>58</v>
      </c>
      <c r="N121" s="381"/>
      <c r="O121" s="470" t="s">
        <v>10</v>
      </c>
      <c r="P121" s="381" t="s">
        <v>59</v>
      </c>
      <c r="Q121" s="381"/>
      <c r="R121" s="470"/>
      <c r="S121" s="381"/>
      <c r="T121" s="381"/>
      <c r="U121" s="467"/>
      <c r="V121" s="467"/>
      <c r="W121" s="467"/>
      <c r="X121" s="468"/>
      <c r="Y121" s="377"/>
      <c r="Z121" s="374"/>
      <c r="AA121" s="374"/>
      <c r="AB121" s="375"/>
      <c r="AC121" s="1144"/>
      <c r="AD121" s="1145"/>
      <c r="AE121" s="1145"/>
      <c r="AF121" s="1146"/>
    </row>
    <row r="122" spans="1:32" ht="18.75" customHeight="1" x14ac:dyDescent="0.15">
      <c r="A122" s="388"/>
      <c r="B122" s="389"/>
      <c r="C122" s="390"/>
      <c r="D122" s="391"/>
      <c r="E122" s="392"/>
      <c r="F122" s="393"/>
      <c r="G122" s="394"/>
      <c r="H122" s="395" t="s">
        <v>60</v>
      </c>
      <c r="I122" s="471" t="s">
        <v>10</v>
      </c>
      <c r="J122" s="396" t="s">
        <v>29</v>
      </c>
      <c r="K122" s="396"/>
      <c r="L122" s="472" t="s">
        <v>10</v>
      </c>
      <c r="M122" s="396" t="s">
        <v>35</v>
      </c>
      <c r="N122" s="396"/>
      <c r="O122" s="396"/>
      <c r="P122" s="396"/>
      <c r="Q122" s="473"/>
      <c r="R122" s="396"/>
      <c r="S122" s="396"/>
      <c r="T122" s="396"/>
      <c r="U122" s="396"/>
      <c r="V122" s="396"/>
      <c r="W122" s="396"/>
      <c r="X122" s="397"/>
      <c r="Y122" s="398"/>
      <c r="Z122" s="399"/>
      <c r="AA122" s="399"/>
      <c r="AB122" s="400"/>
      <c r="AC122" s="1177"/>
      <c r="AD122" s="1178"/>
      <c r="AE122" s="1178"/>
      <c r="AF122" s="1179"/>
    </row>
    <row r="123" spans="1:32" ht="18.75" customHeight="1" x14ac:dyDescent="0.15">
      <c r="A123" s="361"/>
      <c r="B123" s="362"/>
      <c r="C123" s="363"/>
      <c r="D123" s="364"/>
      <c r="E123" s="357"/>
      <c r="F123" s="365"/>
      <c r="G123" s="357"/>
      <c r="H123" s="416" t="s">
        <v>184</v>
      </c>
      <c r="I123" s="474" t="s">
        <v>10</v>
      </c>
      <c r="J123" s="404" t="s">
        <v>153</v>
      </c>
      <c r="K123" s="475"/>
      <c r="L123" s="419"/>
      <c r="M123" s="476" t="s">
        <v>10</v>
      </c>
      <c r="N123" s="404" t="s">
        <v>154</v>
      </c>
      <c r="O123" s="420"/>
      <c r="P123" s="475"/>
      <c r="Q123" s="475"/>
      <c r="R123" s="475"/>
      <c r="S123" s="475"/>
      <c r="T123" s="475"/>
      <c r="U123" s="475"/>
      <c r="V123" s="475"/>
      <c r="W123" s="475"/>
      <c r="X123" s="491"/>
      <c r="Y123" s="451" t="s">
        <v>10</v>
      </c>
      <c r="Z123" s="355" t="s">
        <v>21</v>
      </c>
      <c r="AA123" s="355"/>
      <c r="AB123" s="367"/>
      <c r="AC123" s="1141"/>
      <c r="AD123" s="1142"/>
      <c r="AE123" s="1142"/>
      <c r="AF123" s="1143"/>
    </row>
    <row r="124" spans="1:32" ht="18.75" customHeight="1" x14ac:dyDescent="0.15">
      <c r="A124" s="368"/>
      <c r="B124" s="369"/>
      <c r="C124" s="370"/>
      <c r="D124" s="371"/>
      <c r="E124" s="360"/>
      <c r="F124" s="372"/>
      <c r="G124" s="360"/>
      <c r="H124" s="1194" t="s">
        <v>98</v>
      </c>
      <c r="I124" s="449" t="s">
        <v>10</v>
      </c>
      <c r="J124" s="358" t="s">
        <v>29</v>
      </c>
      <c r="K124" s="358"/>
      <c r="L124" s="537"/>
      <c r="M124" s="449" t="s">
        <v>10</v>
      </c>
      <c r="N124" s="358" t="s">
        <v>128</v>
      </c>
      <c r="O124" s="358"/>
      <c r="P124" s="537"/>
      <c r="Q124" s="449" t="s">
        <v>10</v>
      </c>
      <c r="R124" s="339" t="s">
        <v>129</v>
      </c>
      <c r="S124" s="339"/>
      <c r="T124" s="339"/>
      <c r="U124" s="449" t="s">
        <v>10</v>
      </c>
      <c r="V124" s="339" t="s">
        <v>130</v>
      </c>
      <c r="W124" s="339"/>
      <c r="X124" s="410"/>
      <c r="Y124" s="449" t="s">
        <v>10</v>
      </c>
      <c r="Z124" s="358" t="s">
        <v>23</v>
      </c>
      <c r="AA124" s="374"/>
      <c r="AB124" s="375"/>
      <c r="AC124" s="1144"/>
      <c r="AD124" s="1145"/>
      <c r="AE124" s="1145"/>
      <c r="AF124" s="1146"/>
    </row>
    <row r="125" spans="1:32" ht="18.75" customHeight="1" x14ac:dyDescent="0.15">
      <c r="A125" s="368"/>
      <c r="B125" s="369"/>
      <c r="C125" s="370"/>
      <c r="D125" s="371"/>
      <c r="E125" s="360"/>
      <c r="F125" s="372"/>
      <c r="G125" s="360"/>
      <c r="H125" s="1195"/>
      <c r="I125" s="456" t="s">
        <v>10</v>
      </c>
      <c r="J125" s="382" t="s">
        <v>131</v>
      </c>
      <c r="K125" s="376"/>
      <c r="L125" s="376"/>
      <c r="M125" s="479" t="s">
        <v>10</v>
      </c>
      <c r="N125" s="382" t="s">
        <v>132</v>
      </c>
      <c r="O125" s="376"/>
      <c r="P125" s="376"/>
      <c r="Q125" s="479" t="s">
        <v>10</v>
      </c>
      <c r="R125" s="382" t="s">
        <v>133</v>
      </c>
      <c r="S125" s="376"/>
      <c r="T125" s="376"/>
      <c r="U125" s="376"/>
      <c r="V125" s="376"/>
      <c r="W125" s="376"/>
      <c r="X125" s="413"/>
      <c r="Y125" s="377"/>
      <c r="Z125" s="374"/>
      <c r="AA125" s="374"/>
      <c r="AB125" s="375"/>
      <c r="AC125" s="1144"/>
      <c r="AD125" s="1145"/>
      <c r="AE125" s="1145"/>
      <c r="AF125" s="1146"/>
    </row>
    <row r="126" spans="1:32" ht="18.75" customHeight="1" x14ac:dyDescent="0.15">
      <c r="A126" s="368"/>
      <c r="B126" s="369"/>
      <c r="C126" s="370"/>
      <c r="D126" s="371"/>
      <c r="E126" s="360"/>
      <c r="F126" s="372"/>
      <c r="G126" s="360"/>
      <c r="H126" s="425" t="s">
        <v>155</v>
      </c>
      <c r="I126" s="459" t="s">
        <v>10</v>
      </c>
      <c r="J126" s="379" t="s">
        <v>73</v>
      </c>
      <c r="K126" s="460"/>
      <c r="L126" s="405"/>
      <c r="M126" s="461" t="s">
        <v>10</v>
      </c>
      <c r="N126" s="379" t="s">
        <v>74</v>
      </c>
      <c r="O126" s="462"/>
      <c r="P126" s="460"/>
      <c r="Q126" s="462"/>
      <c r="R126" s="462"/>
      <c r="S126" s="462"/>
      <c r="T126" s="462"/>
      <c r="U126" s="462"/>
      <c r="V126" s="462"/>
      <c r="W126" s="462"/>
      <c r="X126" s="463"/>
      <c r="Y126" s="377"/>
      <c r="Z126" s="374"/>
      <c r="AA126" s="374"/>
      <c r="AB126" s="375"/>
      <c r="AC126" s="1144"/>
      <c r="AD126" s="1145"/>
      <c r="AE126" s="1145"/>
      <c r="AF126" s="1146"/>
    </row>
    <row r="127" spans="1:32" ht="19.5" customHeight="1" x14ac:dyDescent="0.15">
      <c r="A127" s="368"/>
      <c r="B127" s="369"/>
      <c r="C127" s="370"/>
      <c r="D127" s="371"/>
      <c r="E127" s="360"/>
      <c r="F127" s="372"/>
      <c r="G127" s="373"/>
      <c r="H127" s="385" t="s">
        <v>25</v>
      </c>
      <c r="I127" s="459" t="s">
        <v>10</v>
      </c>
      <c r="J127" s="379" t="s">
        <v>26</v>
      </c>
      <c r="K127" s="460"/>
      <c r="L127" s="405"/>
      <c r="M127" s="461" t="s">
        <v>10</v>
      </c>
      <c r="N127" s="379" t="s">
        <v>27</v>
      </c>
      <c r="O127" s="461"/>
      <c r="P127" s="379"/>
      <c r="Q127" s="462"/>
      <c r="R127" s="462"/>
      <c r="S127" s="462"/>
      <c r="T127" s="462"/>
      <c r="U127" s="462"/>
      <c r="V127" s="462"/>
      <c r="W127" s="462"/>
      <c r="X127" s="463"/>
      <c r="Y127" s="374"/>
      <c r="Z127" s="374"/>
      <c r="AA127" s="374"/>
      <c r="AB127" s="375"/>
      <c r="AC127" s="1144"/>
      <c r="AD127" s="1145"/>
      <c r="AE127" s="1145"/>
      <c r="AF127" s="1146"/>
    </row>
    <row r="128" spans="1:32" ht="19.5" customHeight="1" x14ac:dyDescent="0.15">
      <c r="A128" s="368"/>
      <c r="B128" s="369"/>
      <c r="C128" s="370"/>
      <c r="D128" s="371"/>
      <c r="E128" s="360"/>
      <c r="F128" s="372"/>
      <c r="G128" s="373"/>
      <c r="H128" s="385" t="s">
        <v>101</v>
      </c>
      <c r="I128" s="459" t="s">
        <v>10</v>
      </c>
      <c r="J128" s="379" t="s">
        <v>26</v>
      </c>
      <c r="K128" s="460"/>
      <c r="L128" s="405"/>
      <c r="M128" s="461" t="s">
        <v>10</v>
      </c>
      <c r="N128" s="379" t="s">
        <v>27</v>
      </c>
      <c r="O128" s="461"/>
      <c r="P128" s="379"/>
      <c r="Q128" s="462"/>
      <c r="R128" s="462"/>
      <c r="S128" s="462"/>
      <c r="T128" s="462"/>
      <c r="U128" s="462"/>
      <c r="V128" s="462"/>
      <c r="W128" s="462"/>
      <c r="X128" s="463"/>
      <c r="Y128" s="374"/>
      <c r="Z128" s="374"/>
      <c r="AA128" s="374"/>
      <c r="AB128" s="375"/>
      <c r="AC128" s="1144"/>
      <c r="AD128" s="1145"/>
      <c r="AE128" s="1145"/>
      <c r="AF128" s="1146"/>
    </row>
    <row r="129" spans="1:33" ht="18.75" customHeight="1" x14ac:dyDescent="0.15">
      <c r="A129" s="368"/>
      <c r="B129" s="369"/>
      <c r="C129" s="370"/>
      <c r="D129" s="371"/>
      <c r="E129" s="360"/>
      <c r="F129" s="372"/>
      <c r="G129" s="360"/>
      <c r="H129" s="425" t="s">
        <v>167</v>
      </c>
      <c r="I129" s="459" t="s">
        <v>10</v>
      </c>
      <c r="J129" s="379" t="s">
        <v>29</v>
      </c>
      <c r="K129" s="460"/>
      <c r="L129" s="461" t="s">
        <v>10</v>
      </c>
      <c r="M129" s="379" t="s">
        <v>35</v>
      </c>
      <c r="N129" s="406"/>
      <c r="O129" s="462"/>
      <c r="P129" s="462"/>
      <c r="Q129" s="462"/>
      <c r="R129" s="462"/>
      <c r="S129" s="462"/>
      <c r="T129" s="462"/>
      <c r="U129" s="462"/>
      <c r="V129" s="462"/>
      <c r="W129" s="462"/>
      <c r="X129" s="463"/>
      <c r="Y129" s="377"/>
      <c r="Z129" s="374"/>
      <c r="AA129" s="374"/>
      <c r="AB129" s="375"/>
      <c r="AC129" s="1144"/>
      <c r="AD129" s="1145"/>
      <c r="AE129" s="1145"/>
      <c r="AF129" s="1146"/>
    </row>
    <row r="130" spans="1:33" ht="18.75" customHeight="1" x14ac:dyDescent="0.15">
      <c r="A130" s="368"/>
      <c r="B130" s="369"/>
      <c r="C130" s="370"/>
      <c r="D130" s="371"/>
      <c r="E130" s="360"/>
      <c r="F130" s="372"/>
      <c r="G130" s="360"/>
      <c r="H130" s="425" t="s">
        <v>436</v>
      </c>
      <c r="I130" s="459" t="s">
        <v>10</v>
      </c>
      <c r="J130" s="379" t="s">
        <v>29</v>
      </c>
      <c r="K130" s="460"/>
      <c r="L130" s="461" t="s">
        <v>10</v>
      </c>
      <c r="M130" s="379" t="s">
        <v>35</v>
      </c>
      <c r="N130" s="406"/>
      <c r="O130" s="462"/>
      <c r="P130" s="462"/>
      <c r="Q130" s="462"/>
      <c r="R130" s="462"/>
      <c r="S130" s="462"/>
      <c r="T130" s="462"/>
      <c r="U130" s="462"/>
      <c r="V130" s="462"/>
      <c r="W130" s="462"/>
      <c r="X130" s="463"/>
      <c r="Y130" s="377"/>
      <c r="Z130" s="374"/>
      <c r="AA130" s="374"/>
      <c r="AB130" s="375"/>
      <c r="AC130" s="1144"/>
      <c r="AD130" s="1145"/>
      <c r="AE130" s="1145"/>
      <c r="AF130" s="1146"/>
    </row>
    <row r="131" spans="1:33" ht="18.75" customHeight="1" x14ac:dyDescent="0.15">
      <c r="A131" s="368"/>
      <c r="B131" s="369"/>
      <c r="C131" s="370"/>
      <c r="D131" s="371"/>
      <c r="E131" s="360"/>
      <c r="F131" s="372"/>
      <c r="G131" s="360"/>
      <c r="H131" s="425" t="s">
        <v>175</v>
      </c>
      <c r="I131" s="459" t="s">
        <v>10</v>
      </c>
      <c r="J131" s="379" t="s">
        <v>73</v>
      </c>
      <c r="K131" s="460"/>
      <c r="L131" s="405"/>
      <c r="M131" s="461" t="s">
        <v>10</v>
      </c>
      <c r="N131" s="379" t="s">
        <v>74</v>
      </c>
      <c r="O131" s="462"/>
      <c r="P131" s="462"/>
      <c r="Q131" s="462"/>
      <c r="R131" s="462"/>
      <c r="S131" s="462"/>
      <c r="T131" s="462"/>
      <c r="U131" s="462"/>
      <c r="V131" s="462"/>
      <c r="W131" s="462"/>
      <c r="X131" s="463"/>
      <c r="Y131" s="377"/>
      <c r="Z131" s="374"/>
      <c r="AA131" s="374"/>
      <c r="AB131" s="375"/>
      <c r="AC131" s="1144"/>
      <c r="AD131" s="1145"/>
      <c r="AE131" s="1145"/>
      <c r="AF131" s="1146"/>
    </row>
    <row r="132" spans="1:33" ht="19.5" customHeight="1" x14ac:dyDescent="0.15">
      <c r="A132" s="450" t="s">
        <v>10</v>
      </c>
      <c r="B132" s="369">
        <v>25</v>
      </c>
      <c r="C132" s="370" t="s">
        <v>444</v>
      </c>
      <c r="D132" s="450" t="s">
        <v>10</v>
      </c>
      <c r="E132" s="360" t="s">
        <v>206</v>
      </c>
      <c r="F132" s="372"/>
      <c r="G132" s="373"/>
      <c r="H132" s="385" t="s">
        <v>50</v>
      </c>
      <c r="I132" s="459" t="s">
        <v>10</v>
      </c>
      <c r="J132" s="379" t="s">
        <v>29</v>
      </c>
      <c r="K132" s="379"/>
      <c r="L132" s="461" t="s">
        <v>10</v>
      </c>
      <c r="M132" s="379" t="s">
        <v>35</v>
      </c>
      <c r="N132" s="379"/>
      <c r="O132" s="462"/>
      <c r="P132" s="379"/>
      <c r="Q132" s="462"/>
      <c r="R132" s="462"/>
      <c r="S132" s="462"/>
      <c r="T132" s="462"/>
      <c r="U132" s="462"/>
      <c r="V132" s="462"/>
      <c r="W132" s="462"/>
      <c r="X132" s="463"/>
      <c r="Y132" s="374"/>
      <c r="Z132" s="374"/>
      <c r="AA132" s="374"/>
      <c r="AB132" s="375"/>
      <c r="AC132" s="1144"/>
      <c r="AD132" s="1145"/>
      <c r="AE132" s="1145"/>
      <c r="AF132" s="1146"/>
    </row>
    <row r="133" spans="1:33" ht="18.75" customHeight="1" x14ac:dyDescent="0.15">
      <c r="A133" s="368"/>
      <c r="B133" s="369"/>
      <c r="C133" s="370"/>
      <c r="D133" s="450" t="s">
        <v>10</v>
      </c>
      <c r="E133" s="360" t="s">
        <v>207</v>
      </c>
      <c r="F133" s="372"/>
      <c r="G133" s="360"/>
      <c r="H133" s="425" t="s">
        <v>176</v>
      </c>
      <c r="I133" s="459" t="s">
        <v>10</v>
      </c>
      <c r="J133" s="379" t="s">
        <v>29</v>
      </c>
      <c r="K133" s="460"/>
      <c r="L133" s="461" t="s">
        <v>10</v>
      </c>
      <c r="M133" s="379" t="s">
        <v>35</v>
      </c>
      <c r="N133" s="406"/>
      <c r="O133" s="462"/>
      <c r="P133" s="462"/>
      <c r="Q133" s="462"/>
      <c r="R133" s="462"/>
      <c r="S133" s="462"/>
      <c r="T133" s="462"/>
      <c r="U133" s="462"/>
      <c r="V133" s="462"/>
      <c r="W133" s="462"/>
      <c r="X133" s="463"/>
      <c r="Y133" s="377"/>
      <c r="Z133" s="374"/>
      <c r="AA133" s="374"/>
      <c r="AB133" s="375"/>
      <c r="AC133" s="1144"/>
      <c r="AD133" s="1145"/>
      <c r="AE133" s="1145"/>
      <c r="AF133" s="1146"/>
    </row>
    <row r="134" spans="1:33" ht="18.75" customHeight="1" x14ac:dyDescent="0.15">
      <c r="A134" s="368"/>
      <c r="B134" s="369"/>
      <c r="C134" s="370"/>
      <c r="D134" s="371"/>
      <c r="E134" s="360"/>
      <c r="F134" s="372"/>
      <c r="G134" s="360"/>
      <c r="H134" s="425" t="s">
        <v>192</v>
      </c>
      <c r="I134" s="459" t="s">
        <v>10</v>
      </c>
      <c r="J134" s="379" t="s">
        <v>29</v>
      </c>
      <c r="K134" s="379"/>
      <c r="L134" s="461" t="s">
        <v>10</v>
      </c>
      <c r="M134" s="379" t="s">
        <v>30</v>
      </c>
      <c r="N134" s="379"/>
      <c r="O134" s="461" t="s">
        <v>10</v>
      </c>
      <c r="P134" s="379" t="s">
        <v>31</v>
      </c>
      <c r="Q134" s="462"/>
      <c r="R134" s="462"/>
      <c r="S134" s="462"/>
      <c r="T134" s="462"/>
      <c r="U134" s="462"/>
      <c r="V134" s="462"/>
      <c r="W134" s="462"/>
      <c r="X134" s="463"/>
      <c r="Y134" s="377"/>
      <c r="Z134" s="374"/>
      <c r="AA134" s="374"/>
      <c r="AB134" s="375"/>
      <c r="AC134" s="1144"/>
      <c r="AD134" s="1145"/>
      <c r="AE134" s="1145"/>
      <c r="AF134" s="1146"/>
    </row>
    <row r="135" spans="1:33" ht="18.75" customHeight="1" x14ac:dyDescent="0.15">
      <c r="A135" s="368"/>
      <c r="B135" s="369"/>
      <c r="C135" s="370"/>
      <c r="D135" s="371"/>
      <c r="E135" s="360"/>
      <c r="F135" s="372"/>
      <c r="G135" s="360"/>
      <c r="H135" s="485" t="s">
        <v>177</v>
      </c>
      <c r="I135" s="459" t="s">
        <v>10</v>
      </c>
      <c r="J135" s="379" t="s">
        <v>29</v>
      </c>
      <c r="K135" s="379"/>
      <c r="L135" s="461" t="s">
        <v>10</v>
      </c>
      <c r="M135" s="379" t="s">
        <v>30</v>
      </c>
      <c r="N135" s="379"/>
      <c r="O135" s="461" t="s">
        <v>10</v>
      </c>
      <c r="P135" s="379" t="s">
        <v>31</v>
      </c>
      <c r="Q135" s="462"/>
      <c r="R135" s="462"/>
      <c r="S135" s="462"/>
      <c r="T135" s="462"/>
      <c r="U135" s="486"/>
      <c r="V135" s="486"/>
      <c r="W135" s="486"/>
      <c r="X135" s="487"/>
      <c r="Y135" s="377"/>
      <c r="Z135" s="374"/>
      <c r="AA135" s="374"/>
      <c r="AB135" s="375"/>
      <c r="AC135" s="1144"/>
      <c r="AD135" s="1145"/>
      <c r="AE135" s="1145"/>
      <c r="AF135" s="1146"/>
    </row>
    <row r="136" spans="1:33" ht="18.75" customHeight="1" x14ac:dyDescent="0.15">
      <c r="A136" s="368"/>
      <c r="B136" s="369"/>
      <c r="C136" s="370"/>
      <c r="D136" s="371"/>
      <c r="E136" s="360"/>
      <c r="F136" s="372"/>
      <c r="G136" s="360"/>
      <c r="H136" s="425" t="s">
        <v>125</v>
      </c>
      <c r="I136" s="459" t="s">
        <v>10</v>
      </c>
      <c r="J136" s="379" t="s">
        <v>29</v>
      </c>
      <c r="K136" s="379"/>
      <c r="L136" s="461" t="s">
        <v>10</v>
      </c>
      <c r="M136" s="379" t="s">
        <v>53</v>
      </c>
      <c r="N136" s="379"/>
      <c r="O136" s="461" t="s">
        <v>10</v>
      </c>
      <c r="P136" s="379" t="s">
        <v>54</v>
      </c>
      <c r="Q136" s="406"/>
      <c r="R136" s="461" t="s">
        <v>10</v>
      </c>
      <c r="S136" s="379" t="s">
        <v>126</v>
      </c>
      <c r="T136" s="379"/>
      <c r="U136" s="406"/>
      <c r="V136" s="406"/>
      <c r="W136" s="406"/>
      <c r="X136" s="407"/>
      <c r="Y136" s="377"/>
      <c r="Z136" s="374"/>
      <c r="AA136" s="374"/>
      <c r="AB136" s="375"/>
      <c r="AC136" s="1144"/>
      <c r="AD136" s="1145"/>
      <c r="AE136" s="1145"/>
      <c r="AF136" s="1146"/>
    </row>
    <row r="137" spans="1:33" ht="18.75" customHeight="1" x14ac:dyDescent="0.15">
      <c r="A137" s="368"/>
      <c r="B137" s="369"/>
      <c r="C137" s="370"/>
      <c r="D137" s="371"/>
      <c r="E137" s="360"/>
      <c r="F137" s="372"/>
      <c r="G137" s="360"/>
      <c r="H137" s="1154" t="s">
        <v>183</v>
      </c>
      <c r="I137" s="1196" t="s">
        <v>10</v>
      </c>
      <c r="J137" s="1197" t="s">
        <v>29</v>
      </c>
      <c r="K137" s="1197"/>
      <c r="L137" s="1198" t="s">
        <v>10</v>
      </c>
      <c r="M137" s="1197" t="s">
        <v>35</v>
      </c>
      <c r="N137" s="1197"/>
      <c r="O137" s="381"/>
      <c r="P137" s="381"/>
      <c r="Q137" s="381"/>
      <c r="R137" s="381"/>
      <c r="S137" s="381"/>
      <c r="T137" s="381"/>
      <c r="U137" s="381"/>
      <c r="V137" s="381"/>
      <c r="W137" s="381"/>
      <c r="X137" s="384"/>
      <c r="Y137" s="377"/>
      <c r="Z137" s="374"/>
      <c r="AA137" s="374"/>
      <c r="AB137" s="375"/>
      <c r="AC137" s="1144"/>
      <c r="AD137" s="1145"/>
      <c r="AE137" s="1145"/>
      <c r="AF137" s="1146"/>
    </row>
    <row r="138" spans="1:33" ht="18" customHeight="1" x14ac:dyDescent="0.15">
      <c r="A138" s="368"/>
      <c r="B138" s="369"/>
      <c r="C138" s="370"/>
      <c r="D138" s="371"/>
      <c r="E138" s="360"/>
      <c r="F138" s="372"/>
      <c r="G138" s="360"/>
      <c r="H138" s="1153"/>
      <c r="I138" s="1196"/>
      <c r="J138" s="1197"/>
      <c r="K138" s="1197"/>
      <c r="L138" s="1198"/>
      <c r="M138" s="1197"/>
      <c r="N138" s="1197"/>
      <c r="O138" s="382"/>
      <c r="P138" s="382"/>
      <c r="Q138" s="382"/>
      <c r="R138" s="382"/>
      <c r="S138" s="382"/>
      <c r="T138" s="382"/>
      <c r="U138" s="382"/>
      <c r="V138" s="382"/>
      <c r="W138" s="382"/>
      <c r="X138" s="383"/>
      <c r="Y138" s="377"/>
      <c r="Z138" s="374"/>
      <c r="AA138" s="374"/>
      <c r="AB138" s="375"/>
      <c r="AC138" s="1144"/>
      <c r="AD138" s="1145"/>
      <c r="AE138" s="1145"/>
      <c r="AF138" s="1146"/>
    </row>
    <row r="139" spans="1:33" ht="18.75" customHeight="1" x14ac:dyDescent="0.15">
      <c r="A139" s="368"/>
      <c r="B139" s="369"/>
      <c r="C139" s="370"/>
      <c r="D139" s="371"/>
      <c r="E139" s="360"/>
      <c r="F139" s="372"/>
      <c r="G139" s="373"/>
      <c r="H139" s="386" t="s">
        <v>52</v>
      </c>
      <c r="I139" s="459" t="s">
        <v>10</v>
      </c>
      <c r="J139" s="379" t="s">
        <v>29</v>
      </c>
      <c r="K139" s="379"/>
      <c r="L139" s="461" t="s">
        <v>10</v>
      </c>
      <c r="M139" s="379" t="s">
        <v>53</v>
      </c>
      <c r="N139" s="379"/>
      <c r="O139" s="461" t="s">
        <v>10</v>
      </c>
      <c r="P139" s="379" t="s">
        <v>54</v>
      </c>
      <c r="Q139" s="379"/>
      <c r="R139" s="461" t="s">
        <v>10</v>
      </c>
      <c r="S139" s="379" t="s">
        <v>55</v>
      </c>
      <c r="T139" s="379"/>
      <c r="U139" s="460"/>
      <c r="V139" s="460"/>
      <c r="W139" s="460"/>
      <c r="X139" s="464"/>
      <c r="Y139" s="377"/>
      <c r="Z139" s="374"/>
      <c r="AA139" s="374"/>
      <c r="AB139" s="375"/>
      <c r="AC139" s="1144"/>
      <c r="AD139" s="1145"/>
      <c r="AE139" s="1145"/>
      <c r="AF139" s="1146"/>
    </row>
    <row r="140" spans="1:33" ht="18.75" customHeight="1" x14ac:dyDescent="0.15">
      <c r="A140" s="368"/>
      <c r="B140" s="369"/>
      <c r="C140" s="370"/>
      <c r="D140" s="371"/>
      <c r="E140" s="360"/>
      <c r="F140" s="372"/>
      <c r="G140" s="373"/>
      <c r="H140" s="387" t="s">
        <v>56</v>
      </c>
      <c r="I140" s="469" t="s">
        <v>10</v>
      </c>
      <c r="J140" s="381" t="s">
        <v>57</v>
      </c>
      <c r="K140" s="381"/>
      <c r="L140" s="470" t="s">
        <v>10</v>
      </c>
      <c r="M140" s="381" t="s">
        <v>58</v>
      </c>
      <c r="N140" s="381"/>
      <c r="O140" s="470" t="s">
        <v>10</v>
      </c>
      <c r="P140" s="381" t="s">
        <v>59</v>
      </c>
      <c r="Q140" s="381"/>
      <c r="R140" s="470"/>
      <c r="S140" s="381"/>
      <c r="T140" s="381"/>
      <c r="U140" s="467"/>
      <c r="V140" s="467"/>
      <c r="W140" s="467"/>
      <c r="X140" s="468"/>
      <c r="Y140" s="377"/>
      <c r="Z140" s="374"/>
      <c r="AA140" s="374"/>
      <c r="AB140" s="375"/>
      <c r="AC140" s="1144"/>
      <c r="AD140" s="1145"/>
      <c r="AE140" s="1145"/>
      <c r="AF140" s="1146"/>
    </row>
    <row r="141" spans="1:33" ht="18.75" customHeight="1" x14ac:dyDescent="0.15">
      <c r="A141" s="388"/>
      <c r="B141" s="389"/>
      <c r="C141" s="390"/>
      <c r="D141" s="391"/>
      <c r="E141" s="392"/>
      <c r="F141" s="393"/>
      <c r="G141" s="394"/>
      <c r="H141" s="395" t="s">
        <v>60</v>
      </c>
      <c r="I141" s="471" t="s">
        <v>10</v>
      </c>
      <c r="J141" s="396" t="s">
        <v>29</v>
      </c>
      <c r="K141" s="396"/>
      <c r="L141" s="472" t="s">
        <v>10</v>
      </c>
      <c r="M141" s="396" t="s">
        <v>35</v>
      </c>
      <c r="N141" s="396"/>
      <c r="O141" s="396"/>
      <c r="P141" s="396"/>
      <c r="Q141" s="473"/>
      <c r="R141" s="396"/>
      <c r="S141" s="396"/>
      <c r="T141" s="396"/>
      <c r="U141" s="396"/>
      <c r="V141" s="396"/>
      <c r="W141" s="396"/>
      <c r="X141" s="397"/>
      <c r="Y141" s="398"/>
      <c r="Z141" s="399"/>
      <c r="AA141" s="399"/>
      <c r="AB141" s="400"/>
      <c r="AC141" s="1144"/>
      <c r="AD141" s="1145"/>
      <c r="AE141" s="1145"/>
      <c r="AF141" s="1146"/>
    </row>
    <row r="142" spans="1:33" ht="18.75" customHeight="1" x14ac:dyDescent="0.15">
      <c r="A142" s="361"/>
      <c r="B142" s="362"/>
      <c r="C142" s="363"/>
      <c r="D142" s="364"/>
      <c r="E142" s="366"/>
      <c r="F142" s="364"/>
      <c r="G142" s="357"/>
      <c r="H142" s="1165" t="s">
        <v>152</v>
      </c>
      <c r="I142" s="480" t="s">
        <v>10</v>
      </c>
      <c r="J142" s="355" t="s">
        <v>153</v>
      </c>
      <c r="K142" s="452"/>
      <c r="L142" s="426"/>
      <c r="M142" s="451" t="s">
        <v>10</v>
      </c>
      <c r="N142" s="355" t="s">
        <v>208</v>
      </c>
      <c r="O142" s="427"/>
      <c r="P142" s="427"/>
      <c r="Q142" s="451" t="s">
        <v>10</v>
      </c>
      <c r="R142" s="355" t="s">
        <v>209</v>
      </c>
      <c r="S142" s="427"/>
      <c r="T142" s="427"/>
      <c r="U142" s="451" t="s">
        <v>10</v>
      </c>
      <c r="V142" s="355" t="s">
        <v>210</v>
      </c>
      <c r="W142" s="427"/>
      <c r="X142" s="415"/>
      <c r="Y142" s="451" t="s">
        <v>10</v>
      </c>
      <c r="Z142" s="355" t="s">
        <v>21</v>
      </c>
      <c r="AA142" s="355"/>
      <c r="AB142" s="367"/>
      <c r="AC142" s="1141"/>
      <c r="AD142" s="1142"/>
      <c r="AE142" s="1142"/>
      <c r="AF142" s="1143"/>
      <c r="AG142" s="282"/>
    </row>
    <row r="143" spans="1:33" ht="18.75" customHeight="1" x14ac:dyDescent="0.15">
      <c r="A143" s="368"/>
      <c r="B143" s="369"/>
      <c r="C143" s="370"/>
      <c r="D143" s="371"/>
      <c r="E143" s="373"/>
      <c r="F143" s="371"/>
      <c r="G143" s="360"/>
      <c r="H143" s="1195"/>
      <c r="I143" s="456" t="s">
        <v>10</v>
      </c>
      <c r="J143" s="382" t="s">
        <v>211</v>
      </c>
      <c r="K143" s="465"/>
      <c r="L143" s="430"/>
      <c r="M143" s="479" t="s">
        <v>10</v>
      </c>
      <c r="N143" s="382" t="s">
        <v>154</v>
      </c>
      <c r="O143" s="376"/>
      <c r="P143" s="376"/>
      <c r="Q143" s="376"/>
      <c r="R143" s="376"/>
      <c r="S143" s="376"/>
      <c r="T143" s="376"/>
      <c r="U143" s="376"/>
      <c r="V143" s="376"/>
      <c r="W143" s="376"/>
      <c r="X143" s="413"/>
      <c r="Y143" s="449" t="s">
        <v>10</v>
      </c>
      <c r="Z143" s="358" t="s">
        <v>23</v>
      </c>
      <c r="AA143" s="374"/>
      <c r="AB143" s="375"/>
      <c r="AC143" s="1144"/>
      <c r="AD143" s="1145"/>
      <c r="AE143" s="1145"/>
      <c r="AF143" s="1146"/>
      <c r="AG143" s="282"/>
    </row>
    <row r="144" spans="1:33" ht="18.75" customHeight="1" x14ac:dyDescent="0.15">
      <c r="A144" s="368"/>
      <c r="B144" s="369"/>
      <c r="C144" s="370"/>
      <c r="D144" s="371"/>
      <c r="E144" s="373"/>
      <c r="F144" s="371"/>
      <c r="G144" s="360"/>
      <c r="H144" s="425" t="s">
        <v>98</v>
      </c>
      <c r="I144" s="459" t="s">
        <v>10</v>
      </c>
      <c r="J144" s="379" t="s">
        <v>29</v>
      </c>
      <c r="K144" s="379"/>
      <c r="L144" s="405"/>
      <c r="M144" s="461" t="s">
        <v>10</v>
      </c>
      <c r="N144" s="379" t="s">
        <v>128</v>
      </c>
      <c r="O144" s="379"/>
      <c r="P144" s="405"/>
      <c r="Q144" s="461" t="s">
        <v>10</v>
      </c>
      <c r="R144" s="406" t="s">
        <v>129</v>
      </c>
      <c r="S144" s="406"/>
      <c r="T144" s="406"/>
      <c r="U144" s="461" t="s">
        <v>10</v>
      </c>
      <c r="V144" s="406" t="s">
        <v>130</v>
      </c>
      <c r="W144" s="462"/>
      <c r="X144" s="463"/>
      <c r="Y144" s="377"/>
      <c r="Z144" s="374"/>
      <c r="AA144" s="374"/>
      <c r="AB144" s="375"/>
      <c r="AC144" s="1144"/>
      <c r="AD144" s="1145"/>
      <c r="AE144" s="1145"/>
      <c r="AF144" s="1146"/>
    </row>
    <row r="145" spans="1:32" ht="19.5" customHeight="1" x14ac:dyDescent="0.15">
      <c r="A145" s="368"/>
      <c r="B145" s="369"/>
      <c r="C145" s="370"/>
      <c r="D145" s="371"/>
      <c r="E145" s="360"/>
      <c r="F145" s="372"/>
      <c r="G145" s="373"/>
      <c r="H145" s="385" t="s">
        <v>25</v>
      </c>
      <c r="I145" s="459" t="s">
        <v>10</v>
      </c>
      <c r="J145" s="379" t="s">
        <v>26</v>
      </c>
      <c r="K145" s="460"/>
      <c r="L145" s="405"/>
      <c r="M145" s="461" t="s">
        <v>10</v>
      </c>
      <c r="N145" s="379" t="s">
        <v>27</v>
      </c>
      <c r="O145" s="461"/>
      <c r="P145" s="379"/>
      <c r="Q145" s="462"/>
      <c r="R145" s="462"/>
      <c r="S145" s="462"/>
      <c r="T145" s="462"/>
      <c r="U145" s="462"/>
      <c r="V145" s="462"/>
      <c r="W145" s="462"/>
      <c r="X145" s="463"/>
      <c r="Y145" s="374"/>
      <c r="Z145" s="374"/>
      <c r="AA145" s="374"/>
      <c r="AB145" s="375"/>
      <c r="AC145" s="1144"/>
      <c r="AD145" s="1145"/>
      <c r="AE145" s="1145"/>
      <c r="AF145" s="1146"/>
    </row>
    <row r="146" spans="1:32" ht="19.5" customHeight="1" x14ac:dyDescent="0.15">
      <c r="A146" s="368"/>
      <c r="B146" s="369"/>
      <c r="C146" s="370"/>
      <c r="D146" s="371"/>
      <c r="E146" s="360"/>
      <c r="F146" s="372"/>
      <c r="G146" s="373"/>
      <c r="H146" s="385" t="s">
        <v>101</v>
      </c>
      <c r="I146" s="459" t="s">
        <v>10</v>
      </c>
      <c r="J146" s="379" t="s">
        <v>26</v>
      </c>
      <c r="K146" s="460"/>
      <c r="L146" s="405"/>
      <c r="M146" s="461" t="s">
        <v>10</v>
      </c>
      <c r="N146" s="379" t="s">
        <v>27</v>
      </c>
      <c r="O146" s="461"/>
      <c r="P146" s="379"/>
      <c r="Q146" s="462"/>
      <c r="R146" s="462"/>
      <c r="S146" s="462"/>
      <c r="T146" s="462"/>
      <c r="U146" s="462"/>
      <c r="V146" s="462"/>
      <c r="W146" s="462"/>
      <c r="X146" s="463"/>
      <c r="Y146" s="374"/>
      <c r="Z146" s="374"/>
      <c r="AA146" s="374"/>
      <c r="AB146" s="375"/>
      <c r="AC146" s="1144"/>
      <c r="AD146" s="1145"/>
      <c r="AE146" s="1145"/>
      <c r="AF146" s="1146"/>
    </row>
    <row r="147" spans="1:32" ht="18.75" customHeight="1" x14ac:dyDescent="0.15">
      <c r="A147" s="368"/>
      <c r="B147" s="369"/>
      <c r="C147" s="370"/>
      <c r="D147" s="371"/>
      <c r="E147" s="373"/>
      <c r="F147" s="371"/>
      <c r="G147" s="360"/>
      <c r="H147" s="425" t="s">
        <v>363</v>
      </c>
      <c r="I147" s="459" t="s">
        <v>10</v>
      </c>
      <c r="J147" s="379" t="s">
        <v>153</v>
      </c>
      <c r="K147" s="460"/>
      <c r="L147" s="405"/>
      <c r="M147" s="461" t="s">
        <v>10</v>
      </c>
      <c r="N147" s="379" t="s">
        <v>213</v>
      </c>
      <c r="O147" s="406"/>
      <c r="P147" s="406"/>
      <c r="Q147" s="406"/>
      <c r="R147" s="406"/>
      <c r="S147" s="406"/>
      <c r="T147" s="406"/>
      <c r="U147" s="406"/>
      <c r="V147" s="406"/>
      <c r="W147" s="406"/>
      <c r="X147" s="407"/>
      <c r="Y147" s="377"/>
      <c r="Z147" s="374"/>
      <c r="AA147" s="374"/>
      <c r="AB147" s="375"/>
      <c r="AC147" s="1144"/>
      <c r="AD147" s="1145"/>
      <c r="AE147" s="1145"/>
      <c r="AF147" s="1146"/>
    </row>
    <row r="148" spans="1:32" ht="18.75" customHeight="1" x14ac:dyDescent="0.15">
      <c r="A148" s="368"/>
      <c r="B148" s="369"/>
      <c r="C148" s="370"/>
      <c r="D148" s="371"/>
      <c r="E148" s="373"/>
      <c r="F148" s="450"/>
      <c r="G148" s="360"/>
      <c r="H148" s="425" t="s">
        <v>215</v>
      </c>
      <c r="I148" s="459" t="s">
        <v>10</v>
      </c>
      <c r="J148" s="379" t="s">
        <v>216</v>
      </c>
      <c r="K148" s="460"/>
      <c r="L148" s="405"/>
      <c r="M148" s="461" t="s">
        <v>10</v>
      </c>
      <c r="N148" s="379" t="s">
        <v>217</v>
      </c>
      <c r="O148" s="462"/>
      <c r="P148" s="462"/>
      <c r="Q148" s="462"/>
      <c r="R148" s="406"/>
      <c r="S148" s="462"/>
      <c r="T148" s="462"/>
      <c r="U148" s="462"/>
      <c r="V148" s="462"/>
      <c r="W148" s="462"/>
      <c r="X148" s="463"/>
      <c r="Y148" s="377"/>
      <c r="Z148" s="374"/>
      <c r="AA148" s="374"/>
      <c r="AB148" s="375"/>
      <c r="AC148" s="1144"/>
      <c r="AD148" s="1145"/>
      <c r="AE148" s="1145"/>
      <c r="AF148" s="1146"/>
    </row>
    <row r="149" spans="1:32" ht="18.75" customHeight="1" x14ac:dyDescent="0.15">
      <c r="A149" s="368"/>
      <c r="B149" s="369"/>
      <c r="C149" s="370"/>
      <c r="D149" s="371"/>
      <c r="E149" s="373"/>
      <c r="F149" s="371"/>
      <c r="G149" s="360"/>
      <c r="H149" s="425" t="s">
        <v>436</v>
      </c>
      <c r="I149" s="459" t="s">
        <v>10</v>
      </c>
      <c r="J149" s="379" t="s">
        <v>29</v>
      </c>
      <c r="K149" s="460"/>
      <c r="L149" s="461" t="s">
        <v>10</v>
      </c>
      <c r="M149" s="379" t="s">
        <v>35</v>
      </c>
      <c r="N149" s="462"/>
      <c r="O149" s="462"/>
      <c r="P149" s="462"/>
      <c r="Q149" s="462"/>
      <c r="R149" s="462"/>
      <c r="S149" s="462"/>
      <c r="T149" s="462"/>
      <c r="U149" s="462"/>
      <c r="V149" s="462"/>
      <c r="W149" s="462"/>
      <c r="X149" s="463"/>
      <c r="Y149" s="377"/>
      <c r="Z149" s="374"/>
      <c r="AA149" s="374"/>
      <c r="AB149" s="375"/>
      <c r="AC149" s="1144"/>
      <c r="AD149" s="1145"/>
      <c r="AE149" s="1145"/>
      <c r="AF149" s="1146"/>
    </row>
    <row r="150" spans="1:32" ht="18.75" customHeight="1" x14ac:dyDescent="0.15">
      <c r="A150" s="368"/>
      <c r="B150" s="369"/>
      <c r="C150" s="370"/>
      <c r="D150" s="371"/>
      <c r="E150" s="373"/>
      <c r="F150" s="450"/>
      <c r="G150" s="360"/>
      <c r="H150" s="425" t="s">
        <v>175</v>
      </c>
      <c r="I150" s="459" t="s">
        <v>10</v>
      </c>
      <c r="J150" s="379" t="s">
        <v>73</v>
      </c>
      <c r="K150" s="460"/>
      <c r="L150" s="405"/>
      <c r="M150" s="461" t="s">
        <v>10</v>
      </c>
      <c r="N150" s="379" t="s">
        <v>74</v>
      </c>
      <c r="O150" s="462"/>
      <c r="P150" s="462"/>
      <c r="Q150" s="462"/>
      <c r="R150" s="462"/>
      <c r="S150" s="462"/>
      <c r="T150" s="462"/>
      <c r="U150" s="462"/>
      <c r="V150" s="462"/>
      <c r="W150" s="462"/>
      <c r="X150" s="463"/>
      <c r="Y150" s="377"/>
      <c r="Z150" s="374"/>
      <c r="AA150" s="374"/>
      <c r="AB150" s="375"/>
      <c r="AC150" s="1144"/>
      <c r="AD150" s="1145"/>
      <c r="AE150" s="1145"/>
      <c r="AF150" s="1146"/>
    </row>
    <row r="151" spans="1:32" ht="19.5" customHeight="1" x14ac:dyDescent="0.15">
      <c r="A151" s="368"/>
      <c r="B151" s="369"/>
      <c r="C151" s="370"/>
      <c r="D151" s="371"/>
      <c r="E151" s="373"/>
      <c r="F151" s="450" t="s">
        <v>10</v>
      </c>
      <c r="G151" s="360" t="s">
        <v>214</v>
      </c>
      <c r="H151" s="385" t="s">
        <v>50</v>
      </c>
      <c r="I151" s="459" t="s">
        <v>10</v>
      </c>
      <c r="J151" s="379" t="s">
        <v>29</v>
      </c>
      <c r="K151" s="379"/>
      <c r="L151" s="461" t="s">
        <v>10</v>
      </c>
      <c r="M151" s="379" t="s">
        <v>35</v>
      </c>
      <c r="N151" s="379"/>
      <c r="O151" s="462"/>
      <c r="P151" s="379"/>
      <c r="Q151" s="462"/>
      <c r="R151" s="462"/>
      <c r="S151" s="462"/>
      <c r="T151" s="462"/>
      <c r="U151" s="462"/>
      <c r="V151" s="462"/>
      <c r="W151" s="462"/>
      <c r="X151" s="463"/>
      <c r="Y151" s="374"/>
      <c r="Z151" s="374"/>
      <c r="AA151" s="374"/>
      <c r="AB151" s="375"/>
      <c r="AC151" s="1144"/>
      <c r="AD151" s="1145"/>
      <c r="AE151" s="1145"/>
      <c r="AF151" s="1146"/>
    </row>
    <row r="152" spans="1:32" ht="18.75" customHeight="1" x14ac:dyDescent="0.15">
      <c r="A152" s="368"/>
      <c r="B152" s="369"/>
      <c r="C152" s="370"/>
      <c r="D152" s="371"/>
      <c r="E152" s="373"/>
      <c r="F152" s="371"/>
      <c r="G152" s="360" t="s">
        <v>218</v>
      </c>
      <c r="H152" s="425" t="s">
        <v>176</v>
      </c>
      <c r="I152" s="459" t="s">
        <v>10</v>
      </c>
      <c r="J152" s="379" t="s">
        <v>29</v>
      </c>
      <c r="K152" s="460"/>
      <c r="L152" s="461" t="s">
        <v>10</v>
      </c>
      <c r="M152" s="379" t="s">
        <v>35</v>
      </c>
      <c r="N152" s="462"/>
      <c r="O152" s="462"/>
      <c r="P152" s="462"/>
      <c r="Q152" s="462"/>
      <c r="R152" s="462"/>
      <c r="S152" s="462"/>
      <c r="T152" s="462"/>
      <c r="U152" s="462"/>
      <c r="V152" s="462"/>
      <c r="W152" s="462"/>
      <c r="X152" s="463"/>
      <c r="Y152" s="377"/>
      <c r="Z152" s="374"/>
      <c r="AA152" s="374"/>
      <c r="AB152" s="375"/>
      <c r="AC152" s="1144"/>
      <c r="AD152" s="1145"/>
      <c r="AE152" s="1145"/>
      <c r="AF152" s="1146"/>
    </row>
    <row r="153" spans="1:32" ht="18.75" customHeight="1" x14ac:dyDescent="0.15">
      <c r="A153" s="450" t="s">
        <v>10</v>
      </c>
      <c r="B153" s="369">
        <v>26</v>
      </c>
      <c r="C153" s="370" t="s">
        <v>442</v>
      </c>
      <c r="D153" s="450" t="s">
        <v>10</v>
      </c>
      <c r="E153" s="373" t="s">
        <v>445</v>
      </c>
      <c r="F153" s="450" t="s">
        <v>10</v>
      </c>
      <c r="G153" s="360" t="s">
        <v>219</v>
      </c>
      <c r="H153" s="425" t="s">
        <v>192</v>
      </c>
      <c r="I153" s="459" t="s">
        <v>10</v>
      </c>
      <c r="J153" s="379" t="s">
        <v>29</v>
      </c>
      <c r="K153" s="379"/>
      <c r="L153" s="461" t="s">
        <v>10</v>
      </c>
      <c r="M153" s="379" t="s">
        <v>30</v>
      </c>
      <c r="N153" s="379"/>
      <c r="O153" s="461" t="s">
        <v>10</v>
      </c>
      <c r="P153" s="379" t="s">
        <v>31</v>
      </c>
      <c r="Q153" s="462"/>
      <c r="R153" s="462"/>
      <c r="S153" s="462"/>
      <c r="T153" s="462"/>
      <c r="U153" s="462"/>
      <c r="V153" s="462"/>
      <c r="W153" s="462"/>
      <c r="X153" s="463"/>
      <c r="Y153" s="377"/>
      <c r="Z153" s="374"/>
      <c r="AA153" s="374"/>
      <c r="AB153" s="375"/>
      <c r="AC153" s="1144"/>
      <c r="AD153" s="1145"/>
      <c r="AE153" s="1145"/>
      <c r="AF153" s="1146"/>
    </row>
    <row r="154" spans="1:32" ht="18.75" customHeight="1" x14ac:dyDescent="0.15">
      <c r="A154" s="368"/>
      <c r="B154" s="369"/>
      <c r="C154" s="370"/>
      <c r="D154" s="371"/>
      <c r="E154" s="373"/>
      <c r="F154" s="371"/>
      <c r="G154" s="360" t="s">
        <v>220</v>
      </c>
      <c r="H154" s="1194" t="s">
        <v>225</v>
      </c>
      <c r="I154" s="469" t="s">
        <v>10</v>
      </c>
      <c r="J154" s="381" t="s">
        <v>198</v>
      </c>
      <c r="K154" s="381"/>
      <c r="L154" s="486"/>
      <c r="M154" s="486"/>
      <c r="N154" s="486"/>
      <c r="O154" s="486"/>
      <c r="P154" s="470" t="s">
        <v>10</v>
      </c>
      <c r="Q154" s="381" t="s">
        <v>199</v>
      </c>
      <c r="R154" s="486"/>
      <c r="S154" s="486"/>
      <c r="T154" s="486"/>
      <c r="U154" s="486"/>
      <c r="V154" s="486"/>
      <c r="W154" s="486"/>
      <c r="X154" s="487"/>
      <c r="Y154" s="377"/>
      <c r="Z154" s="374"/>
      <c r="AA154" s="374"/>
      <c r="AB154" s="375"/>
      <c r="AC154" s="1144"/>
      <c r="AD154" s="1145"/>
      <c r="AE154" s="1145"/>
      <c r="AF154" s="1146"/>
    </row>
    <row r="155" spans="1:32" ht="18.75" customHeight="1" x14ac:dyDescent="0.15">
      <c r="A155" s="368"/>
      <c r="B155" s="369"/>
      <c r="C155" s="370"/>
      <c r="D155" s="371"/>
      <c r="E155" s="373"/>
      <c r="F155" s="450" t="s">
        <v>10</v>
      </c>
      <c r="G155" s="360" t="s">
        <v>221</v>
      </c>
      <c r="H155" s="1195"/>
      <c r="I155" s="456" t="s">
        <v>10</v>
      </c>
      <c r="J155" s="382" t="s">
        <v>227</v>
      </c>
      <c r="K155" s="457"/>
      <c r="L155" s="457"/>
      <c r="M155" s="457"/>
      <c r="N155" s="457"/>
      <c r="O155" s="457"/>
      <c r="P155" s="457"/>
      <c r="Q155" s="376"/>
      <c r="R155" s="457"/>
      <c r="S155" s="457"/>
      <c r="T155" s="457"/>
      <c r="U155" s="457"/>
      <c r="V155" s="457"/>
      <c r="W155" s="457"/>
      <c r="X155" s="458"/>
      <c r="Y155" s="377"/>
      <c r="Z155" s="374"/>
      <c r="AA155" s="374"/>
      <c r="AB155" s="375"/>
      <c r="AC155" s="1144"/>
      <c r="AD155" s="1145"/>
      <c r="AE155" s="1145"/>
      <c r="AF155" s="1146"/>
    </row>
    <row r="156" spans="1:32" ht="18.75" customHeight="1" x14ac:dyDescent="0.15">
      <c r="A156" s="368"/>
      <c r="B156" s="369"/>
      <c r="C156" s="370"/>
      <c r="D156" s="371"/>
      <c r="E156" s="360"/>
      <c r="F156" s="371"/>
      <c r="G156" s="360" t="s">
        <v>223</v>
      </c>
      <c r="H156" s="485" t="s">
        <v>177</v>
      </c>
      <c r="I156" s="459" t="s">
        <v>10</v>
      </c>
      <c r="J156" s="379" t="s">
        <v>29</v>
      </c>
      <c r="K156" s="379"/>
      <c r="L156" s="461" t="s">
        <v>10</v>
      </c>
      <c r="M156" s="379" t="s">
        <v>30</v>
      </c>
      <c r="N156" s="379"/>
      <c r="O156" s="461" t="s">
        <v>10</v>
      </c>
      <c r="P156" s="379" t="s">
        <v>31</v>
      </c>
      <c r="Q156" s="462"/>
      <c r="R156" s="462"/>
      <c r="S156" s="462"/>
      <c r="T156" s="462"/>
      <c r="U156" s="486"/>
      <c r="V156" s="486"/>
      <c r="W156" s="486"/>
      <c r="X156" s="487"/>
      <c r="Y156" s="377"/>
      <c r="Z156" s="374"/>
      <c r="AA156" s="374"/>
      <c r="AB156" s="375"/>
      <c r="AC156" s="1144"/>
      <c r="AD156" s="1145"/>
      <c r="AE156" s="1145"/>
      <c r="AF156" s="1146"/>
    </row>
    <row r="157" spans="1:32" ht="18.75" customHeight="1" x14ac:dyDescent="0.15">
      <c r="A157" s="368"/>
      <c r="B157" s="369"/>
      <c r="C157" s="370"/>
      <c r="D157" s="450"/>
      <c r="E157" s="373"/>
      <c r="F157" s="450" t="s">
        <v>10</v>
      </c>
      <c r="G157" s="360" t="s">
        <v>224</v>
      </c>
      <c r="H157" s="1194" t="s">
        <v>243</v>
      </c>
      <c r="I157" s="469" t="s">
        <v>10</v>
      </c>
      <c r="J157" s="381" t="s">
        <v>230</v>
      </c>
      <c r="K157" s="467"/>
      <c r="L157" s="412"/>
      <c r="M157" s="470" t="s">
        <v>10</v>
      </c>
      <c r="N157" s="381" t="s">
        <v>231</v>
      </c>
      <c r="O157" s="486"/>
      <c r="P157" s="486"/>
      <c r="Q157" s="470" t="s">
        <v>10</v>
      </c>
      <c r="R157" s="381" t="s">
        <v>232</v>
      </c>
      <c r="S157" s="486"/>
      <c r="T157" s="486"/>
      <c r="U157" s="486"/>
      <c r="V157" s="486"/>
      <c r="W157" s="486"/>
      <c r="X157" s="487"/>
      <c r="Y157" s="377"/>
      <c r="Z157" s="374"/>
      <c r="AA157" s="374"/>
      <c r="AB157" s="375"/>
      <c r="AC157" s="1144"/>
      <c r="AD157" s="1145"/>
      <c r="AE157" s="1145"/>
      <c r="AF157" s="1146"/>
    </row>
    <row r="158" spans="1:32" ht="18.75" customHeight="1" x14ac:dyDescent="0.15">
      <c r="A158" s="368"/>
      <c r="B158" s="369"/>
      <c r="C158" s="370"/>
      <c r="D158" s="371"/>
      <c r="E158" s="373"/>
      <c r="F158" s="371"/>
      <c r="G158" s="360" t="s">
        <v>218</v>
      </c>
      <c r="H158" s="1195"/>
      <c r="I158" s="456" t="s">
        <v>10</v>
      </c>
      <c r="J158" s="382" t="s">
        <v>234</v>
      </c>
      <c r="K158" s="457"/>
      <c r="L158" s="457"/>
      <c r="M158" s="457"/>
      <c r="N158" s="457"/>
      <c r="O158" s="457"/>
      <c r="P158" s="457"/>
      <c r="Q158" s="479" t="s">
        <v>10</v>
      </c>
      <c r="R158" s="382" t="s">
        <v>235</v>
      </c>
      <c r="S158" s="376"/>
      <c r="T158" s="457"/>
      <c r="U158" s="457"/>
      <c r="V158" s="457"/>
      <c r="W158" s="457"/>
      <c r="X158" s="458"/>
      <c r="Y158" s="377"/>
      <c r="Z158" s="374"/>
      <c r="AA158" s="374"/>
      <c r="AB158" s="375"/>
      <c r="AC158" s="1144"/>
      <c r="AD158" s="1145"/>
      <c r="AE158" s="1145"/>
      <c r="AF158" s="1146"/>
    </row>
    <row r="159" spans="1:32" ht="18.75" customHeight="1" x14ac:dyDescent="0.15">
      <c r="A159" s="368"/>
      <c r="B159" s="369"/>
      <c r="C159" s="370"/>
      <c r="D159" s="371"/>
      <c r="E159" s="373"/>
      <c r="F159" s="450" t="s">
        <v>10</v>
      </c>
      <c r="G159" s="360" t="s">
        <v>226</v>
      </c>
      <c r="H159" s="425" t="s">
        <v>125</v>
      </c>
      <c r="I159" s="459" t="s">
        <v>10</v>
      </c>
      <c r="J159" s="379" t="s">
        <v>29</v>
      </c>
      <c r="K159" s="379"/>
      <c r="L159" s="461" t="s">
        <v>10</v>
      </c>
      <c r="M159" s="379" t="s">
        <v>53</v>
      </c>
      <c r="N159" s="379"/>
      <c r="O159" s="461" t="s">
        <v>10</v>
      </c>
      <c r="P159" s="379" t="s">
        <v>54</v>
      </c>
      <c r="Q159" s="406"/>
      <c r="R159" s="461" t="s">
        <v>10</v>
      </c>
      <c r="S159" s="379" t="s">
        <v>126</v>
      </c>
      <c r="T159" s="406"/>
      <c r="U159" s="406"/>
      <c r="V159" s="406"/>
      <c r="W159" s="406"/>
      <c r="X159" s="407"/>
      <c r="Y159" s="377"/>
      <c r="Z159" s="374"/>
      <c r="AA159" s="374"/>
      <c r="AB159" s="375"/>
      <c r="AC159" s="1144"/>
      <c r="AD159" s="1145"/>
      <c r="AE159" s="1145"/>
      <c r="AF159" s="1146"/>
    </row>
    <row r="160" spans="1:32" ht="18.75" customHeight="1" x14ac:dyDescent="0.15">
      <c r="A160" s="368"/>
      <c r="B160" s="369"/>
      <c r="C160" s="370"/>
      <c r="D160" s="371"/>
      <c r="E160" s="373"/>
      <c r="F160" s="371"/>
      <c r="G160" s="360" t="s">
        <v>228</v>
      </c>
      <c r="H160" s="1154" t="s">
        <v>183</v>
      </c>
      <c r="I160" s="1196" t="s">
        <v>10</v>
      </c>
      <c r="J160" s="1197" t="s">
        <v>29</v>
      </c>
      <c r="K160" s="1197"/>
      <c r="L160" s="1198" t="s">
        <v>10</v>
      </c>
      <c r="M160" s="1197" t="s">
        <v>35</v>
      </c>
      <c r="N160" s="1197"/>
      <c r="O160" s="408"/>
      <c r="P160" s="408"/>
      <c r="Q160" s="408"/>
      <c r="R160" s="408"/>
      <c r="S160" s="408"/>
      <c r="T160" s="408"/>
      <c r="U160" s="408"/>
      <c r="V160" s="408"/>
      <c r="W160" s="408"/>
      <c r="X160" s="409"/>
      <c r="Y160" s="377"/>
      <c r="Z160" s="374"/>
      <c r="AA160" s="374"/>
      <c r="AB160" s="375"/>
      <c r="AC160" s="1144"/>
      <c r="AD160" s="1145"/>
      <c r="AE160" s="1145"/>
      <c r="AF160" s="1146"/>
    </row>
    <row r="161" spans="1:32" ht="18.75" customHeight="1" x14ac:dyDescent="0.15">
      <c r="A161" s="368"/>
      <c r="B161" s="369"/>
      <c r="C161" s="370"/>
      <c r="D161" s="371"/>
      <c r="E161" s="373"/>
      <c r="F161" s="450" t="s">
        <v>10</v>
      </c>
      <c r="G161" s="360" t="s">
        <v>233</v>
      </c>
      <c r="H161" s="1153"/>
      <c r="I161" s="1196"/>
      <c r="J161" s="1197"/>
      <c r="K161" s="1197"/>
      <c r="L161" s="1198"/>
      <c r="M161" s="1197"/>
      <c r="N161" s="1197"/>
      <c r="O161" s="376"/>
      <c r="P161" s="376"/>
      <c r="Q161" s="376"/>
      <c r="R161" s="376"/>
      <c r="S161" s="376"/>
      <c r="T161" s="376"/>
      <c r="U161" s="376"/>
      <c r="V161" s="376"/>
      <c r="W161" s="376"/>
      <c r="X161" s="413"/>
      <c r="Y161" s="377"/>
      <c r="Z161" s="374"/>
      <c r="AA161" s="374"/>
      <c r="AB161" s="375"/>
      <c r="AC161" s="1144"/>
      <c r="AD161" s="1145"/>
      <c r="AE161" s="1145"/>
      <c r="AF161" s="1146"/>
    </row>
    <row r="162" spans="1:32" ht="18.75" customHeight="1" x14ac:dyDescent="0.15">
      <c r="A162" s="368"/>
      <c r="B162" s="369"/>
      <c r="C162" s="370"/>
      <c r="D162" s="371"/>
      <c r="E162" s="360"/>
      <c r="F162" s="372"/>
      <c r="G162" s="373"/>
      <c r="H162" s="386" t="s">
        <v>52</v>
      </c>
      <c r="I162" s="459" t="s">
        <v>10</v>
      </c>
      <c r="J162" s="379" t="s">
        <v>29</v>
      </c>
      <c r="K162" s="379"/>
      <c r="L162" s="461" t="s">
        <v>10</v>
      </c>
      <c r="M162" s="379" t="s">
        <v>53</v>
      </c>
      <c r="N162" s="379"/>
      <c r="O162" s="461" t="s">
        <v>10</v>
      </c>
      <c r="P162" s="379" t="s">
        <v>54</v>
      </c>
      <c r="Q162" s="379"/>
      <c r="R162" s="461" t="s">
        <v>10</v>
      </c>
      <c r="S162" s="379" t="s">
        <v>55</v>
      </c>
      <c r="T162" s="379"/>
      <c r="U162" s="460"/>
      <c r="V162" s="460"/>
      <c r="W162" s="460"/>
      <c r="X162" s="464"/>
      <c r="Y162" s="377"/>
      <c r="Z162" s="374"/>
      <c r="AA162" s="374"/>
      <c r="AB162" s="375"/>
      <c r="AC162" s="1144"/>
      <c r="AD162" s="1145"/>
      <c r="AE162" s="1145"/>
      <c r="AF162" s="1146"/>
    </row>
    <row r="163" spans="1:32" ht="18.75" customHeight="1" x14ac:dyDescent="0.15">
      <c r="A163" s="368"/>
      <c r="B163" s="369"/>
      <c r="C163" s="370"/>
      <c r="D163" s="371"/>
      <c r="E163" s="360"/>
      <c r="F163" s="372"/>
      <c r="G163" s="373"/>
      <c r="H163" s="387" t="s">
        <v>56</v>
      </c>
      <c r="I163" s="469" t="s">
        <v>10</v>
      </c>
      <c r="J163" s="381" t="s">
        <v>57</v>
      </c>
      <c r="K163" s="381"/>
      <c r="L163" s="470" t="s">
        <v>10</v>
      </c>
      <c r="M163" s="381" t="s">
        <v>58</v>
      </c>
      <c r="N163" s="381"/>
      <c r="O163" s="470" t="s">
        <v>10</v>
      </c>
      <c r="P163" s="381" t="s">
        <v>59</v>
      </c>
      <c r="Q163" s="381"/>
      <c r="R163" s="470"/>
      <c r="S163" s="381"/>
      <c r="T163" s="381"/>
      <c r="U163" s="467"/>
      <c r="V163" s="467"/>
      <c r="W163" s="467"/>
      <c r="X163" s="468"/>
      <c r="Y163" s="377"/>
      <c r="Z163" s="374"/>
      <c r="AA163" s="374"/>
      <c r="AB163" s="375"/>
      <c r="AC163" s="1144"/>
      <c r="AD163" s="1145"/>
      <c r="AE163" s="1145"/>
      <c r="AF163" s="1146"/>
    </row>
    <row r="164" spans="1:32" ht="18.75" customHeight="1" x14ac:dyDescent="0.15">
      <c r="A164" s="388"/>
      <c r="B164" s="389"/>
      <c r="C164" s="390"/>
      <c r="D164" s="391"/>
      <c r="E164" s="392"/>
      <c r="F164" s="393"/>
      <c r="G164" s="394"/>
      <c r="H164" s="395" t="s">
        <v>60</v>
      </c>
      <c r="I164" s="471" t="s">
        <v>10</v>
      </c>
      <c r="J164" s="396" t="s">
        <v>29</v>
      </c>
      <c r="K164" s="396"/>
      <c r="L164" s="472" t="s">
        <v>10</v>
      </c>
      <c r="M164" s="396" t="s">
        <v>35</v>
      </c>
      <c r="N164" s="396"/>
      <c r="O164" s="396"/>
      <c r="P164" s="396"/>
      <c r="Q164" s="473"/>
      <c r="R164" s="396"/>
      <c r="S164" s="396"/>
      <c r="T164" s="396"/>
      <c r="U164" s="396"/>
      <c r="V164" s="396"/>
      <c r="W164" s="396"/>
      <c r="X164" s="397"/>
      <c r="Y164" s="398"/>
      <c r="Z164" s="399"/>
      <c r="AA164" s="399"/>
      <c r="AB164" s="400"/>
      <c r="AC164" s="1177"/>
      <c r="AD164" s="1178"/>
      <c r="AE164" s="1178"/>
      <c r="AF164" s="1179"/>
    </row>
    <row r="165" spans="1:32" ht="18.75" customHeight="1" x14ac:dyDescent="0.15">
      <c r="A165" s="480"/>
      <c r="B165" s="362"/>
      <c r="C165" s="363"/>
      <c r="D165" s="364"/>
      <c r="E165" s="357"/>
      <c r="F165" s="365"/>
      <c r="G165" s="357"/>
      <c r="H165" s="1187" t="s">
        <v>184</v>
      </c>
      <c r="I165" s="480" t="s">
        <v>10</v>
      </c>
      <c r="J165" s="355" t="s">
        <v>153</v>
      </c>
      <c r="K165" s="452"/>
      <c r="L165" s="426"/>
      <c r="M165" s="451" t="s">
        <v>10</v>
      </c>
      <c r="N165" s="355" t="s">
        <v>208</v>
      </c>
      <c r="O165" s="427"/>
      <c r="P165" s="427"/>
      <c r="Q165" s="451" t="s">
        <v>10</v>
      </c>
      <c r="R165" s="355" t="s">
        <v>209</v>
      </c>
      <c r="S165" s="427"/>
      <c r="T165" s="427"/>
      <c r="U165" s="451" t="s">
        <v>10</v>
      </c>
      <c r="V165" s="355" t="s">
        <v>210</v>
      </c>
      <c r="W165" s="427"/>
      <c r="X165" s="415"/>
      <c r="Y165" s="451" t="s">
        <v>10</v>
      </c>
      <c r="Z165" s="355" t="s">
        <v>21</v>
      </c>
      <c r="AA165" s="355"/>
      <c r="AB165" s="367"/>
      <c r="AC165" s="1141"/>
      <c r="AD165" s="1142"/>
      <c r="AE165" s="1142"/>
      <c r="AF165" s="1143"/>
    </row>
    <row r="166" spans="1:32" ht="18.75" customHeight="1" x14ac:dyDescent="0.15">
      <c r="A166" s="368"/>
      <c r="B166" s="369"/>
      <c r="C166" s="370"/>
      <c r="D166" s="371"/>
      <c r="E166" s="360"/>
      <c r="F166" s="372"/>
      <c r="G166" s="360"/>
      <c r="H166" s="1188"/>
      <c r="I166" s="456" t="s">
        <v>10</v>
      </c>
      <c r="J166" s="382" t="s">
        <v>211</v>
      </c>
      <c r="K166" s="465"/>
      <c r="L166" s="430"/>
      <c r="M166" s="479" t="s">
        <v>10</v>
      </c>
      <c r="N166" s="382" t="s">
        <v>154</v>
      </c>
      <c r="O166" s="376"/>
      <c r="P166" s="376"/>
      <c r="Q166" s="376"/>
      <c r="R166" s="376"/>
      <c r="S166" s="376"/>
      <c r="T166" s="376"/>
      <c r="U166" s="376"/>
      <c r="V166" s="376"/>
      <c r="W166" s="376"/>
      <c r="X166" s="413"/>
      <c r="Y166" s="449" t="s">
        <v>10</v>
      </c>
      <c r="Z166" s="358" t="s">
        <v>23</v>
      </c>
      <c r="AA166" s="374"/>
      <c r="AB166" s="375"/>
      <c r="AC166" s="1144"/>
      <c r="AD166" s="1145"/>
      <c r="AE166" s="1145"/>
      <c r="AF166" s="1146"/>
    </row>
    <row r="167" spans="1:32" ht="18.75" customHeight="1" x14ac:dyDescent="0.15">
      <c r="A167" s="368"/>
      <c r="B167" s="369"/>
      <c r="C167" s="370"/>
      <c r="D167" s="371"/>
      <c r="E167" s="360"/>
      <c r="F167" s="372"/>
      <c r="G167" s="360"/>
      <c r="H167" s="425" t="s">
        <v>98</v>
      </c>
      <c r="I167" s="459" t="s">
        <v>10</v>
      </c>
      <c r="J167" s="379" t="s">
        <v>29</v>
      </c>
      <c r="K167" s="379"/>
      <c r="L167" s="405"/>
      <c r="M167" s="461" t="s">
        <v>10</v>
      </c>
      <c r="N167" s="379" t="s">
        <v>128</v>
      </c>
      <c r="O167" s="379"/>
      <c r="P167" s="405"/>
      <c r="Q167" s="461" t="s">
        <v>10</v>
      </c>
      <c r="R167" s="406" t="s">
        <v>129</v>
      </c>
      <c r="S167" s="406"/>
      <c r="T167" s="406"/>
      <c r="U167" s="461" t="s">
        <v>10</v>
      </c>
      <c r="V167" s="406" t="s">
        <v>130</v>
      </c>
      <c r="W167" s="462"/>
      <c r="X167" s="463"/>
      <c r="Y167" s="377"/>
      <c r="Z167" s="374"/>
      <c r="AA167" s="374"/>
      <c r="AB167" s="375"/>
      <c r="AC167" s="1144"/>
      <c r="AD167" s="1145"/>
      <c r="AE167" s="1145"/>
      <c r="AF167" s="1146"/>
    </row>
    <row r="168" spans="1:32" ht="18.75" customHeight="1" x14ac:dyDescent="0.15">
      <c r="A168" s="368"/>
      <c r="B168" s="369"/>
      <c r="C168" s="370"/>
      <c r="D168" s="371"/>
      <c r="E168" s="360"/>
      <c r="F168" s="372"/>
      <c r="G168" s="360"/>
      <c r="H168" s="425" t="s">
        <v>155</v>
      </c>
      <c r="I168" s="459" t="s">
        <v>10</v>
      </c>
      <c r="J168" s="379" t="s">
        <v>73</v>
      </c>
      <c r="K168" s="460"/>
      <c r="L168" s="405"/>
      <c r="M168" s="461" t="s">
        <v>10</v>
      </c>
      <c r="N168" s="379" t="s">
        <v>74</v>
      </c>
      <c r="O168" s="462"/>
      <c r="P168" s="462"/>
      <c r="Q168" s="462"/>
      <c r="R168" s="462"/>
      <c r="S168" s="462"/>
      <c r="T168" s="462"/>
      <c r="U168" s="462"/>
      <c r="V168" s="462"/>
      <c r="W168" s="462"/>
      <c r="X168" s="463"/>
      <c r="Y168" s="377"/>
      <c r="Z168" s="374"/>
      <c r="AA168" s="374"/>
      <c r="AB168" s="375"/>
      <c r="AC168" s="1144"/>
      <c r="AD168" s="1145"/>
      <c r="AE168" s="1145"/>
      <c r="AF168" s="1146"/>
    </row>
    <row r="169" spans="1:32" ht="19.5" customHeight="1" x14ac:dyDescent="0.15">
      <c r="A169" s="368"/>
      <c r="B169" s="369"/>
      <c r="C169" s="370"/>
      <c r="D169" s="371"/>
      <c r="E169" s="360"/>
      <c r="F169" s="372"/>
      <c r="G169" s="373"/>
      <c r="H169" s="385" t="s">
        <v>25</v>
      </c>
      <c r="I169" s="459" t="s">
        <v>10</v>
      </c>
      <c r="J169" s="379" t="s">
        <v>26</v>
      </c>
      <c r="K169" s="460"/>
      <c r="L169" s="405"/>
      <c r="M169" s="461" t="s">
        <v>10</v>
      </c>
      <c r="N169" s="379" t="s">
        <v>27</v>
      </c>
      <c r="O169" s="461"/>
      <c r="P169" s="379"/>
      <c r="Q169" s="462"/>
      <c r="R169" s="462"/>
      <c r="S169" s="462"/>
      <c r="T169" s="462"/>
      <c r="U169" s="462"/>
      <c r="V169" s="462"/>
      <c r="W169" s="462"/>
      <c r="X169" s="463"/>
      <c r="Y169" s="374"/>
      <c r="Z169" s="374"/>
      <c r="AA169" s="374"/>
      <c r="AB169" s="375"/>
      <c r="AC169" s="1144"/>
      <c r="AD169" s="1145"/>
      <c r="AE169" s="1145"/>
      <c r="AF169" s="1146"/>
    </row>
    <row r="170" spans="1:32" ht="19.5" customHeight="1" x14ac:dyDescent="0.15">
      <c r="A170" s="368"/>
      <c r="B170" s="369"/>
      <c r="C170" s="370"/>
      <c r="D170" s="371"/>
      <c r="E170" s="360"/>
      <c r="F170" s="372"/>
      <c r="G170" s="373"/>
      <c r="H170" s="385" t="s">
        <v>101</v>
      </c>
      <c r="I170" s="459" t="s">
        <v>10</v>
      </c>
      <c r="J170" s="379" t="s">
        <v>26</v>
      </c>
      <c r="K170" s="460"/>
      <c r="L170" s="405"/>
      <c r="M170" s="461" t="s">
        <v>10</v>
      </c>
      <c r="N170" s="379" t="s">
        <v>27</v>
      </c>
      <c r="O170" s="461"/>
      <c r="P170" s="379"/>
      <c r="Q170" s="462"/>
      <c r="R170" s="462"/>
      <c r="S170" s="462"/>
      <c r="T170" s="462"/>
      <c r="U170" s="462"/>
      <c r="V170" s="462"/>
      <c r="W170" s="462"/>
      <c r="X170" s="463"/>
      <c r="Y170" s="374"/>
      <c r="Z170" s="374"/>
      <c r="AA170" s="374"/>
      <c r="AB170" s="375"/>
      <c r="AC170" s="1144"/>
      <c r="AD170" s="1145"/>
      <c r="AE170" s="1145"/>
      <c r="AF170" s="1146"/>
    </row>
    <row r="171" spans="1:32" ht="18.75" customHeight="1" x14ac:dyDescent="0.15">
      <c r="A171" s="368"/>
      <c r="B171" s="369"/>
      <c r="C171" s="370"/>
      <c r="D171" s="371"/>
      <c r="E171" s="360"/>
      <c r="F171" s="372"/>
      <c r="G171" s="360"/>
      <c r="H171" s="425" t="s">
        <v>363</v>
      </c>
      <c r="I171" s="459" t="s">
        <v>10</v>
      </c>
      <c r="J171" s="379" t="s">
        <v>153</v>
      </c>
      <c r="K171" s="460"/>
      <c r="L171" s="405"/>
      <c r="M171" s="461" t="s">
        <v>10</v>
      </c>
      <c r="N171" s="379" t="s">
        <v>213</v>
      </c>
      <c r="O171" s="406"/>
      <c r="P171" s="406"/>
      <c r="Q171" s="406"/>
      <c r="R171" s="406"/>
      <c r="S171" s="406"/>
      <c r="T171" s="406"/>
      <c r="U171" s="406"/>
      <c r="V171" s="406"/>
      <c r="W171" s="406"/>
      <c r="X171" s="407"/>
      <c r="Y171" s="377"/>
      <c r="Z171" s="374"/>
      <c r="AA171" s="374"/>
      <c r="AB171" s="375"/>
      <c r="AC171" s="1144"/>
      <c r="AD171" s="1145"/>
      <c r="AE171" s="1145"/>
      <c r="AF171" s="1146"/>
    </row>
    <row r="172" spans="1:32" ht="18.75" customHeight="1" x14ac:dyDescent="0.15">
      <c r="A172" s="368"/>
      <c r="B172" s="369"/>
      <c r="C172" s="370"/>
      <c r="D172" s="371"/>
      <c r="E172" s="360"/>
      <c r="F172" s="372"/>
      <c r="G172" s="360"/>
      <c r="H172" s="425" t="s">
        <v>215</v>
      </c>
      <c r="I172" s="459" t="s">
        <v>10</v>
      </c>
      <c r="J172" s="379" t="s">
        <v>216</v>
      </c>
      <c r="K172" s="460"/>
      <c r="L172" s="405"/>
      <c r="M172" s="461" t="s">
        <v>10</v>
      </c>
      <c r="N172" s="379" t="s">
        <v>217</v>
      </c>
      <c r="O172" s="462"/>
      <c r="P172" s="462"/>
      <c r="Q172" s="462"/>
      <c r="R172" s="406"/>
      <c r="S172" s="462"/>
      <c r="T172" s="462"/>
      <c r="U172" s="462"/>
      <c r="V172" s="462"/>
      <c r="W172" s="462"/>
      <c r="X172" s="463"/>
      <c r="Y172" s="377"/>
      <c r="Z172" s="374"/>
      <c r="AA172" s="374"/>
      <c r="AB172" s="375"/>
      <c r="AC172" s="1144"/>
      <c r="AD172" s="1145"/>
      <c r="AE172" s="1145"/>
      <c r="AF172" s="1146"/>
    </row>
    <row r="173" spans="1:32" ht="18.75" customHeight="1" x14ac:dyDescent="0.15">
      <c r="A173" s="368"/>
      <c r="B173" s="369"/>
      <c r="C173" s="370"/>
      <c r="D173" s="371"/>
      <c r="E173" s="360"/>
      <c r="F173" s="372"/>
      <c r="G173" s="360"/>
      <c r="H173" s="425" t="s">
        <v>436</v>
      </c>
      <c r="I173" s="459" t="s">
        <v>10</v>
      </c>
      <c r="J173" s="379" t="s">
        <v>29</v>
      </c>
      <c r="K173" s="460"/>
      <c r="L173" s="461" t="s">
        <v>10</v>
      </c>
      <c r="M173" s="379" t="s">
        <v>35</v>
      </c>
      <c r="N173" s="462"/>
      <c r="O173" s="462"/>
      <c r="P173" s="462"/>
      <c r="Q173" s="462"/>
      <c r="R173" s="462"/>
      <c r="S173" s="462"/>
      <c r="T173" s="462"/>
      <c r="U173" s="462"/>
      <c r="V173" s="462"/>
      <c r="W173" s="462"/>
      <c r="X173" s="463"/>
      <c r="Y173" s="377"/>
      <c r="Z173" s="374"/>
      <c r="AA173" s="374"/>
      <c r="AB173" s="375"/>
      <c r="AC173" s="1144"/>
      <c r="AD173" s="1145"/>
      <c r="AE173" s="1145"/>
      <c r="AF173" s="1146"/>
    </row>
    <row r="174" spans="1:32" ht="18.75" customHeight="1" x14ac:dyDescent="0.15">
      <c r="A174" s="368"/>
      <c r="B174" s="369"/>
      <c r="C174" s="370"/>
      <c r="D174" s="371"/>
      <c r="E174" s="360"/>
      <c r="F174" s="450"/>
      <c r="G174" s="360"/>
      <c r="H174" s="425" t="s">
        <v>175</v>
      </c>
      <c r="I174" s="459" t="s">
        <v>10</v>
      </c>
      <c r="J174" s="379" t="s">
        <v>73</v>
      </c>
      <c r="K174" s="460"/>
      <c r="L174" s="405"/>
      <c r="M174" s="461" t="s">
        <v>10</v>
      </c>
      <c r="N174" s="379" t="s">
        <v>74</v>
      </c>
      <c r="O174" s="462"/>
      <c r="P174" s="462"/>
      <c r="Q174" s="462"/>
      <c r="R174" s="462"/>
      <c r="S174" s="462"/>
      <c r="T174" s="462"/>
      <c r="U174" s="462"/>
      <c r="V174" s="462"/>
      <c r="W174" s="462"/>
      <c r="X174" s="463"/>
      <c r="Y174" s="377"/>
      <c r="Z174" s="374"/>
      <c r="AA174" s="374"/>
      <c r="AB174" s="375"/>
      <c r="AC174" s="1144"/>
      <c r="AD174" s="1145"/>
      <c r="AE174" s="1145"/>
      <c r="AF174" s="1146"/>
    </row>
    <row r="175" spans="1:32" ht="19.5" customHeight="1" x14ac:dyDescent="0.15">
      <c r="A175" s="368"/>
      <c r="B175" s="369"/>
      <c r="C175" s="370"/>
      <c r="D175" s="371"/>
      <c r="E175" s="360"/>
      <c r="F175" s="450" t="s">
        <v>10</v>
      </c>
      <c r="G175" s="360" t="s">
        <v>236</v>
      </c>
      <c r="H175" s="385" t="s">
        <v>50</v>
      </c>
      <c r="I175" s="459" t="s">
        <v>10</v>
      </c>
      <c r="J175" s="379" t="s">
        <v>29</v>
      </c>
      <c r="K175" s="379"/>
      <c r="L175" s="461" t="s">
        <v>10</v>
      </c>
      <c r="M175" s="379" t="s">
        <v>35</v>
      </c>
      <c r="N175" s="379"/>
      <c r="O175" s="462"/>
      <c r="P175" s="379"/>
      <c r="Q175" s="462"/>
      <c r="R175" s="462"/>
      <c r="S175" s="462"/>
      <c r="T175" s="462"/>
      <c r="U175" s="462"/>
      <c r="V175" s="462"/>
      <c r="W175" s="462"/>
      <c r="X175" s="463"/>
      <c r="Y175" s="374"/>
      <c r="Z175" s="374"/>
      <c r="AA175" s="374"/>
      <c r="AB175" s="375"/>
      <c r="AC175" s="1144"/>
      <c r="AD175" s="1145"/>
      <c r="AE175" s="1145"/>
      <c r="AF175" s="1146"/>
    </row>
    <row r="176" spans="1:32" ht="18.75" customHeight="1" x14ac:dyDescent="0.15">
      <c r="A176" s="368"/>
      <c r="B176" s="369"/>
      <c r="C176" s="370"/>
      <c r="D176" s="371"/>
      <c r="E176" s="360"/>
      <c r="F176" s="372"/>
      <c r="G176" s="360" t="s">
        <v>237</v>
      </c>
      <c r="H176" s="425" t="s">
        <v>176</v>
      </c>
      <c r="I176" s="459" t="s">
        <v>10</v>
      </c>
      <c r="J176" s="379" t="s">
        <v>29</v>
      </c>
      <c r="K176" s="460"/>
      <c r="L176" s="461" t="s">
        <v>10</v>
      </c>
      <c r="M176" s="379" t="s">
        <v>35</v>
      </c>
      <c r="N176" s="462"/>
      <c r="O176" s="462"/>
      <c r="P176" s="462"/>
      <c r="Q176" s="462"/>
      <c r="R176" s="462"/>
      <c r="S176" s="462"/>
      <c r="T176" s="462"/>
      <c r="U176" s="462"/>
      <c r="V176" s="462"/>
      <c r="W176" s="462"/>
      <c r="X176" s="463"/>
      <c r="Y176" s="377"/>
      <c r="Z176" s="374"/>
      <c r="AA176" s="374"/>
      <c r="AB176" s="375"/>
      <c r="AC176" s="1144"/>
      <c r="AD176" s="1145"/>
      <c r="AE176" s="1145"/>
      <c r="AF176" s="1146"/>
    </row>
    <row r="177" spans="1:32" ht="18.75" customHeight="1" x14ac:dyDescent="0.15">
      <c r="A177" s="450" t="s">
        <v>10</v>
      </c>
      <c r="B177" s="369">
        <v>26</v>
      </c>
      <c r="C177" s="370" t="s">
        <v>442</v>
      </c>
      <c r="D177" s="450" t="s">
        <v>365</v>
      </c>
      <c r="E177" s="360" t="s">
        <v>446</v>
      </c>
      <c r="F177" s="450" t="s">
        <v>10</v>
      </c>
      <c r="G177" s="360" t="s">
        <v>239</v>
      </c>
      <c r="H177" s="425" t="s">
        <v>192</v>
      </c>
      <c r="I177" s="459" t="s">
        <v>10</v>
      </c>
      <c r="J177" s="379" t="s">
        <v>29</v>
      </c>
      <c r="K177" s="379"/>
      <c r="L177" s="461" t="s">
        <v>10</v>
      </c>
      <c r="M177" s="379" t="s">
        <v>30</v>
      </c>
      <c r="N177" s="379"/>
      <c r="O177" s="461" t="s">
        <v>10</v>
      </c>
      <c r="P177" s="379" t="s">
        <v>31</v>
      </c>
      <c r="Q177" s="462"/>
      <c r="R177" s="462"/>
      <c r="S177" s="462"/>
      <c r="T177" s="462"/>
      <c r="U177" s="462"/>
      <c r="V177" s="462"/>
      <c r="W177" s="462"/>
      <c r="X177" s="463"/>
      <c r="Y177" s="377"/>
      <c r="Z177" s="374"/>
      <c r="AA177" s="374"/>
      <c r="AB177" s="375"/>
      <c r="AC177" s="1144"/>
      <c r="AD177" s="1145"/>
      <c r="AE177" s="1145"/>
      <c r="AF177" s="1146"/>
    </row>
    <row r="178" spans="1:32" ht="18.75" customHeight="1" x14ac:dyDescent="0.15">
      <c r="A178" s="368"/>
      <c r="B178" s="369"/>
      <c r="C178" s="370"/>
      <c r="D178" s="371"/>
      <c r="E178" s="360"/>
      <c r="F178" s="372"/>
      <c r="G178" s="360" t="s">
        <v>240</v>
      </c>
      <c r="H178" s="1188" t="s">
        <v>225</v>
      </c>
      <c r="I178" s="469" t="s">
        <v>10</v>
      </c>
      <c r="J178" s="381" t="s">
        <v>198</v>
      </c>
      <c r="K178" s="381"/>
      <c r="L178" s="486"/>
      <c r="M178" s="486"/>
      <c r="N178" s="486"/>
      <c r="O178" s="486"/>
      <c r="P178" s="470" t="s">
        <v>10</v>
      </c>
      <c r="Q178" s="381" t="s">
        <v>199</v>
      </c>
      <c r="R178" s="486"/>
      <c r="S178" s="486"/>
      <c r="T178" s="486"/>
      <c r="U178" s="486"/>
      <c r="V178" s="486"/>
      <c r="W178" s="486"/>
      <c r="X178" s="487"/>
      <c r="Y178" s="377"/>
      <c r="Z178" s="374"/>
      <c r="AA178" s="374"/>
      <c r="AB178" s="375"/>
      <c r="AC178" s="1144"/>
      <c r="AD178" s="1145"/>
      <c r="AE178" s="1145"/>
      <c r="AF178" s="1146"/>
    </row>
    <row r="179" spans="1:32" ht="18.75" customHeight="1" x14ac:dyDescent="0.15">
      <c r="A179" s="368"/>
      <c r="B179" s="369"/>
      <c r="C179" s="370"/>
      <c r="D179" s="450"/>
      <c r="E179" s="360"/>
      <c r="F179" s="450" t="s">
        <v>10</v>
      </c>
      <c r="G179" s="360" t="s">
        <v>241</v>
      </c>
      <c r="H179" s="1188"/>
      <c r="I179" s="456" t="s">
        <v>10</v>
      </c>
      <c r="J179" s="382" t="s">
        <v>227</v>
      </c>
      <c r="K179" s="457"/>
      <c r="L179" s="457"/>
      <c r="M179" s="457"/>
      <c r="N179" s="457"/>
      <c r="O179" s="457"/>
      <c r="P179" s="457"/>
      <c r="Q179" s="376"/>
      <c r="R179" s="457"/>
      <c r="S179" s="457"/>
      <c r="T179" s="457"/>
      <c r="U179" s="457"/>
      <c r="V179" s="457"/>
      <c r="W179" s="457"/>
      <c r="X179" s="458"/>
      <c r="Y179" s="377"/>
      <c r="Z179" s="374"/>
      <c r="AA179" s="374"/>
      <c r="AB179" s="375"/>
      <c r="AC179" s="1144"/>
      <c r="AD179" s="1145"/>
      <c r="AE179" s="1145"/>
      <c r="AF179" s="1146"/>
    </row>
    <row r="180" spans="1:32" ht="18.75" customHeight="1" x14ac:dyDescent="0.15">
      <c r="A180" s="368"/>
      <c r="B180" s="369"/>
      <c r="C180" s="370"/>
      <c r="D180" s="371"/>
      <c r="E180" s="360"/>
      <c r="F180" s="372"/>
      <c r="G180" s="360" t="s">
        <v>242</v>
      </c>
      <c r="H180" s="485" t="s">
        <v>177</v>
      </c>
      <c r="I180" s="459" t="s">
        <v>10</v>
      </c>
      <c r="J180" s="379" t="s">
        <v>29</v>
      </c>
      <c r="K180" s="379"/>
      <c r="L180" s="461" t="s">
        <v>10</v>
      </c>
      <c r="M180" s="379" t="s">
        <v>30</v>
      </c>
      <c r="N180" s="379"/>
      <c r="O180" s="461" t="s">
        <v>10</v>
      </c>
      <c r="P180" s="379" t="s">
        <v>31</v>
      </c>
      <c r="Q180" s="462"/>
      <c r="R180" s="462"/>
      <c r="S180" s="462"/>
      <c r="T180" s="462"/>
      <c r="U180" s="486"/>
      <c r="V180" s="486"/>
      <c r="W180" s="486"/>
      <c r="X180" s="487"/>
      <c r="Y180" s="377"/>
      <c r="Z180" s="374"/>
      <c r="AA180" s="374"/>
      <c r="AB180" s="375"/>
      <c r="AC180" s="1144"/>
      <c r="AD180" s="1145"/>
      <c r="AE180" s="1145"/>
      <c r="AF180" s="1146"/>
    </row>
    <row r="181" spans="1:32" ht="18.75" customHeight="1" x14ac:dyDescent="0.15">
      <c r="A181" s="368"/>
      <c r="B181" s="369"/>
      <c r="C181" s="370"/>
      <c r="D181" s="450"/>
      <c r="E181" s="360"/>
      <c r="F181" s="372"/>
      <c r="G181" s="360"/>
      <c r="H181" s="1188" t="s">
        <v>243</v>
      </c>
      <c r="I181" s="469" t="s">
        <v>10</v>
      </c>
      <c r="J181" s="381" t="s">
        <v>230</v>
      </c>
      <c r="K181" s="467"/>
      <c r="L181" s="412"/>
      <c r="M181" s="470" t="s">
        <v>10</v>
      </c>
      <c r="N181" s="381" t="s">
        <v>231</v>
      </c>
      <c r="O181" s="486"/>
      <c r="P181" s="486"/>
      <c r="Q181" s="470" t="s">
        <v>10</v>
      </c>
      <c r="R181" s="381" t="s">
        <v>232</v>
      </c>
      <c r="S181" s="486"/>
      <c r="T181" s="486"/>
      <c r="U181" s="486"/>
      <c r="V181" s="486"/>
      <c r="W181" s="486"/>
      <c r="X181" s="487"/>
      <c r="Y181" s="377"/>
      <c r="Z181" s="374"/>
      <c r="AA181" s="374"/>
      <c r="AB181" s="375"/>
      <c r="AC181" s="1144"/>
      <c r="AD181" s="1145"/>
      <c r="AE181" s="1145"/>
      <c r="AF181" s="1146"/>
    </row>
    <row r="182" spans="1:32" ht="18.75" customHeight="1" x14ac:dyDescent="0.15">
      <c r="A182" s="368"/>
      <c r="B182" s="369"/>
      <c r="C182" s="370"/>
      <c r="D182" s="371"/>
      <c r="E182" s="360"/>
      <c r="F182" s="372"/>
      <c r="G182" s="360"/>
      <c r="H182" s="1188"/>
      <c r="I182" s="456" t="s">
        <v>10</v>
      </c>
      <c r="J182" s="382" t="s">
        <v>234</v>
      </c>
      <c r="K182" s="457"/>
      <c r="L182" s="457"/>
      <c r="M182" s="457"/>
      <c r="N182" s="457"/>
      <c r="O182" s="457"/>
      <c r="P182" s="457"/>
      <c r="Q182" s="479" t="s">
        <v>10</v>
      </c>
      <c r="R182" s="382" t="s">
        <v>235</v>
      </c>
      <c r="S182" s="376"/>
      <c r="T182" s="457"/>
      <c r="U182" s="457"/>
      <c r="V182" s="457"/>
      <c r="W182" s="457"/>
      <c r="X182" s="458"/>
      <c r="Y182" s="377"/>
      <c r="Z182" s="374"/>
      <c r="AA182" s="374"/>
      <c r="AB182" s="375"/>
      <c r="AC182" s="1144"/>
      <c r="AD182" s="1145"/>
      <c r="AE182" s="1145"/>
      <c r="AF182" s="1146"/>
    </row>
    <row r="183" spans="1:32" ht="18.75" customHeight="1" x14ac:dyDescent="0.15">
      <c r="A183" s="368"/>
      <c r="B183" s="369"/>
      <c r="C183" s="370"/>
      <c r="D183" s="371"/>
      <c r="E183" s="360"/>
      <c r="F183" s="372"/>
      <c r="G183" s="360"/>
      <c r="H183" s="425" t="s">
        <v>125</v>
      </c>
      <c r="I183" s="459" t="s">
        <v>10</v>
      </c>
      <c r="J183" s="379" t="s">
        <v>29</v>
      </c>
      <c r="K183" s="379"/>
      <c r="L183" s="461" t="s">
        <v>10</v>
      </c>
      <c r="M183" s="379" t="s">
        <v>53</v>
      </c>
      <c r="N183" s="379"/>
      <c r="O183" s="461" t="s">
        <v>10</v>
      </c>
      <c r="P183" s="379" t="s">
        <v>54</v>
      </c>
      <c r="Q183" s="406"/>
      <c r="R183" s="461" t="s">
        <v>10</v>
      </c>
      <c r="S183" s="379" t="s">
        <v>126</v>
      </c>
      <c r="T183" s="406"/>
      <c r="U183" s="406"/>
      <c r="V183" s="406"/>
      <c r="W183" s="406"/>
      <c r="X183" s="407"/>
      <c r="Y183" s="377"/>
      <c r="Z183" s="374"/>
      <c r="AA183" s="374"/>
      <c r="AB183" s="375"/>
      <c r="AC183" s="1144"/>
      <c r="AD183" s="1145"/>
      <c r="AE183" s="1145"/>
      <c r="AF183" s="1146"/>
    </row>
    <row r="184" spans="1:32" ht="18.75" customHeight="1" x14ac:dyDescent="0.15">
      <c r="A184" s="368"/>
      <c r="B184" s="369"/>
      <c r="C184" s="370"/>
      <c r="D184" s="371"/>
      <c r="E184" s="360"/>
      <c r="F184" s="372"/>
      <c r="G184" s="360"/>
      <c r="H184" s="1193" t="s">
        <v>183</v>
      </c>
      <c r="I184" s="1196" t="s">
        <v>10</v>
      </c>
      <c r="J184" s="1197" t="s">
        <v>29</v>
      </c>
      <c r="K184" s="1197"/>
      <c r="L184" s="1198" t="s">
        <v>10</v>
      </c>
      <c r="M184" s="1197" t="s">
        <v>35</v>
      </c>
      <c r="N184" s="1197"/>
      <c r="O184" s="408"/>
      <c r="P184" s="408"/>
      <c r="Q184" s="408"/>
      <c r="R184" s="408"/>
      <c r="S184" s="408"/>
      <c r="T184" s="408"/>
      <c r="U184" s="408"/>
      <c r="V184" s="408"/>
      <c r="W184" s="408"/>
      <c r="X184" s="409"/>
      <c r="Y184" s="377"/>
      <c r="Z184" s="374"/>
      <c r="AA184" s="374"/>
      <c r="AB184" s="375"/>
      <c r="AC184" s="1144"/>
      <c r="AD184" s="1145"/>
      <c r="AE184" s="1145"/>
      <c r="AF184" s="1146"/>
    </row>
    <row r="185" spans="1:32" ht="18.75" customHeight="1" x14ac:dyDescent="0.15">
      <c r="A185" s="368"/>
      <c r="B185" s="369"/>
      <c r="C185" s="370"/>
      <c r="D185" s="371"/>
      <c r="E185" s="360"/>
      <c r="F185" s="372"/>
      <c r="G185" s="360"/>
      <c r="H185" s="1193"/>
      <c r="I185" s="1196"/>
      <c r="J185" s="1197"/>
      <c r="K185" s="1197"/>
      <c r="L185" s="1198"/>
      <c r="M185" s="1197"/>
      <c r="N185" s="1197"/>
      <c r="O185" s="376"/>
      <c r="P185" s="376"/>
      <c r="Q185" s="376"/>
      <c r="R185" s="376"/>
      <c r="S185" s="376"/>
      <c r="T185" s="376"/>
      <c r="U185" s="376"/>
      <c r="V185" s="376"/>
      <c r="W185" s="376"/>
      <c r="X185" s="413"/>
      <c r="Y185" s="377"/>
      <c r="Z185" s="374"/>
      <c r="AA185" s="374"/>
      <c r="AB185" s="375"/>
      <c r="AC185" s="1144"/>
      <c r="AD185" s="1145"/>
      <c r="AE185" s="1145"/>
      <c r="AF185" s="1146"/>
    </row>
    <row r="186" spans="1:32" ht="18.75" customHeight="1" x14ac:dyDescent="0.15">
      <c r="A186" s="368"/>
      <c r="B186" s="369"/>
      <c r="C186" s="370"/>
      <c r="D186" s="371"/>
      <c r="E186" s="360"/>
      <c r="F186" s="372"/>
      <c r="G186" s="373"/>
      <c r="H186" s="386" t="s">
        <v>52</v>
      </c>
      <c r="I186" s="459" t="s">
        <v>10</v>
      </c>
      <c r="J186" s="379" t="s">
        <v>29</v>
      </c>
      <c r="K186" s="379"/>
      <c r="L186" s="461" t="s">
        <v>10</v>
      </c>
      <c r="M186" s="379" t="s">
        <v>53</v>
      </c>
      <c r="N186" s="379"/>
      <c r="O186" s="461" t="s">
        <v>10</v>
      </c>
      <c r="P186" s="379" t="s">
        <v>54</v>
      </c>
      <c r="Q186" s="379"/>
      <c r="R186" s="461" t="s">
        <v>10</v>
      </c>
      <c r="S186" s="379" t="s">
        <v>55</v>
      </c>
      <c r="T186" s="379"/>
      <c r="U186" s="460"/>
      <c r="V186" s="460"/>
      <c r="W186" s="460"/>
      <c r="X186" s="464"/>
      <c r="Y186" s="377"/>
      <c r="Z186" s="374"/>
      <c r="AA186" s="374"/>
      <c r="AB186" s="375"/>
      <c r="AC186" s="1144"/>
      <c r="AD186" s="1145"/>
      <c r="AE186" s="1145"/>
      <c r="AF186" s="1146"/>
    </row>
    <row r="187" spans="1:32" ht="18.75" customHeight="1" x14ac:dyDescent="0.15">
      <c r="A187" s="368"/>
      <c r="B187" s="369"/>
      <c r="C187" s="370"/>
      <c r="D187" s="371"/>
      <c r="E187" s="360"/>
      <c r="F187" s="372"/>
      <c r="G187" s="373"/>
      <c r="H187" s="387" t="s">
        <v>56</v>
      </c>
      <c r="I187" s="469" t="s">
        <v>10</v>
      </c>
      <c r="J187" s="381" t="s">
        <v>57</v>
      </c>
      <c r="K187" s="381"/>
      <c r="L187" s="470" t="s">
        <v>10</v>
      </c>
      <c r="M187" s="381" t="s">
        <v>58</v>
      </c>
      <c r="N187" s="381"/>
      <c r="O187" s="470" t="s">
        <v>10</v>
      </c>
      <c r="P187" s="381" t="s">
        <v>59</v>
      </c>
      <c r="Q187" s="381"/>
      <c r="R187" s="470"/>
      <c r="S187" s="381"/>
      <c r="T187" s="381"/>
      <c r="U187" s="467"/>
      <c r="V187" s="467"/>
      <c r="W187" s="467"/>
      <c r="X187" s="468"/>
      <c r="Y187" s="377"/>
      <c r="Z187" s="374"/>
      <c r="AA187" s="374"/>
      <c r="AB187" s="375"/>
      <c r="AC187" s="1144"/>
      <c r="AD187" s="1145"/>
      <c r="AE187" s="1145"/>
      <c r="AF187" s="1146"/>
    </row>
    <row r="188" spans="1:32" ht="18.75" customHeight="1" x14ac:dyDescent="0.15">
      <c r="A188" s="388"/>
      <c r="B188" s="389"/>
      <c r="C188" s="390"/>
      <c r="D188" s="391"/>
      <c r="E188" s="392"/>
      <c r="F188" s="393"/>
      <c r="G188" s="394"/>
      <c r="H188" s="395" t="s">
        <v>60</v>
      </c>
      <c r="I188" s="471" t="s">
        <v>10</v>
      </c>
      <c r="J188" s="396" t="s">
        <v>29</v>
      </c>
      <c r="K188" s="396"/>
      <c r="L188" s="472" t="s">
        <v>10</v>
      </c>
      <c r="M188" s="396" t="s">
        <v>35</v>
      </c>
      <c r="N188" s="396"/>
      <c r="O188" s="396"/>
      <c r="P188" s="396"/>
      <c r="Q188" s="473"/>
      <c r="R188" s="396"/>
      <c r="S188" s="396"/>
      <c r="T188" s="396"/>
      <c r="U188" s="396"/>
      <c r="V188" s="396"/>
      <c r="W188" s="396"/>
      <c r="X188" s="397"/>
      <c r="Y188" s="398"/>
      <c r="Z188" s="399"/>
      <c r="AA188" s="399"/>
      <c r="AB188" s="400"/>
      <c r="AC188" s="1144"/>
      <c r="AD188" s="1145"/>
      <c r="AE188" s="1145"/>
      <c r="AF188" s="1146"/>
    </row>
    <row r="189" spans="1:32" ht="18.75" customHeight="1" x14ac:dyDescent="0.15">
      <c r="A189" s="361"/>
      <c r="B189" s="362"/>
      <c r="C189" s="363"/>
      <c r="D189" s="364"/>
      <c r="E189" s="357"/>
      <c r="F189" s="365"/>
      <c r="G189" s="357"/>
      <c r="H189" s="1165" t="s">
        <v>184</v>
      </c>
      <c r="I189" s="480" t="s">
        <v>10</v>
      </c>
      <c r="J189" s="355" t="s">
        <v>153</v>
      </c>
      <c r="K189" s="452"/>
      <c r="L189" s="426"/>
      <c r="M189" s="451" t="s">
        <v>10</v>
      </c>
      <c r="N189" s="355" t="s">
        <v>208</v>
      </c>
      <c r="O189" s="427"/>
      <c r="P189" s="427"/>
      <c r="Q189" s="451" t="s">
        <v>10</v>
      </c>
      <c r="R189" s="355" t="s">
        <v>209</v>
      </c>
      <c r="S189" s="427"/>
      <c r="T189" s="427"/>
      <c r="U189" s="451" t="s">
        <v>10</v>
      </c>
      <c r="V189" s="355" t="s">
        <v>210</v>
      </c>
      <c r="W189" s="427"/>
      <c r="X189" s="415"/>
      <c r="Y189" s="451" t="s">
        <v>10</v>
      </c>
      <c r="Z189" s="355" t="s">
        <v>21</v>
      </c>
      <c r="AA189" s="355"/>
      <c r="AB189" s="367"/>
      <c r="AC189" s="1141"/>
      <c r="AD189" s="1142"/>
      <c r="AE189" s="1142"/>
      <c r="AF189" s="1143"/>
    </row>
    <row r="190" spans="1:32" ht="18.75" customHeight="1" x14ac:dyDescent="0.15">
      <c r="A190" s="368"/>
      <c r="B190" s="369"/>
      <c r="C190" s="370"/>
      <c r="D190" s="371"/>
      <c r="E190" s="360"/>
      <c r="F190" s="372"/>
      <c r="G190" s="360"/>
      <c r="H190" s="1195"/>
      <c r="I190" s="456" t="s">
        <v>10</v>
      </c>
      <c r="J190" s="382" t="s">
        <v>211</v>
      </c>
      <c r="K190" s="465"/>
      <c r="L190" s="430"/>
      <c r="M190" s="479" t="s">
        <v>10</v>
      </c>
      <c r="N190" s="382" t="s">
        <v>154</v>
      </c>
      <c r="O190" s="376"/>
      <c r="P190" s="376"/>
      <c r="Q190" s="376"/>
      <c r="R190" s="376"/>
      <c r="S190" s="376"/>
      <c r="T190" s="376"/>
      <c r="U190" s="376"/>
      <c r="V190" s="376"/>
      <c r="W190" s="376"/>
      <c r="X190" s="413"/>
      <c r="Y190" s="449" t="s">
        <v>10</v>
      </c>
      <c r="Z190" s="358" t="s">
        <v>23</v>
      </c>
      <c r="AA190" s="374"/>
      <c r="AB190" s="375"/>
      <c r="AC190" s="1144"/>
      <c r="AD190" s="1145"/>
      <c r="AE190" s="1145"/>
      <c r="AF190" s="1146"/>
    </row>
    <row r="191" spans="1:32" ht="18.75" customHeight="1" x14ac:dyDescent="0.15">
      <c r="A191" s="368"/>
      <c r="B191" s="369"/>
      <c r="C191" s="370"/>
      <c r="D191" s="371"/>
      <c r="E191" s="360"/>
      <c r="F191" s="372"/>
      <c r="G191" s="360"/>
      <c r="H191" s="425" t="s">
        <v>98</v>
      </c>
      <c r="I191" s="459" t="s">
        <v>10</v>
      </c>
      <c r="J191" s="379" t="s">
        <v>29</v>
      </c>
      <c r="K191" s="379"/>
      <c r="L191" s="405"/>
      <c r="M191" s="461" t="s">
        <v>10</v>
      </c>
      <c r="N191" s="379" t="s">
        <v>128</v>
      </c>
      <c r="O191" s="379"/>
      <c r="P191" s="405"/>
      <c r="Q191" s="461" t="s">
        <v>10</v>
      </c>
      <c r="R191" s="406" t="s">
        <v>129</v>
      </c>
      <c r="S191" s="406"/>
      <c r="T191" s="406"/>
      <c r="U191" s="461" t="s">
        <v>10</v>
      </c>
      <c r="V191" s="406" t="s">
        <v>130</v>
      </c>
      <c r="W191" s="462"/>
      <c r="X191" s="463"/>
      <c r="Y191" s="377"/>
      <c r="Z191" s="374"/>
      <c r="AA191" s="374"/>
      <c r="AB191" s="375"/>
      <c r="AC191" s="1144"/>
      <c r="AD191" s="1145"/>
      <c r="AE191" s="1145"/>
      <c r="AF191" s="1146"/>
    </row>
    <row r="192" spans="1:32" ht="18.75" customHeight="1" x14ac:dyDescent="0.15">
      <c r="A192" s="368"/>
      <c r="B192" s="369"/>
      <c r="C192" s="370"/>
      <c r="D192" s="371"/>
      <c r="E192" s="360"/>
      <c r="F192" s="372"/>
      <c r="G192" s="360"/>
      <c r="H192" s="425" t="s">
        <v>155</v>
      </c>
      <c r="I192" s="459" t="s">
        <v>10</v>
      </c>
      <c r="J192" s="379" t="s">
        <v>73</v>
      </c>
      <c r="K192" s="460"/>
      <c r="L192" s="405"/>
      <c r="M192" s="461" t="s">
        <v>10</v>
      </c>
      <c r="N192" s="379" t="s">
        <v>74</v>
      </c>
      <c r="O192" s="462"/>
      <c r="P192" s="462"/>
      <c r="Q192" s="462"/>
      <c r="R192" s="462"/>
      <c r="S192" s="462"/>
      <c r="T192" s="462"/>
      <c r="U192" s="462"/>
      <c r="V192" s="462"/>
      <c r="W192" s="462"/>
      <c r="X192" s="463"/>
      <c r="Y192" s="377"/>
      <c r="Z192" s="374"/>
      <c r="AA192" s="374"/>
      <c r="AB192" s="375"/>
      <c r="AC192" s="1144"/>
      <c r="AD192" s="1145"/>
      <c r="AE192" s="1145"/>
      <c r="AF192" s="1146"/>
    </row>
    <row r="193" spans="1:32" ht="19.5" customHeight="1" x14ac:dyDescent="0.15">
      <c r="A193" s="368"/>
      <c r="B193" s="369"/>
      <c r="C193" s="370"/>
      <c r="D193" s="371"/>
      <c r="E193" s="360"/>
      <c r="F193" s="372"/>
      <c r="G193" s="373"/>
      <c r="H193" s="385" t="s">
        <v>25</v>
      </c>
      <c r="I193" s="459" t="s">
        <v>10</v>
      </c>
      <c r="J193" s="379" t="s">
        <v>26</v>
      </c>
      <c r="K193" s="460"/>
      <c r="L193" s="405"/>
      <c r="M193" s="461" t="s">
        <v>10</v>
      </c>
      <c r="N193" s="379" t="s">
        <v>27</v>
      </c>
      <c r="O193" s="461"/>
      <c r="P193" s="379"/>
      <c r="Q193" s="462"/>
      <c r="R193" s="462"/>
      <c r="S193" s="462"/>
      <c r="T193" s="462"/>
      <c r="U193" s="462"/>
      <c r="V193" s="462"/>
      <c r="W193" s="462"/>
      <c r="X193" s="463"/>
      <c r="Y193" s="374"/>
      <c r="Z193" s="374"/>
      <c r="AA193" s="374"/>
      <c r="AB193" s="375"/>
      <c r="AC193" s="1144"/>
      <c r="AD193" s="1145"/>
      <c r="AE193" s="1145"/>
      <c r="AF193" s="1146"/>
    </row>
    <row r="194" spans="1:32" ht="19.5" customHeight="1" x14ac:dyDescent="0.15">
      <c r="A194" s="368"/>
      <c r="B194" s="369"/>
      <c r="C194" s="370"/>
      <c r="D194" s="371"/>
      <c r="E194" s="360"/>
      <c r="F194" s="372"/>
      <c r="G194" s="373"/>
      <c r="H194" s="385" t="s">
        <v>101</v>
      </c>
      <c r="I194" s="459" t="s">
        <v>10</v>
      </c>
      <c r="J194" s="379" t="s">
        <v>26</v>
      </c>
      <c r="K194" s="460"/>
      <c r="L194" s="405"/>
      <c r="M194" s="461" t="s">
        <v>10</v>
      </c>
      <c r="N194" s="379" t="s">
        <v>27</v>
      </c>
      <c r="O194" s="461"/>
      <c r="P194" s="379"/>
      <c r="Q194" s="462"/>
      <c r="R194" s="462"/>
      <c r="S194" s="462"/>
      <c r="T194" s="462"/>
      <c r="U194" s="462"/>
      <c r="V194" s="462"/>
      <c r="W194" s="462"/>
      <c r="X194" s="463"/>
      <c r="Y194" s="374"/>
      <c r="Z194" s="374"/>
      <c r="AA194" s="374"/>
      <c r="AB194" s="375"/>
      <c r="AC194" s="1144"/>
      <c r="AD194" s="1145"/>
      <c r="AE194" s="1145"/>
      <c r="AF194" s="1146"/>
    </row>
    <row r="195" spans="1:32" ht="18.75" customHeight="1" x14ac:dyDescent="0.15">
      <c r="A195" s="368"/>
      <c r="B195" s="369"/>
      <c r="C195" s="370"/>
      <c r="D195" s="371"/>
      <c r="E195" s="360"/>
      <c r="F195" s="372"/>
      <c r="G195" s="360"/>
      <c r="H195" s="425" t="s">
        <v>363</v>
      </c>
      <c r="I195" s="459" t="s">
        <v>10</v>
      </c>
      <c r="J195" s="379" t="s">
        <v>153</v>
      </c>
      <c r="K195" s="460"/>
      <c r="L195" s="405"/>
      <c r="M195" s="461" t="s">
        <v>10</v>
      </c>
      <c r="N195" s="379" t="s">
        <v>213</v>
      </c>
      <c r="O195" s="406"/>
      <c r="P195" s="406"/>
      <c r="Q195" s="406"/>
      <c r="R195" s="406"/>
      <c r="S195" s="406"/>
      <c r="T195" s="406"/>
      <c r="U195" s="406"/>
      <c r="V195" s="406"/>
      <c r="W195" s="406"/>
      <c r="X195" s="407"/>
      <c r="Y195" s="377"/>
      <c r="Z195" s="374"/>
      <c r="AA195" s="374"/>
      <c r="AB195" s="375"/>
      <c r="AC195" s="1144"/>
      <c r="AD195" s="1145"/>
      <c r="AE195" s="1145"/>
      <c r="AF195" s="1146"/>
    </row>
    <row r="196" spans="1:32" ht="18.75" customHeight="1" x14ac:dyDescent="0.15">
      <c r="A196" s="368"/>
      <c r="B196" s="369"/>
      <c r="C196" s="370"/>
      <c r="D196" s="371"/>
      <c r="E196" s="360"/>
      <c r="F196" s="372"/>
      <c r="G196" s="360"/>
      <c r="H196" s="425" t="s">
        <v>215</v>
      </c>
      <c r="I196" s="459" t="s">
        <v>10</v>
      </c>
      <c r="J196" s="379" t="s">
        <v>216</v>
      </c>
      <c r="K196" s="460"/>
      <c r="L196" s="405"/>
      <c r="M196" s="461" t="s">
        <v>10</v>
      </c>
      <c r="N196" s="379" t="s">
        <v>217</v>
      </c>
      <c r="O196" s="462"/>
      <c r="P196" s="462"/>
      <c r="Q196" s="462"/>
      <c r="R196" s="406"/>
      <c r="S196" s="462"/>
      <c r="T196" s="462"/>
      <c r="U196" s="462"/>
      <c r="V196" s="462"/>
      <c r="W196" s="462"/>
      <c r="X196" s="463"/>
      <c r="Y196" s="377"/>
      <c r="Z196" s="374"/>
      <c r="AA196" s="374"/>
      <c r="AB196" s="375"/>
      <c r="AC196" s="1144"/>
      <c r="AD196" s="1145"/>
      <c r="AE196" s="1145"/>
      <c r="AF196" s="1146"/>
    </row>
    <row r="197" spans="1:32" ht="18.75" customHeight="1" x14ac:dyDescent="0.15">
      <c r="A197" s="368"/>
      <c r="B197" s="369"/>
      <c r="C197" s="370"/>
      <c r="D197" s="371"/>
      <c r="E197" s="360"/>
      <c r="F197" s="372"/>
      <c r="G197" s="360"/>
      <c r="H197" s="425" t="s">
        <v>436</v>
      </c>
      <c r="I197" s="459" t="s">
        <v>10</v>
      </c>
      <c r="J197" s="379" t="s">
        <v>29</v>
      </c>
      <c r="K197" s="460"/>
      <c r="L197" s="461" t="s">
        <v>10</v>
      </c>
      <c r="M197" s="379" t="s">
        <v>35</v>
      </c>
      <c r="N197" s="462"/>
      <c r="O197" s="462"/>
      <c r="P197" s="462"/>
      <c r="Q197" s="462"/>
      <c r="R197" s="462"/>
      <c r="S197" s="462"/>
      <c r="T197" s="462"/>
      <c r="U197" s="462"/>
      <c r="V197" s="462"/>
      <c r="W197" s="462"/>
      <c r="X197" s="463"/>
      <c r="Y197" s="377"/>
      <c r="Z197" s="374"/>
      <c r="AA197" s="374"/>
      <c r="AB197" s="375"/>
      <c r="AC197" s="1144"/>
      <c r="AD197" s="1145"/>
      <c r="AE197" s="1145"/>
      <c r="AF197" s="1146"/>
    </row>
    <row r="198" spans="1:32" ht="18.75" customHeight="1" x14ac:dyDescent="0.15">
      <c r="A198" s="368"/>
      <c r="B198" s="369"/>
      <c r="C198" s="370"/>
      <c r="D198" s="371"/>
      <c r="E198" s="360"/>
      <c r="F198" s="372"/>
      <c r="G198" s="360"/>
      <c r="H198" s="425" t="s">
        <v>175</v>
      </c>
      <c r="I198" s="459" t="s">
        <v>10</v>
      </c>
      <c r="J198" s="379" t="s">
        <v>73</v>
      </c>
      <c r="K198" s="460"/>
      <c r="L198" s="405"/>
      <c r="M198" s="461" t="s">
        <v>10</v>
      </c>
      <c r="N198" s="379" t="s">
        <v>74</v>
      </c>
      <c r="O198" s="462"/>
      <c r="P198" s="462"/>
      <c r="Q198" s="462"/>
      <c r="R198" s="462"/>
      <c r="S198" s="462"/>
      <c r="T198" s="462"/>
      <c r="U198" s="462"/>
      <c r="V198" s="462"/>
      <c r="W198" s="462"/>
      <c r="X198" s="463"/>
      <c r="Y198" s="377"/>
      <c r="Z198" s="374"/>
      <c r="AA198" s="374"/>
      <c r="AB198" s="375"/>
      <c r="AC198" s="1144"/>
      <c r="AD198" s="1145"/>
      <c r="AE198" s="1145"/>
      <c r="AF198" s="1146"/>
    </row>
    <row r="199" spans="1:32" ht="19.5" customHeight="1" x14ac:dyDescent="0.15">
      <c r="A199" s="368"/>
      <c r="B199" s="369"/>
      <c r="C199" s="370"/>
      <c r="D199" s="371"/>
      <c r="E199" s="360"/>
      <c r="F199" s="372"/>
      <c r="G199" s="360"/>
      <c r="H199" s="385" t="s">
        <v>50</v>
      </c>
      <c r="I199" s="459" t="s">
        <v>10</v>
      </c>
      <c r="J199" s="379" t="s">
        <v>29</v>
      </c>
      <c r="K199" s="379"/>
      <c r="L199" s="461" t="s">
        <v>10</v>
      </c>
      <c r="M199" s="379" t="s">
        <v>35</v>
      </c>
      <c r="N199" s="379"/>
      <c r="O199" s="462"/>
      <c r="P199" s="379"/>
      <c r="Q199" s="462"/>
      <c r="R199" s="462"/>
      <c r="S199" s="462"/>
      <c r="T199" s="462"/>
      <c r="U199" s="462"/>
      <c r="V199" s="462"/>
      <c r="W199" s="462"/>
      <c r="X199" s="463"/>
      <c r="Y199" s="374"/>
      <c r="Z199" s="374"/>
      <c r="AA199" s="374"/>
      <c r="AB199" s="375"/>
      <c r="AC199" s="1144"/>
      <c r="AD199" s="1145"/>
      <c r="AE199" s="1145"/>
      <c r="AF199" s="1146"/>
    </row>
    <row r="200" spans="1:32" ht="18.75" customHeight="1" x14ac:dyDescent="0.15">
      <c r="A200" s="368"/>
      <c r="B200" s="369"/>
      <c r="C200" s="370"/>
      <c r="D200" s="371"/>
      <c r="E200" s="360"/>
      <c r="F200" s="372"/>
      <c r="G200" s="360"/>
      <c r="H200" s="425" t="s">
        <v>176</v>
      </c>
      <c r="I200" s="459" t="s">
        <v>10</v>
      </c>
      <c r="J200" s="379" t="s">
        <v>29</v>
      </c>
      <c r="K200" s="460"/>
      <c r="L200" s="461" t="s">
        <v>10</v>
      </c>
      <c r="M200" s="379" t="s">
        <v>35</v>
      </c>
      <c r="N200" s="462"/>
      <c r="O200" s="462"/>
      <c r="P200" s="462"/>
      <c r="Q200" s="462"/>
      <c r="R200" s="462"/>
      <c r="S200" s="462"/>
      <c r="T200" s="462"/>
      <c r="U200" s="462"/>
      <c r="V200" s="462"/>
      <c r="W200" s="462"/>
      <c r="X200" s="463"/>
      <c r="Y200" s="377"/>
      <c r="Z200" s="374"/>
      <c r="AA200" s="374"/>
      <c r="AB200" s="375"/>
      <c r="AC200" s="1144"/>
      <c r="AD200" s="1145"/>
      <c r="AE200" s="1145"/>
      <c r="AF200" s="1146"/>
    </row>
    <row r="201" spans="1:32" ht="18.75" customHeight="1" x14ac:dyDescent="0.15">
      <c r="A201" s="450" t="s">
        <v>10</v>
      </c>
      <c r="B201" s="369">
        <v>26</v>
      </c>
      <c r="C201" s="370" t="s">
        <v>447</v>
      </c>
      <c r="D201" s="450" t="s">
        <v>10</v>
      </c>
      <c r="E201" s="360" t="s">
        <v>244</v>
      </c>
      <c r="F201" s="450" t="s">
        <v>10</v>
      </c>
      <c r="G201" s="360" t="s">
        <v>245</v>
      </c>
      <c r="H201" s="425" t="s">
        <v>192</v>
      </c>
      <c r="I201" s="459" t="s">
        <v>10</v>
      </c>
      <c r="J201" s="379" t="s">
        <v>29</v>
      </c>
      <c r="K201" s="379"/>
      <c r="L201" s="461" t="s">
        <v>10</v>
      </c>
      <c r="M201" s="379" t="s">
        <v>30</v>
      </c>
      <c r="N201" s="379"/>
      <c r="O201" s="461" t="s">
        <v>10</v>
      </c>
      <c r="P201" s="379" t="s">
        <v>31</v>
      </c>
      <c r="Q201" s="462"/>
      <c r="R201" s="462"/>
      <c r="S201" s="462"/>
      <c r="T201" s="462"/>
      <c r="U201" s="462"/>
      <c r="V201" s="462"/>
      <c r="W201" s="462"/>
      <c r="X201" s="463"/>
      <c r="Y201" s="377"/>
      <c r="Z201" s="374"/>
      <c r="AA201" s="374"/>
      <c r="AB201" s="375"/>
      <c r="AC201" s="1144"/>
      <c r="AD201" s="1145"/>
      <c r="AE201" s="1145"/>
      <c r="AF201" s="1146"/>
    </row>
    <row r="202" spans="1:32" ht="18.75" customHeight="1" x14ac:dyDescent="0.15">
      <c r="A202" s="368"/>
      <c r="B202" s="369"/>
      <c r="C202" s="370"/>
      <c r="D202" s="450" t="s">
        <v>10</v>
      </c>
      <c r="E202" s="360" t="s">
        <v>246</v>
      </c>
      <c r="F202" s="450" t="s">
        <v>10</v>
      </c>
      <c r="G202" s="360" t="s">
        <v>247</v>
      </c>
      <c r="H202" s="1194" t="s">
        <v>225</v>
      </c>
      <c r="I202" s="469" t="s">
        <v>10</v>
      </c>
      <c r="J202" s="381" t="s">
        <v>198</v>
      </c>
      <c r="K202" s="381"/>
      <c r="L202" s="486"/>
      <c r="M202" s="486"/>
      <c r="N202" s="486"/>
      <c r="O202" s="486"/>
      <c r="P202" s="470" t="s">
        <v>10</v>
      </c>
      <c r="Q202" s="381" t="s">
        <v>199</v>
      </c>
      <c r="R202" s="486"/>
      <c r="S202" s="486"/>
      <c r="T202" s="486"/>
      <c r="U202" s="486"/>
      <c r="V202" s="486"/>
      <c r="W202" s="486"/>
      <c r="X202" s="487"/>
      <c r="Y202" s="377"/>
      <c r="Z202" s="374"/>
      <c r="AA202" s="374"/>
      <c r="AB202" s="375"/>
      <c r="AC202" s="1144"/>
      <c r="AD202" s="1145"/>
      <c r="AE202" s="1145"/>
      <c r="AF202" s="1146"/>
    </row>
    <row r="203" spans="1:32" ht="18.75" customHeight="1" x14ac:dyDescent="0.15">
      <c r="A203" s="368"/>
      <c r="B203" s="369"/>
      <c r="C203" s="370"/>
      <c r="D203" s="371"/>
      <c r="E203" s="360"/>
      <c r="F203" s="372"/>
      <c r="G203" s="360"/>
      <c r="H203" s="1195"/>
      <c r="I203" s="456" t="s">
        <v>10</v>
      </c>
      <c r="J203" s="382" t="s">
        <v>227</v>
      </c>
      <c r="K203" s="457"/>
      <c r="L203" s="457"/>
      <c r="M203" s="457"/>
      <c r="N203" s="457"/>
      <c r="O203" s="457"/>
      <c r="P203" s="457"/>
      <c r="Q203" s="376"/>
      <c r="R203" s="457"/>
      <c r="S203" s="457"/>
      <c r="T203" s="457"/>
      <c r="U203" s="457"/>
      <c r="V203" s="457"/>
      <c r="W203" s="457"/>
      <c r="X203" s="458"/>
      <c r="Y203" s="377"/>
      <c r="Z203" s="374"/>
      <c r="AA203" s="374"/>
      <c r="AB203" s="375"/>
      <c r="AC203" s="1144"/>
      <c r="AD203" s="1145"/>
      <c r="AE203" s="1145"/>
      <c r="AF203" s="1146"/>
    </row>
    <row r="204" spans="1:32" ht="18.75" customHeight="1" x14ac:dyDescent="0.15">
      <c r="A204" s="368"/>
      <c r="B204" s="369"/>
      <c r="C204" s="370"/>
      <c r="D204" s="371"/>
      <c r="E204" s="360"/>
      <c r="F204" s="372"/>
      <c r="G204" s="360"/>
      <c r="H204" s="485" t="s">
        <v>177</v>
      </c>
      <c r="I204" s="459" t="s">
        <v>10</v>
      </c>
      <c r="J204" s="379" t="s">
        <v>29</v>
      </c>
      <c r="K204" s="379"/>
      <c r="L204" s="461" t="s">
        <v>10</v>
      </c>
      <c r="M204" s="379" t="s">
        <v>30</v>
      </c>
      <c r="N204" s="379"/>
      <c r="O204" s="461" t="s">
        <v>10</v>
      </c>
      <c r="P204" s="379" t="s">
        <v>31</v>
      </c>
      <c r="Q204" s="462"/>
      <c r="R204" s="462"/>
      <c r="S204" s="462"/>
      <c r="T204" s="462"/>
      <c r="U204" s="486"/>
      <c r="V204" s="486"/>
      <c r="W204" s="486"/>
      <c r="X204" s="487"/>
      <c r="Y204" s="377"/>
      <c r="Z204" s="374"/>
      <c r="AA204" s="374"/>
      <c r="AB204" s="375"/>
      <c r="AC204" s="1144"/>
      <c r="AD204" s="1145"/>
      <c r="AE204" s="1145"/>
      <c r="AF204" s="1146"/>
    </row>
    <row r="205" spans="1:32" ht="18.75" customHeight="1" x14ac:dyDescent="0.15">
      <c r="A205" s="368"/>
      <c r="B205" s="369"/>
      <c r="C205" s="370"/>
      <c r="D205" s="371"/>
      <c r="E205" s="360"/>
      <c r="F205" s="372"/>
      <c r="G205" s="360"/>
      <c r="H205" s="1194" t="s">
        <v>243</v>
      </c>
      <c r="I205" s="469" t="s">
        <v>10</v>
      </c>
      <c r="J205" s="381" t="s">
        <v>230</v>
      </c>
      <c r="K205" s="467"/>
      <c r="L205" s="412"/>
      <c r="M205" s="470" t="s">
        <v>10</v>
      </c>
      <c r="N205" s="381" t="s">
        <v>231</v>
      </c>
      <c r="O205" s="486"/>
      <c r="P205" s="486"/>
      <c r="Q205" s="470" t="s">
        <v>10</v>
      </c>
      <c r="R205" s="381" t="s">
        <v>232</v>
      </c>
      <c r="S205" s="486"/>
      <c r="T205" s="486"/>
      <c r="U205" s="486"/>
      <c r="V205" s="486"/>
      <c r="W205" s="486"/>
      <c r="X205" s="487"/>
      <c r="Y205" s="377"/>
      <c r="Z205" s="374"/>
      <c r="AA205" s="374"/>
      <c r="AB205" s="375"/>
      <c r="AC205" s="1144"/>
      <c r="AD205" s="1145"/>
      <c r="AE205" s="1145"/>
      <c r="AF205" s="1146"/>
    </row>
    <row r="206" spans="1:32" ht="18.75" customHeight="1" x14ac:dyDescent="0.15">
      <c r="A206" s="368"/>
      <c r="B206" s="369"/>
      <c r="C206" s="370"/>
      <c r="D206" s="371"/>
      <c r="E206" s="360"/>
      <c r="F206" s="372"/>
      <c r="G206" s="360"/>
      <c r="H206" s="1195"/>
      <c r="I206" s="456" t="s">
        <v>10</v>
      </c>
      <c r="J206" s="382" t="s">
        <v>234</v>
      </c>
      <c r="K206" s="457"/>
      <c r="L206" s="457"/>
      <c r="M206" s="457"/>
      <c r="N206" s="457"/>
      <c r="O206" s="457"/>
      <c r="P206" s="457"/>
      <c r="Q206" s="479" t="s">
        <v>10</v>
      </c>
      <c r="R206" s="382" t="s">
        <v>235</v>
      </c>
      <c r="S206" s="376"/>
      <c r="T206" s="457"/>
      <c r="U206" s="457"/>
      <c r="V206" s="457"/>
      <c r="W206" s="457"/>
      <c r="X206" s="458"/>
      <c r="Y206" s="377"/>
      <c r="Z206" s="374"/>
      <c r="AA206" s="374"/>
      <c r="AB206" s="375"/>
      <c r="AC206" s="1144"/>
      <c r="AD206" s="1145"/>
      <c r="AE206" s="1145"/>
      <c r="AF206" s="1146"/>
    </row>
    <row r="207" spans="1:32" ht="18.75" customHeight="1" x14ac:dyDescent="0.15">
      <c r="A207" s="368"/>
      <c r="B207" s="369"/>
      <c r="C207" s="370"/>
      <c r="D207" s="371"/>
      <c r="E207" s="360"/>
      <c r="F207" s="372"/>
      <c r="G207" s="360"/>
      <c r="H207" s="425" t="s">
        <v>125</v>
      </c>
      <c r="I207" s="459" t="s">
        <v>10</v>
      </c>
      <c r="J207" s="379" t="s">
        <v>29</v>
      </c>
      <c r="K207" s="379"/>
      <c r="L207" s="461" t="s">
        <v>10</v>
      </c>
      <c r="M207" s="379" t="s">
        <v>53</v>
      </c>
      <c r="N207" s="379"/>
      <c r="O207" s="461" t="s">
        <v>10</v>
      </c>
      <c r="P207" s="379" t="s">
        <v>54</v>
      </c>
      <c r="Q207" s="406"/>
      <c r="R207" s="461" t="s">
        <v>10</v>
      </c>
      <c r="S207" s="379" t="s">
        <v>126</v>
      </c>
      <c r="T207" s="406"/>
      <c r="U207" s="406"/>
      <c r="V207" s="406"/>
      <c r="W207" s="406"/>
      <c r="X207" s="407"/>
      <c r="Y207" s="377"/>
      <c r="Z207" s="374"/>
      <c r="AA207" s="374"/>
      <c r="AB207" s="375"/>
      <c r="AC207" s="1144"/>
      <c r="AD207" s="1145"/>
      <c r="AE207" s="1145"/>
      <c r="AF207" s="1146"/>
    </row>
    <row r="208" spans="1:32" ht="18.75" customHeight="1" x14ac:dyDescent="0.15">
      <c r="A208" s="368"/>
      <c r="B208" s="369"/>
      <c r="C208" s="370"/>
      <c r="D208" s="371"/>
      <c r="E208" s="360"/>
      <c r="F208" s="372"/>
      <c r="G208" s="360"/>
      <c r="H208" s="1154" t="s">
        <v>183</v>
      </c>
      <c r="I208" s="1196" t="s">
        <v>10</v>
      </c>
      <c r="J208" s="1197" t="s">
        <v>29</v>
      </c>
      <c r="K208" s="1197"/>
      <c r="L208" s="1198" t="s">
        <v>10</v>
      </c>
      <c r="M208" s="1197" t="s">
        <v>35</v>
      </c>
      <c r="N208" s="1197"/>
      <c r="O208" s="408"/>
      <c r="P208" s="408"/>
      <c r="Q208" s="408"/>
      <c r="R208" s="408"/>
      <c r="S208" s="408"/>
      <c r="T208" s="408"/>
      <c r="U208" s="408"/>
      <c r="V208" s="408"/>
      <c r="W208" s="408"/>
      <c r="X208" s="409"/>
      <c r="Y208" s="377"/>
      <c r="Z208" s="374"/>
      <c r="AA208" s="374"/>
      <c r="AB208" s="375"/>
      <c r="AC208" s="1144"/>
      <c r="AD208" s="1145"/>
      <c r="AE208" s="1145"/>
      <c r="AF208" s="1146"/>
    </row>
    <row r="209" spans="1:32" ht="18.75" customHeight="1" x14ac:dyDescent="0.15">
      <c r="A209" s="450"/>
      <c r="B209" s="369"/>
      <c r="C209" s="370"/>
      <c r="D209" s="371"/>
      <c r="E209" s="360"/>
      <c r="F209" s="372"/>
      <c r="G209" s="360"/>
      <c r="H209" s="1153"/>
      <c r="I209" s="1196"/>
      <c r="J209" s="1197"/>
      <c r="K209" s="1197"/>
      <c r="L209" s="1198"/>
      <c r="M209" s="1197"/>
      <c r="N209" s="1197"/>
      <c r="O209" s="376"/>
      <c r="P209" s="376"/>
      <c r="Q209" s="376"/>
      <c r="R209" s="376"/>
      <c r="S209" s="376"/>
      <c r="T209" s="376"/>
      <c r="U209" s="376"/>
      <c r="V209" s="376"/>
      <c r="W209" s="376"/>
      <c r="X209" s="413"/>
      <c r="Y209" s="377"/>
      <c r="Z209" s="374"/>
      <c r="AA209" s="374"/>
      <c r="AB209" s="375"/>
      <c r="AC209" s="1144"/>
      <c r="AD209" s="1145"/>
      <c r="AE209" s="1145"/>
      <c r="AF209" s="1146"/>
    </row>
    <row r="210" spans="1:32" ht="18.75" customHeight="1" x14ac:dyDescent="0.15">
      <c r="A210" s="368"/>
      <c r="B210" s="369"/>
      <c r="C210" s="370"/>
      <c r="D210" s="371"/>
      <c r="E210" s="360"/>
      <c r="F210" s="372"/>
      <c r="G210" s="373"/>
      <c r="H210" s="386" t="s">
        <v>52</v>
      </c>
      <c r="I210" s="459" t="s">
        <v>10</v>
      </c>
      <c r="J210" s="379" t="s">
        <v>29</v>
      </c>
      <c r="K210" s="379"/>
      <c r="L210" s="461" t="s">
        <v>10</v>
      </c>
      <c r="M210" s="379" t="s">
        <v>53</v>
      </c>
      <c r="N210" s="379"/>
      <c r="O210" s="461" t="s">
        <v>10</v>
      </c>
      <c r="P210" s="379" t="s">
        <v>54</v>
      </c>
      <c r="Q210" s="379"/>
      <c r="R210" s="461" t="s">
        <v>10</v>
      </c>
      <c r="S210" s="379" t="s">
        <v>55</v>
      </c>
      <c r="T210" s="379"/>
      <c r="U210" s="460"/>
      <c r="V210" s="460"/>
      <c r="W210" s="460"/>
      <c r="X210" s="464"/>
      <c r="Y210" s="377"/>
      <c r="Z210" s="374"/>
      <c r="AA210" s="374"/>
      <c r="AB210" s="375"/>
      <c r="AC210" s="1144"/>
      <c r="AD210" s="1145"/>
      <c r="AE210" s="1145"/>
      <c r="AF210" s="1146"/>
    </row>
    <row r="211" spans="1:32" ht="18.75" customHeight="1" x14ac:dyDescent="0.15">
      <c r="A211" s="368"/>
      <c r="B211" s="369"/>
      <c r="C211" s="370"/>
      <c r="D211" s="371"/>
      <c r="E211" s="360"/>
      <c r="F211" s="372"/>
      <c r="G211" s="373"/>
      <c r="H211" s="387" t="s">
        <v>56</v>
      </c>
      <c r="I211" s="469" t="s">
        <v>10</v>
      </c>
      <c r="J211" s="381" t="s">
        <v>57</v>
      </c>
      <c r="K211" s="381"/>
      <c r="L211" s="470" t="s">
        <v>10</v>
      </c>
      <c r="M211" s="381" t="s">
        <v>58</v>
      </c>
      <c r="N211" s="381"/>
      <c r="O211" s="470" t="s">
        <v>10</v>
      </c>
      <c r="P211" s="381" t="s">
        <v>59</v>
      </c>
      <c r="Q211" s="381"/>
      <c r="R211" s="470"/>
      <c r="S211" s="381"/>
      <c r="T211" s="381"/>
      <c r="U211" s="467"/>
      <c r="V211" s="467"/>
      <c r="W211" s="467"/>
      <c r="X211" s="468"/>
      <c r="Y211" s="377"/>
      <c r="Z211" s="374"/>
      <c r="AA211" s="374"/>
      <c r="AB211" s="375"/>
      <c r="AC211" s="1144"/>
      <c r="AD211" s="1145"/>
      <c r="AE211" s="1145"/>
      <c r="AF211" s="1146"/>
    </row>
    <row r="212" spans="1:32" ht="18.75" customHeight="1" x14ac:dyDescent="0.15">
      <c r="A212" s="388"/>
      <c r="B212" s="389"/>
      <c r="C212" s="390"/>
      <c r="D212" s="391"/>
      <c r="E212" s="392"/>
      <c r="F212" s="393"/>
      <c r="G212" s="394"/>
      <c r="H212" s="395" t="s">
        <v>60</v>
      </c>
      <c r="I212" s="471" t="s">
        <v>10</v>
      </c>
      <c r="J212" s="396" t="s">
        <v>29</v>
      </c>
      <c r="K212" s="396"/>
      <c r="L212" s="472" t="s">
        <v>10</v>
      </c>
      <c r="M212" s="396" t="s">
        <v>35</v>
      </c>
      <c r="N212" s="396"/>
      <c r="O212" s="396"/>
      <c r="P212" s="396"/>
      <c r="Q212" s="473"/>
      <c r="R212" s="396"/>
      <c r="S212" s="396"/>
      <c r="T212" s="396"/>
      <c r="U212" s="396"/>
      <c r="V212" s="396"/>
      <c r="W212" s="396"/>
      <c r="X212" s="397"/>
      <c r="Y212" s="398"/>
      <c r="Z212" s="399"/>
      <c r="AA212" s="399"/>
      <c r="AB212" s="400"/>
      <c r="AC212" s="1177"/>
      <c r="AD212" s="1178"/>
      <c r="AE212" s="1178"/>
      <c r="AF212" s="1179"/>
    </row>
    <row r="213" spans="1:32" ht="19.5" customHeight="1" x14ac:dyDescent="0.15">
      <c r="A213" s="361"/>
      <c r="B213" s="362"/>
      <c r="C213" s="363"/>
      <c r="D213" s="364"/>
      <c r="E213" s="357"/>
      <c r="F213" s="365"/>
      <c r="G213" s="366"/>
      <c r="H213" s="488" t="s">
        <v>25</v>
      </c>
      <c r="I213" s="474" t="s">
        <v>10</v>
      </c>
      <c r="J213" s="404" t="s">
        <v>26</v>
      </c>
      <c r="K213" s="475"/>
      <c r="L213" s="419"/>
      <c r="M213" s="476" t="s">
        <v>10</v>
      </c>
      <c r="N213" s="404" t="s">
        <v>27</v>
      </c>
      <c r="O213" s="476"/>
      <c r="P213" s="404"/>
      <c r="Q213" s="477"/>
      <c r="R213" s="477"/>
      <c r="S213" s="477"/>
      <c r="T213" s="477"/>
      <c r="U213" s="477"/>
      <c r="V213" s="477"/>
      <c r="W213" s="477"/>
      <c r="X213" s="478"/>
      <c r="Y213" s="451" t="s">
        <v>10</v>
      </c>
      <c r="Z213" s="355" t="s">
        <v>21</v>
      </c>
      <c r="AA213" s="355"/>
      <c r="AB213" s="367"/>
      <c r="AC213" s="1141"/>
      <c r="AD213" s="1142"/>
      <c r="AE213" s="1142"/>
      <c r="AF213" s="1143"/>
    </row>
    <row r="214" spans="1:32" ht="19.5" customHeight="1" x14ac:dyDescent="0.15">
      <c r="A214" s="368"/>
      <c r="B214" s="369"/>
      <c r="C214" s="370"/>
      <c r="D214" s="371"/>
      <c r="E214" s="360"/>
      <c r="F214" s="372"/>
      <c r="G214" s="373"/>
      <c r="H214" s="385" t="s">
        <v>101</v>
      </c>
      <c r="I214" s="459" t="s">
        <v>10</v>
      </c>
      <c r="J214" s="379" t="s">
        <v>26</v>
      </c>
      <c r="K214" s="460"/>
      <c r="L214" s="405"/>
      <c r="M214" s="461" t="s">
        <v>10</v>
      </c>
      <c r="N214" s="379" t="s">
        <v>27</v>
      </c>
      <c r="O214" s="461"/>
      <c r="P214" s="379"/>
      <c r="Q214" s="462"/>
      <c r="R214" s="462"/>
      <c r="S214" s="462"/>
      <c r="T214" s="462"/>
      <c r="U214" s="462"/>
      <c r="V214" s="462"/>
      <c r="W214" s="462"/>
      <c r="X214" s="463"/>
      <c r="Y214" s="449" t="s">
        <v>10</v>
      </c>
      <c r="Z214" s="358" t="s">
        <v>23</v>
      </c>
      <c r="AA214" s="374"/>
      <c r="AB214" s="375"/>
      <c r="AC214" s="1144"/>
      <c r="AD214" s="1145"/>
      <c r="AE214" s="1145"/>
      <c r="AF214" s="1146"/>
    </row>
    <row r="215" spans="1:32" ht="18.75" customHeight="1" x14ac:dyDescent="0.15">
      <c r="A215" s="368"/>
      <c r="B215" s="369"/>
      <c r="C215" s="370"/>
      <c r="D215" s="371"/>
      <c r="E215" s="373"/>
      <c r="F215" s="371"/>
      <c r="G215" s="360"/>
      <c r="H215" s="436" t="s">
        <v>248</v>
      </c>
      <c r="I215" s="456" t="s">
        <v>10</v>
      </c>
      <c r="J215" s="382" t="s">
        <v>153</v>
      </c>
      <c r="K215" s="465"/>
      <c r="L215" s="430"/>
      <c r="M215" s="479" t="s">
        <v>10</v>
      </c>
      <c r="N215" s="382" t="s">
        <v>213</v>
      </c>
      <c r="O215" s="376"/>
      <c r="P215" s="465"/>
      <c r="Q215" s="465"/>
      <c r="R215" s="465"/>
      <c r="S215" s="465"/>
      <c r="T215" s="465"/>
      <c r="U215" s="465"/>
      <c r="V215" s="465"/>
      <c r="W215" s="465"/>
      <c r="X215" s="466"/>
      <c r="Y215" s="339"/>
      <c r="Z215" s="339"/>
      <c r="AA215" s="339"/>
      <c r="AB215" s="339"/>
      <c r="AC215" s="1144"/>
      <c r="AD215" s="1145"/>
      <c r="AE215" s="1145"/>
      <c r="AF215" s="1146"/>
    </row>
    <row r="216" spans="1:32" ht="18.75" customHeight="1" x14ac:dyDescent="0.15">
      <c r="A216" s="368"/>
      <c r="B216" s="369"/>
      <c r="C216" s="370"/>
      <c r="D216" s="371"/>
      <c r="E216" s="373"/>
      <c r="F216" s="371"/>
      <c r="G216" s="360"/>
      <c r="H216" s="425" t="s">
        <v>249</v>
      </c>
      <c r="I216" s="459" t="s">
        <v>10</v>
      </c>
      <c r="J216" s="379" t="s">
        <v>153</v>
      </c>
      <c r="K216" s="460"/>
      <c r="L216" s="405"/>
      <c r="M216" s="461" t="s">
        <v>10</v>
      </c>
      <c r="N216" s="379" t="s">
        <v>213</v>
      </c>
      <c r="O216" s="406"/>
      <c r="P216" s="460"/>
      <c r="Q216" s="460"/>
      <c r="R216" s="460"/>
      <c r="S216" s="460"/>
      <c r="T216" s="460"/>
      <c r="U216" s="460"/>
      <c r="V216" s="460"/>
      <c r="W216" s="460"/>
      <c r="X216" s="464"/>
      <c r="Y216" s="377"/>
      <c r="Z216" s="374"/>
      <c r="AA216" s="374"/>
      <c r="AB216" s="375"/>
      <c r="AC216" s="1144"/>
      <c r="AD216" s="1145"/>
      <c r="AE216" s="1145"/>
      <c r="AF216" s="1146"/>
    </row>
    <row r="217" spans="1:32" ht="18.75" customHeight="1" x14ac:dyDescent="0.15">
      <c r="A217" s="368"/>
      <c r="B217" s="369"/>
      <c r="C217" s="370"/>
      <c r="D217" s="371"/>
      <c r="E217" s="373"/>
      <c r="F217" s="371"/>
      <c r="G217" s="360"/>
      <c r="H217" s="425" t="s">
        <v>436</v>
      </c>
      <c r="I217" s="459" t="s">
        <v>10</v>
      </c>
      <c r="J217" s="379" t="s">
        <v>29</v>
      </c>
      <c r="K217" s="460"/>
      <c r="L217" s="461" t="s">
        <v>10</v>
      </c>
      <c r="M217" s="379" t="s">
        <v>35</v>
      </c>
      <c r="N217" s="462"/>
      <c r="O217" s="462"/>
      <c r="P217" s="462"/>
      <c r="Q217" s="460"/>
      <c r="R217" s="460"/>
      <c r="S217" s="460"/>
      <c r="T217" s="460"/>
      <c r="U217" s="460"/>
      <c r="V217" s="460"/>
      <c r="W217" s="460"/>
      <c r="X217" s="464"/>
      <c r="Y217" s="377"/>
      <c r="Z217" s="374"/>
      <c r="AA217" s="374"/>
      <c r="AB217" s="375"/>
      <c r="AC217" s="1144"/>
      <c r="AD217" s="1145"/>
      <c r="AE217" s="1145"/>
      <c r="AF217" s="1146"/>
    </row>
    <row r="218" spans="1:32" ht="18.75" customHeight="1" x14ac:dyDescent="0.15">
      <c r="A218" s="368"/>
      <c r="B218" s="369"/>
      <c r="C218" s="370"/>
      <c r="D218" s="371"/>
      <c r="E218" s="373"/>
      <c r="F218" s="371"/>
      <c r="G218" s="360"/>
      <c r="H218" s="425" t="s">
        <v>175</v>
      </c>
      <c r="I218" s="459" t="s">
        <v>10</v>
      </c>
      <c r="J218" s="379" t="s">
        <v>73</v>
      </c>
      <c r="K218" s="460"/>
      <c r="L218" s="405"/>
      <c r="M218" s="461" t="s">
        <v>10</v>
      </c>
      <c r="N218" s="379" t="s">
        <v>74</v>
      </c>
      <c r="O218" s="462"/>
      <c r="P218" s="462"/>
      <c r="Q218" s="460"/>
      <c r="R218" s="460"/>
      <c r="S218" s="460"/>
      <c r="T218" s="460"/>
      <c r="U218" s="460"/>
      <c r="V218" s="460"/>
      <c r="W218" s="460"/>
      <c r="X218" s="464"/>
      <c r="Y218" s="377"/>
      <c r="Z218" s="374"/>
      <c r="AA218" s="374"/>
      <c r="AB218" s="375"/>
      <c r="AC218" s="1144"/>
      <c r="AD218" s="1145"/>
      <c r="AE218" s="1145"/>
      <c r="AF218" s="1146"/>
    </row>
    <row r="219" spans="1:32" ht="19.5" customHeight="1" x14ac:dyDescent="0.15">
      <c r="A219" s="368"/>
      <c r="B219" s="369"/>
      <c r="C219" s="370"/>
      <c r="D219" s="371"/>
      <c r="E219" s="360"/>
      <c r="F219" s="372"/>
      <c r="G219" s="360"/>
      <c r="H219" s="385" t="s">
        <v>50</v>
      </c>
      <c r="I219" s="459" t="s">
        <v>10</v>
      </c>
      <c r="J219" s="379" t="s">
        <v>29</v>
      </c>
      <c r="K219" s="379"/>
      <c r="L219" s="461" t="s">
        <v>10</v>
      </c>
      <c r="M219" s="379" t="s">
        <v>35</v>
      </c>
      <c r="N219" s="379"/>
      <c r="O219" s="462"/>
      <c r="P219" s="379"/>
      <c r="Q219" s="462"/>
      <c r="R219" s="462"/>
      <c r="S219" s="462"/>
      <c r="T219" s="462"/>
      <c r="U219" s="462"/>
      <c r="V219" s="462"/>
      <c r="W219" s="462"/>
      <c r="X219" s="463"/>
      <c r="Y219" s="374"/>
      <c r="Z219" s="374"/>
      <c r="AA219" s="374"/>
      <c r="AB219" s="375"/>
      <c r="AC219" s="1144"/>
      <c r="AD219" s="1145"/>
      <c r="AE219" s="1145"/>
      <c r="AF219" s="1146"/>
    </row>
    <row r="220" spans="1:32" ht="18.75" customHeight="1" x14ac:dyDescent="0.15">
      <c r="A220" s="368"/>
      <c r="B220" s="369"/>
      <c r="C220" s="370"/>
      <c r="D220" s="371"/>
      <c r="E220" s="373"/>
      <c r="F220" s="450" t="s">
        <v>10</v>
      </c>
      <c r="G220" s="360" t="s">
        <v>250</v>
      </c>
      <c r="H220" s="425" t="s">
        <v>176</v>
      </c>
      <c r="I220" s="459" t="s">
        <v>10</v>
      </c>
      <c r="J220" s="379" t="s">
        <v>29</v>
      </c>
      <c r="K220" s="460"/>
      <c r="L220" s="461" t="s">
        <v>10</v>
      </c>
      <c r="M220" s="379" t="s">
        <v>35</v>
      </c>
      <c r="N220" s="462"/>
      <c r="O220" s="462"/>
      <c r="P220" s="462"/>
      <c r="Q220" s="460"/>
      <c r="R220" s="460"/>
      <c r="S220" s="460"/>
      <c r="T220" s="460"/>
      <c r="U220" s="460"/>
      <c r="V220" s="460"/>
      <c r="W220" s="460"/>
      <c r="X220" s="464"/>
      <c r="Y220" s="377"/>
      <c r="Z220" s="374"/>
      <c r="AA220" s="374"/>
      <c r="AB220" s="375"/>
      <c r="AC220" s="1144"/>
      <c r="AD220" s="1145"/>
      <c r="AE220" s="1145"/>
      <c r="AF220" s="1146"/>
    </row>
    <row r="221" spans="1:32" ht="18.75" customHeight="1" x14ac:dyDescent="0.15">
      <c r="A221" s="368"/>
      <c r="B221" s="369"/>
      <c r="C221" s="370"/>
      <c r="D221" s="371"/>
      <c r="E221" s="360"/>
      <c r="F221" s="371"/>
      <c r="G221" s="360" t="s">
        <v>218</v>
      </c>
      <c r="H221" s="425" t="s">
        <v>192</v>
      </c>
      <c r="I221" s="459" t="s">
        <v>10</v>
      </c>
      <c r="J221" s="379" t="s">
        <v>29</v>
      </c>
      <c r="K221" s="379"/>
      <c r="L221" s="461" t="s">
        <v>10</v>
      </c>
      <c r="M221" s="379" t="s">
        <v>30</v>
      </c>
      <c r="N221" s="379"/>
      <c r="O221" s="461" t="s">
        <v>10</v>
      </c>
      <c r="P221" s="379" t="s">
        <v>31</v>
      </c>
      <c r="Q221" s="462"/>
      <c r="R221" s="460"/>
      <c r="S221" s="460"/>
      <c r="T221" s="460"/>
      <c r="U221" s="460"/>
      <c r="V221" s="460"/>
      <c r="W221" s="460"/>
      <c r="X221" s="464"/>
      <c r="Y221" s="377"/>
      <c r="Z221" s="374"/>
      <c r="AA221" s="374"/>
      <c r="AB221" s="375"/>
      <c r="AC221" s="1144"/>
      <c r="AD221" s="1145"/>
      <c r="AE221" s="1145"/>
      <c r="AF221" s="1146"/>
    </row>
    <row r="222" spans="1:32" ht="18.75" customHeight="1" x14ac:dyDescent="0.15">
      <c r="A222" s="368"/>
      <c r="B222" s="369"/>
      <c r="C222" s="370"/>
      <c r="D222" s="371"/>
      <c r="E222" s="373"/>
      <c r="F222" s="450" t="s">
        <v>10</v>
      </c>
      <c r="G222" s="360" t="s">
        <v>252</v>
      </c>
      <c r="H222" s="1194" t="s">
        <v>225</v>
      </c>
      <c r="I222" s="469" t="s">
        <v>10</v>
      </c>
      <c r="J222" s="381" t="s">
        <v>198</v>
      </c>
      <c r="K222" s="381"/>
      <c r="L222" s="486"/>
      <c r="M222" s="486"/>
      <c r="N222" s="486"/>
      <c r="O222" s="486"/>
      <c r="P222" s="470" t="s">
        <v>10</v>
      </c>
      <c r="Q222" s="381" t="s">
        <v>199</v>
      </c>
      <c r="R222" s="486"/>
      <c r="S222" s="486"/>
      <c r="T222" s="486"/>
      <c r="U222" s="486"/>
      <c r="V222" s="486"/>
      <c r="W222" s="486"/>
      <c r="X222" s="487"/>
      <c r="Y222" s="377"/>
      <c r="Z222" s="374"/>
      <c r="AA222" s="374"/>
      <c r="AB222" s="375"/>
      <c r="AC222" s="1144"/>
      <c r="AD222" s="1145"/>
      <c r="AE222" s="1145"/>
      <c r="AF222" s="1146"/>
    </row>
    <row r="223" spans="1:32" ht="18.75" customHeight="1" x14ac:dyDescent="0.15">
      <c r="A223" s="450" t="s">
        <v>10</v>
      </c>
      <c r="B223" s="369">
        <v>26</v>
      </c>
      <c r="C223" s="370" t="s">
        <v>447</v>
      </c>
      <c r="D223" s="450" t="s">
        <v>10</v>
      </c>
      <c r="E223" s="373" t="s">
        <v>448</v>
      </c>
      <c r="F223" s="371"/>
      <c r="G223" s="360" t="s">
        <v>220</v>
      </c>
      <c r="H223" s="1195"/>
      <c r="I223" s="456" t="s">
        <v>10</v>
      </c>
      <c r="J223" s="382" t="s">
        <v>227</v>
      </c>
      <c r="K223" s="457"/>
      <c r="L223" s="457"/>
      <c r="M223" s="457"/>
      <c r="N223" s="457"/>
      <c r="O223" s="457"/>
      <c r="P223" s="457"/>
      <c r="Q223" s="376"/>
      <c r="R223" s="457"/>
      <c r="S223" s="457"/>
      <c r="T223" s="457"/>
      <c r="U223" s="457"/>
      <c r="V223" s="457"/>
      <c r="W223" s="457"/>
      <c r="X223" s="458"/>
      <c r="Y223" s="377"/>
      <c r="Z223" s="374"/>
      <c r="AA223" s="374"/>
      <c r="AB223" s="375"/>
      <c r="AC223" s="1144"/>
      <c r="AD223" s="1145"/>
      <c r="AE223" s="1145"/>
      <c r="AF223" s="1146"/>
    </row>
    <row r="224" spans="1:32" ht="18.75" customHeight="1" x14ac:dyDescent="0.15">
      <c r="A224" s="368"/>
      <c r="B224" s="369"/>
      <c r="C224" s="370"/>
      <c r="D224" s="371"/>
      <c r="E224" s="373"/>
      <c r="F224" s="450" t="s">
        <v>10</v>
      </c>
      <c r="G224" s="360" t="s">
        <v>254</v>
      </c>
      <c r="H224" s="485" t="s">
        <v>177</v>
      </c>
      <c r="I224" s="459" t="s">
        <v>10</v>
      </c>
      <c r="J224" s="379" t="s">
        <v>29</v>
      </c>
      <c r="K224" s="379"/>
      <c r="L224" s="461" t="s">
        <v>10</v>
      </c>
      <c r="M224" s="379" t="s">
        <v>30</v>
      </c>
      <c r="N224" s="379"/>
      <c r="O224" s="461" t="s">
        <v>10</v>
      </c>
      <c r="P224" s="379" t="s">
        <v>31</v>
      </c>
      <c r="Q224" s="462"/>
      <c r="R224" s="462"/>
      <c r="S224" s="462"/>
      <c r="T224" s="462"/>
      <c r="U224" s="486"/>
      <c r="V224" s="486"/>
      <c r="W224" s="486"/>
      <c r="X224" s="487"/>
      <c r="Y224" s="377"/>
      <c r="Z224" s="374"/>
      <c r="AA224" s="374"/>
      <c r="AB224" s="375"/>
      <c r="AC224" s="1144"/>
      <c r="AD224" s="1145"/>
      <c r="AE224" s="1145"/>
      <c r="AF224" s="1146"/>
    </row>
    <row r="225" spans="1:32" ht="18.75" customHeight="1" x14ac:dyDescent="0.15">
      <c r="A225" s="368"/>
      <c r="B225" s="369"/>
      <c r="C225" s="370"/>
      <c r="D225" s="371"/>
      <c r="E225" s="373"/>
      <c r="F225" s="371"/>
      <c r="G225" s="360" t="s">
        <v>223</v>
      </c>
      <c r="H225" s="1194" t="s">
        <v>243</v>
      </c>
      <c r="I225" s="469" t="s">
        <v>10</v>
      </c>
      <c r="J225" s="381" t="s">
        <v>230</v>
      </c>
      <c r="K225" s="467"/>
      <c r="L225" s="412"/>
      <c r="M225" s="470" t="s">
        <v>10</v>
      </c>
      <c r="N225" s="381" t="s">
        <v>231</v>
      </c>
      <c r="O225" s="486"/>
      <c r="P225" s="486"/>
      <c r="Q225" s="470" t="s">
        <v>10</v>
      </c>
      <c r="R225" s="381" t="s">
        <v>232</v>
      </c>
      <c r="S225" s="486"/>
      <c r="T225" s="486"/>
      <c r="U225" s="486"/>
      <c r="V225" s="486"/>
      <c r="W225" s="486"/>
      <c r="X225" s="487"/>
      <c r="Y225" s="377"/>
      <c r="Z225" s="374"/>
      <c r="AA225" s="374"/>
      <c r="AB225" s="375"/>
      <c r="AC225" s="1144"/>
      <c r="AD225" s="1145"/>
      <c r="AE225" s="1145"/>
      <c r="AF225" s="1146"/>
    </row>
    <row r="226" spans="1:32" ht="18.75" customHeight="1" x14ac:dyDescent="0.15">
      <c r="A226" s="368"/>
      <c r="B226" s="369"/>
      <c r="C226" s="370"/>
      <c r="D226" s="371"/>
      <c r="E226" s="373"/>
      <c r="F226" s="450" t="s">
        <v>10</v>
      </c>
      <c r="G226" s="360" t="s">
        <v>255</v>
      </c>
      <c r="H226" s="1195"/>
      <c r="I226" s="456" t="s">
        <v>10</v>
      </c>
      <c r="J226" s="382" t="s">
        <v>234</v>
      </c>
      <c r="K226" s="457"/>
      <c r="L226" s="457"/>
      <c r="M226" s="457"/>
      <c r="N226" s="457"/>
      <c r="O226" s="457"/>
      <c r="P226" s="457"/>
      <c r="Q226" s="479" t="s">
        <v>10</v>
      </c>
      <c r="R226" s="382" t="s">
        <v>235</v>
      </c>
      <c r="S226" s="376"/>
      <c r="T226" s="457"/>
      <c r="U226" s="457"/>
      <c r="V226" s="457"/>
      <c r="W226" s="457"/>
      <c r="X226" s="458"/>
      <c r="Y226" s="377"/>
      <c r="Z226" s="374"/>
      <c r="AA226" s="374"/>
      <c r="AB226" s="375"/>
      <c r="AC226" s="1144"/>
      <c r="AD226" s="1145"/>
      <c r="AE226" s="1145"/>
      <c r="AF226" s="1146"/>
    </row>
    <row r="227" spans="1:32" ht="18.75" customHeight="1" x14ac:dyDescent="0.15">
      <c r="A227" s="368"/>
      <c r="B227" s="369"/>
      <c r="C227" s="370"/>
      <c r="D227" s="371"/>
      <c r="E227" s="373"/>
      <c r="F227" s="372"/>
      <c r="G227" s="373"/>
      <c r="H227" s="425" t="s">
        <v>125</v>
      </c>
      <c r="I227" s="459" t="s">
        <v>10</v>
      </c>
      <c r="J227" s="379" t="s">
        <v>29</v>
      </c>
      <c r="K227" s="379"/>
      <c r="L227" s="461" t="s">
        <v>10</v>
      </c>
      <c r="M227" s="379" t="s">
        <v>53</v>
      </c>
      <c r="N227" s="379"/>
      <c r="O227" s="461" t="s">
        <v>10</v>
      </c>
      <c r="P227" s="379" t="s">
        <v>54</v>
      </c>
      <c r="Q227" s="406"/>
      <c r="R227" s="461" t="s">
        <v>10</v>
      </c>
      <c r="S227" s="379" t="s">
        <v>126</v>
      </c>
      <c r="T227" s="406"/>
      <c r="U227" s="406"/>
      <c r="V227" s="406"/>
      <c r="W227" s="406"/>
      <c r="X227" s="407"/>
      <c r="Y227" s="377"/>
      <c r="Z227" s="374"/>
      <c r="AA227" s="374"/>
      <c r="AB227" s="375"/>
      <c r="AC227" s="1144"/>
      <c r="AD227" s="1145"/>
      <c r="AE227" s="1145"/>
      <c r="AF227" s="1146"/>
    </row>
    <row r="228" spans="1:32" ht="18.75" customHeight="1" x14ac:dyDescent="0.15">
      <c r="A228" s="368"/>
      <c r="B228" s="369"/>
      <c r="C228" s="370"/>
      <c r="D228" s="371"/>
      <c r="E228" s="373"/>
      <c r="F228" s="372"/>
      <c r="G228" s="373"/>
      <c r="H228" s="1154" t="s">
        <v>183</v>
      </c>
      <c r="I228" s="1196" t="s">
        <v>10</v>
      </c>
      <c r="J228" s="1197" t="s">
        <v>29</v>
      </c>
      <c r="K228" s="1197"/>
      <c r="L228" s="1198" t="s">
        <v>10</v>
      </c>
      <c r="M228" s="1197" t="s">
        <v>35</v>
      </c>
      <c r="N228" s="1197"/>
      <c r="O228" s="408"/>
      <c r="P228" s="408"/>
      <c r="Q228" s="408"/>
      <c r="R228" s="408"/>
      <c r="S228" s="408"/>
      <c r="T228" s="408"/>
      <c r="U228" s="408"/>
      <c r="V228" s="408"/>
      <c r="W228" s="408"/>
      <c r="X228" s="409"/>
      <c r="Y228" s="377"/>
      <c r="Z228" s="374"/>
      <c r="AA228" s="374"/>
      <c r="AB228" s="375"/>
      <c r="AC228" s="1144"/>
      <c r="AD228" s="1145"/>
      <c r="AE228" s="1145"/>
      <c r="AF228" s="1146"/>
    </row>
    <row r="229" spans="1:32" ht="18.75" customHeight="1" x14ac:dyDescent="0.15">
      <c r="A229" s="368"/>
      <c r="B229" s="369"/>
      <c r="C229" s="370"/>
      <c r="D229" s="371"/>
      <c r="E229" s="373"/>
      <c r="F229" s="339"/>
      <c r="G229" s="339"/>
      <c r="H229" s="1153"/>
      <c r="I229" s="1196"/>
      <c r="J229" s="1197"/>
      <c r="K229" s="1197"/>
      <c r="L229" s="1198"/>
      <c r="M229" s="1197"/>
      <c r="N229" s="1197"/>
      <c r="O229" s="376"/>
      <c r="P229" s="376"/>
      <c r="Q229" s="376"/>
      <c r="R229" s="376"/>
      <c r="S229" s="376"/>
      <c r="T229" s="376"/>
      <c r="U229" s="376"/>
      <c r="V229" s="376"/>
      <c r="W229" s="376"/>
      <c r="X229" s="413"/>
      <c r="Y229" s="377"/>
      <c r="Z229" s="374"/>
      <c r="AA229" s="374"/>
      <c r="AB229" s="375"/>
      <c r="AC229" s="1144"/>
      <c r="AD229" s="1145"/>
      <c r="AE229" s="1145"/>
      <c r="AF229" s="1146"/>
    </row>
    <row r="230" spans="1:32" ht="18.75" customHeight="1" x14ac:dyDescent="0.15">
      <c r="A230" s="368"/>
      <c r="B230" s="369"/>
      <c r="C230" s="370"/>
      <c r="D230" s="371"/>
      <c r="E230" s="360"/>
      <c r="F230" s="372"/>
      <c r="G230" s="373"/>
      <c r="H230" s="386" t="s">
        <v>52</v>
      </c>
      <c r="I230" s="459" t="s">
        <v>10</v>
      </c>
      <c r="J230" s="379" t="s">
        <v>29</v>
      </c>
      <c r="K230" s="379"/>
      <c r="L230" s="461" t="s">
        <v>10</v>
      </c>
      <c r="M230" s="379" t="s">
        <v>53</v>
      </c>
      <c r="N230" s="379"/>
      <c r="O230" s="461" t="s">
        <v>10</v>
      </c>
      <c r="P230" s="379" t="s">
        <v>54</v>
      </c>
      <c r="Q230" s="379"/>
      <c r="R230" s="461" t="s">
        <v>10</v>
      </c>
      <c r="S230" s="379" t="s">
        <v>55</v>
      </c>
      <c r="T230" s="379"/>
      <c r="U230" s="460"/>
      <c r="V230" s="460"/>
      <c r="W230" s="460"/>
      <c r="X230" s="464"/>
      <c r="Y230" s="377"/>
      <c r="Z230" s="374"/>
      <c r="AA230" s="374"/>
      <c r="AB230" s="375"/>
      <c r="AC230" s="1144"/>
      <c r="AD230" s="1145"/>
      <c r="AE230" s="1145"/>
      <c r="AF230" s="1146"/>
    </row>
    <row r="231" spans="1:32" ht="18.75" customHeight="1" x14ac:dyDescent="0.15">
      <c r="A231" s="368"/>
      <c r="B231" s="369"/>
      <c r="C231" s="370"/>
      <c r="D231" s="371"/>
      <c r="E231" s="360"/>
      <c r="F231" s="372"/>
      <c r="G231" s="373"/>
      <c r="H231" s="387" t="s">
        <v>56</v>
      </c>
      <c r="I231" s="469" t="s">
        <v>10</v>
      </c>
      <c r="J231" s="381" t="s">
        <v>57</v>
      </c>
      <c r="K231" s="381"/>
      <c r="L231" s="470" t="s">
        <v>10</v>
      </c>
      <c r="M231" s="381" t="s">
        <v>58</v>
      </c>
      <c r="N231" s="381"/>
      <c r="O231" s="470" t="s">
        <v>10</v>
      </c>
      <c r="P231" s="381" t="s">
        <v>59</v>
      </c>
      <c r="Q231" s="381"/>
      <c r="R231" s="470"/>
      <c r="S231" s="381"/>
      <c r="T231" s="381"/>
      <c r="U231" s="467"/>
      <c r="V231" s="467"/>
      <c r="W231" s="467"/>
      <c r="X231" s="468"/>
      <c r="Y231" s="377"/>
      <c r="Z231" s="374"/>
      <c r="AA231" s="374"/>
      <c r="AB231" s="375"/>
      <c r="AC231" s="1144"/>
      <c r="AD231" s="1145"/>
      <c r="AE231" s="1145"/>
      <c r="AF231" s="1146"/>
    </row>
    <row r="232" spans="1:32" ht="18.75" customHeight="1" x14ac:dyDescent="0.15">
      <c r="A232" s="388"/>
      <c r="B232" s="389"/>
      <c r="C232" s="390"/>
      <c r="D232" s="391"/>
      <c r="E232" s="392"/>
      <c r="F232" s="393"/>
      <c r="G232" s="394"/>
      <c r="H232" s="395" t="s">
        <v>60</v>
      </c>
      <c r="I232" s="471" t="s">
        <v>10</v>
      </c>
      <c r="J232" s="396" t="s">
        <v>29</v>
      </c>
      <c r="K232" s="396"/>
      <c r="L232" s="472" t="s">
        <v>10</v>
      </c>
      <c r="M232" s="396" t="s">
        <v>35</v>
      </c>
      <c r="N232" s="396"/>
      <c r="O232" s="396"/>
      <c r="P232" s="396"/>
      <c r="Q232" s="473"/>
      <c r="R232" s="396"/>
      <c r="S232" s="396"/>
      <c r="T232" s="396"/>
      <c r="U232" s="396"/>
      <c r="V232" s="396"/>
      <c r="W232" s="396"/>
      <c r="X232" s="397"/>
      <c r="Y232" s="398"/>
      <c r="Z232" s="399"/>
      <c r="AA232" s="399"/>
      <c r="AB232" s="400"/>
      <c r="AC232" s="1177"/>
      <c r="AD232" s="1178"/>
      <c r="AE232" s="1178"/>
      <c r="AF232" s="1179"/>
    </row>
    <row r="233" spans="1:32" ht="19.5" customHeight="1" x14ac:dyDescent="0.15">
      <c r="A233" s="368"/>
      <c r="B233" s="369"/>
      <c r="C233" s="370"/>
      <c r="D233" s="371"/>
      <c r="E233" s="360"/>
      <c r="F233" s="372"/>
      <c r="G233" s="373"/>
      <c r="H233" s="488" t="s">
        <v>25</v>
      </c>
      <c r="I233" s="474" t="s">
        <v>10</v>
      </c>
      <c r="J233" s="404" t="s">
        <v>26</v>
      </c>
      <c r="K233" s="475"/>
      <c r="L233" s="419"/>
      <c r="M233" s="476" t="s">
        <v>10</v>
      </c>
      <c r="N233" s="404" t="s">
        <v>27</v>
      </c>
      <c r="O233" s="476"/>
      <c r="P233" s="404"/>
      <c r="Q233" s="477"/>
      <c r="R233" s="477"/>
      <c r="S233" s="477"/>
      <c r="T233" s="477"/>
      <c r="U233" s="477"/>
      <c r="V233" s="477"/>
      <c r="W233" s="477"/>
      <c r="X233" s="478"/>
      <c r="Y233" s="480" t="s">
        <v>10</v>
      </c>
      <c r="Z233" s="355" t="s">
        <v>21</v>
      </c>
      <c r="AA233" s="355"/>
      <c r="AB233" s="367"/>
      <c r="AC233" s="1141"/>
      <c r="AD233" s="1142"/>
      <c r="AE233" s="1142"/>
      <c r="AF233" s="1143"/>
    </row>
    <row r="234" spans="1:32" ht="19.5" customHeight="1" x14ac:dyDescent="0.15">
      <c r="A234" s="368"/>
      <c r="B234" s="369"/>
      <c r="C234" s="370"/>
      <c r="D234" s="371"/>
      <c r="E234" s="360"/>
      <c r="F234" s="372"/>
      <c r="G234" s="373"/>
      <c r="H234" s="385" t="s">
        <v>101</v>
      </c>
      <c r="I234" s="459" t="s">
        <v>10</v>
      </c>
      <c r="J234" s="379" t="s">
        <v>26</v>
      </c>
      <c r="K234" s="460"/>
      <c r="L234" s="405"/>
      <c r="M234" s="461" t="s">
        <v>10</v>
      </c>
      <c r="N234" s="379" t="s">
        <v>27</v>
      </c>
      <c r="O234" s="461"/>
      <c r="P234" s="379"/>
      <c r="Q234" s="462"/>
      <c r="R234" s="462"/>
      <c r="S234" s="462"/>
      <c r="T234" s="462"/>
      <c r="U234" s="462"/>
      <c r="V234" s="462"/>
      <c r="W234" s="462"/>
      <c r="X234" s="463"/>
      <c r="Y234" s="449"/>
      <c r="Z234" s="358"/>
      <c r="AA234" s="358"/>
      <c r="AB234" s="375"/>
      <c r="AC234" s="1144"/>
      <c r="AD234" s="1145"/>
      <c r="AE234" s="1145"/>
      <c r="AF234" s="1146"/>
    </row>
    <row r="235" spans="1:32" ht="18.75" customHeight="1" x14ac:dyDescent="0.15">
      <c r="A235" s="368"/>
      <c r="B235" s="369"/>
      <c r="C235" s="370"/>
      <c r="D235" s="371"/>
      <c r="E235" s="360"/>
      <c r="F235" s="372"/>
      <c r="G235" s="360"/>
      <c r="H235" s="436" t="s">
        <v>155</v>
      </c>
      <c r="I235" s="456" t="s">
        <v>10</v>
      </c>
      <c r="J235" s="382" t="s">
        <v>73</v>
      </c>
      <c r="K235" s="465"/>
      <c r="L235" s="430"/>
      <c r="M235" s="479" t="s">
        <v>10</v>
      </c>
      <c r="N235" s="382" t="s">
        <v>74</v>
      </c>
      <c r="O235" s="457"/>
      <c r="P235" s="457"/>
      <c r="Q235" s="457"/>
      <c r="R235" s="457"/>
      <c r="S235" s="457"/>
      <c r="T235" s="457"/>
      <c r="U235" s="457"/>
      <c r="V235" s="457"/>
      <c r="W235" s="457"/>
      <c r="X235" s="458"/>
      <c r="Y235" s="449" t="s">
        <v>10</v>
      </c>
      <c r="Z235" s="358" t="s">
        <v>23</v>
      </c>
      <c r="AA235" s="374"/>
      <c r="AB235" s="375"/>
      <c r="AC235" s="1144"/>
      <c r="AD235" s="1145"/>
      <c r="AE235" s="1145"/>
      <c r="AF235" s="1146"/>
    </row>
    <row r="236" spans="1:32" ht="18.75" customHeight="1" x14ac:dyDescent="0.15">
      <c r="A236" s="368"/>
      <c r="B236" s="369"/>
      <c r="C236" s="370"/>
      <c r="D236" s="371"/>
      <c r="E236" s="360"/>
      <c r="F236" s="372"/>
      <c r="G236" s="360"/>
      <c r="H236" s="425" t="s">
        <v>248</v>
      </c>
      <c r="I236" s="459" t="s">
        <v>10</v>
      </c>
      <c r="J236" s="379" t="s">
        <v>153</v>
      </c>
      <c r="K236" s="460"/>
      <c r="L236" s="405"/>
      <c r="M236" s="461" t="s">
        <v>10</v>
      </c>
      <c r="N236" s="379" t="s">
        <v>213</v>
      </c>
      <c r="O236" s="462"/>
      <c r="P236" s="462"/>
      <c r="Q236" s="462"/>
      <c r="R236" s="462"/>
      <c r="S236" s="462"/>
      <c r="T236" s="462"/>
      <c r="U236" s="462"/>
      <c r="V236" s="462"/>
      <c r="W236" s="462"/>
      <c r="X236" s="463"/>
      <c r="Y236" s="377"/>
      <c r="Z236" s="374"/>
      <c r="AA236" s="374"/>
      <c r="AB236" s="375"/>
      <c r="AC236" s="1144"/>
      <c r="AD236" s="1145"/>
      <c r="AE236" s="1145"/>
      <c r="AF236" s="1146"/>
    </row>
    <row r="237" spans="1:32" ht="18.75" customHeight="1" x14ac:dyDescent="0.15">
      <c r="A237" s="368"/>
      <c r="B237" s="369"/>
      <c r="C237" s="370"/>
      <c r="D237" s="371"/>
      <c r="E237" s="360"/>
      <c r="F237" s="372"/>
      <c r="G237" s="360"/>
      <c r="H237" s="425" t="s">
        <v>249</v>
      </c>
      <c r="I237" s="459" t="s">
        <v>10</v>
      </c>
      <c r="J237" s="379" t="s">
        <v>153</v>
      </c>
      <c r="K237" s="460"/>
      <c r="L237" s="405"/>
      <c r="M237" s="461" t="s">
        <v>10</v>
      </c>
      <c r="N237" s="379" t="s">
        <v>213</v>
      </c>
      <c r="O237" s="462"/>
      <c r="P237" s="462"/>
      <c r="Q237" s="462"/>
      <c r="R237" s="462"/>
      <c r="S237" s="462"/>
      <c r="T237" s="462"/>
      <c r="U237" s="462"/>
      <c r="V237" s="462"/>
      <c r="W237" s="462"/>
      <c r="X237" s="463"/>
      <c r="Y237" s="377"/>
      <c r="Z237" s="374"/>
      <c r="AA237" s="374"/>
      <c r="AB237" s="375"/>
      <c r="AC237" s="1144"/>
      <c r="AD237" s="1145"/>
      <c r="AE237" s="1145"/>
      <c r="AF237" s="1146"/>
    </row>
    <row r="238" spans="1:32" ht="18.75" customHeight="1" x14ac:dyDescent="0.15">
      <c r="A238" s="368"/>
      <c r="B238" s="369"/>
      <c r="C238" s="370"/>
      <c r="D238" s="371"/>
      <c r="E238" s="360"/>
      <c r="F238" s="372"/>
      <c r="G238" s="360"/>
      <c r="H238" s="425" t="s">
        <v>436</v>
      </c>
      <c r="I238" s="459" t="s">
        <v>10</v>
      </c>
      <c r="J238" s="379" t="s">
        <v>29</v>
      </c>
      <c r="K238" s="460"/>
      <c r="L238" s="461" t="s">
        <v>10</v>
      </c>
      <c r="M238" s="379" t="s">
        <v>35</v>
      </c>
      <c r="N238" s="462"/>
      <c r="O238" s="462"/>
      <c r="P238" s="462"/>
      <c r="Q238" s="460"/>
      <c r="R238" s="462"/>
      <c r="S238" s="462"/>
      <c r="T238" s="462"/>
      <c r="U238" s="462"/>
      <c r="V238" s="462"/>
      <c r="W238" s="462"/>
      <c r="X238" s="463"/>
      <c r="Y238" s="377"/>
      <c r="Z238" s="374"/>
      <c r="AA238" s="374"/>
      <c r="AB238" s="375"/>
      <c r="AC238" s="1144"/>
      <c r="AD238" s="1145"/>
      <c r="AE238" s="1145"/>
      <c r="AF238" s="1146"/>
    </row>
    <row r="239" spans="1:32" ht="18.75" customHeight="1" x14ac:dyDescent="0.15">
      <c r="A239" s="368"/>
      <c r="B239" s="369"/>
      <c r="C239" s="370"/>
      <c r="D239" s="371"/>
      <c r="E239" s="360"/>
      <c r="F239" s="372"/>
      <c r="G239" s="360"/>
      <c r="H239" s="425" t="s">
        <v>175</v>
      </c>
      <c r="I239" s="459" t="s">
        <v>10</v>
      </c>
      <c r="J239" s="379" t="s">
        <v>73</v>
      </c>
      <c r="K239" s="460"/>
      <c r="L239" s="405"/>
      <c r="M239" s="461" t="s">
        <v>10</v>
      </c>
      <c r="N239" s="379" t="s">
        <v>74</v>
      </c>
      <c r="O239" s="462"/>
      <c r="P239" s="462"/>
      <c r="Q239" s="460"/>
      <c r="R239" s="462"/>
      <c r="S239" s="462"/>
      <c r="T239" s="462"/>
      <c r="U239" s="462"/>
      <c r="V239" s="462"/>
      <c r="W239" s="462"/>
      <c r="X239" s="463"/>
      <c r="Y239" s="377"/>
      <c r="Z239" s="374"/>
      <c r="AA239" s="374"/>
      <c r="AB239" s="375"/>
      <c r="AC239" s="1144"/>
      <c r="AD239" s="1145"/>
      <c r="AE239" s="1145"/>
      <c r="AF239" s="1146"/>
    </row>
    <row r="240" spans="1:32" ht="19.5" customHeight="1" x14ac:dyDescent="0.15">
      <c r="A240" s="368"/>
      <c r="B240" s="369"/>
      <c r="C240" s="370"/>
      <c r="D240" s="371"/>
      <c r="E240" s="360"/>
      <c r="F240" s="372"/>
      <c r="G240" s="360"/>
      <c r="H240" s="385" t="s">
        <v>50</v>
      </c>
      <c r="I240" s="459" t="s">
        <v>10</v>
      </c>
      <c r="J240" s="379" t="s">
        <v>29</v>
      </c>
      <c r="K240" s="379"/>
      <c r="L240" s="461" t="s">
        <v>10</v>
      </c>
      <c r="M240" s="379" t="s">
        <v>35</v>
      </c>
      <c r="N240" s="379"/>
      <c r="O240" s="462"/>
      <c r="P240" s="379"/>
      <c r="Q240" s="462"/>
      <c r="R240" s="462"/>
      <c r="S240" s="462"/>
      <c r="T240" s="462"/>
      <c r="U240" s="462"/>
      <c r="V240" s="462"/>
      <c r="W240" s="462"/>
      <c r="X240" s="463"/>
      <c r="Y240" s="374"/>
      <c r="Z240" s="374"/>
      <c r="AA240" s="374"/>
      <c r="AB240" s="375"/>
      <c r="AC240" s="1144"/>
      <c r="AD240" s="1145"/>
      <c r="AE240" s="1145"/>
      <c r="AF240" s="1146"/>
    </row>
    <row r="241" spans="1:32" ht="18.75" customHeight="1" x14ac:dyDescent="0.15">
      <c r="A241" s="368"/>
      <c r="B241" s="369"/>
      <c r="C241" s="370"/>
      <c r="D241" s="371"/>
      <c r="E241" s="360"/>
      <c r="F241" s="450" t="s">
        <v>10</v>
      </c>
      <c r="G241" s="360" t="s">
        <v>236</v>
      </c>
      <c r="H241" s="425" t="s">
        <v>176</v>
      </c>
      <c r="I241" s="459" t="s">
        <v>10</v>
      </c>
      <c r="J241" s="379" t="s">
        <v>29</v>
      </c>
      <c r="K241" s="460"/>
      <c r="L241" s="461" t="s">
        <v>10</v>
      </c>
      <c r="M241" s="379" t="s">
        <v>35</v>
      </c>
      <c r="N241" s="462"/>
      <c r="O241" s="462"/>
      <c r="P241" s="462"/>
      <c r="Q241" s="460"/>
      <c r="R241" s="462"/>
      <c r="S241" s="462"/>
      <c r="T241" s="462"/>
      <c r="U241" s="462"/>
      <c r="V241" s="462"/>
      <c r="W241" s="462"/>
      <c r="X241" s="463"/>
      <c r="Y241" s="377"/>
      <c r="Z241" s="374"/>
      <c r="AA241" s="374"/>
      <c r="AB241" s="375"/>
      <c r="AC241" s="1144"/>
      <c r="AD241" s="1145"/>
      <c r="AE241" s="1145"/>
      <c r="AF241" s="1146"/>
    </row>
    <row r="242" spans="1:32" ht="18.75" customHeight="1" x14ac:dyDescent="0.15">
      <c r="A242" s="368"/>
      <c r="B242" s="369"/>
      <c r="C242" s="370"/>
      <c r="D242" s="371"/>
      <c r="E242" s="360"/>
      <c r="F242" s="372"/>
      <c r="G242" s="360" t="s">
        <v>237</v>
      </c>
      <c r="H242" s="425" t="s">
        <v>192</v>
      </c>
      <c r="I242" s="459" t="s">
        <v>10</v>
      </c>
      <c r="J242" s="379" t="s">
        <v>29</v>
      </c>
      <c r="K242" s="379"/>
      <c r="L242" s="461" t="s">
        <v>10</v>
      </c>
      <c r="M242" s="379" t="s">
        <v>30</v>
      </c>
      <c r="N242" s="379"/>
      <c r="O242" s="461" t="s">
        <v>10</v>
      </c>
      <c r="P242" s="379" t="s">
        <v>31</v>
      </c>
      <c r="Q242" s="462"/>
      <c r="R242" s="462"/>
      <c r="S242" s="462"/>
      <c r="T242" s="462"/>
      <c r="U242" s="462"/>
      <c r="V242" s="462"/>
      <c r="W242" s="462"/>
      <c r="X242" s="463"/>
      <c r="Y242" s="377"/>
      <c r="Z242" s="374"/>
      <c r="AA242" s="374"/>
      <c r="AB242" s="375"/>
      <c r="AC242" s="1144"/>
      <c r="AD242" s="1145"/>
      <c r="AE242" s="1145"/>
      <c r="AF242" s="1146"/>
    </row>
    <row r="243" spans="1:32" ht="18.75" customHeight="1" x14ac:dyDescent="0.15">
      <c r="A243" s="623" t="s">
        <v>10</v>
      </c>
      <c r="B243" s="369">
        <v>26</v>
      </c>
      <c r="C243" s="370" t="s">
        <v>444</v>
      </c>
      <c r="D243" s="450" t="s">
        <v>10</v>
      </c>
      <c r="E243" s="360" t="s">
        <v>256</v>
      </c>
      <c r="F243" s="450" t="s">
        <v>10</v>
      </c>
      <c r="G243" s="360" t="s">
        <v>239</v>
      </c>
      <c r="H243" s="1194" t="s">
        <v>225</v>
      </c>
      <c r="I243" s="469" t="s">
        <v>10</v>
      </c>
      <c r="J243" s="381" t="s">
        <v>198</v>
      </c>
      <c r="K243" s="381"/>
      <c r="L243" s="486"/>
      <c r="M243" s="486"/>
      <c r="N243" s="486"/>
      <c r="O243" s="486"/>
      <c r="P243" s="470" t="s">
        <v>10</v>
      </c>
      <c r="Q243" s="381" t="s">
        <v>199</v>
      </c>
      <c r="R243" s="486"/>
      <c r="S243" s="486"/>
      <c r="T243" s="486"/>
      <c r="U243" s="486"/>
      <c r="V243" s="486"/>
      <c r="W243" s="486"/>
      <c r="X243" s="487"/>
      <c r="Y243" s="377"/>
      <c r="Z243" s="374"/>
      <c r="AA243" s="374"/>
      <c r="AB243" s="375"/>
      <c r="AC243" s="1144"/>
      <c r="AD243" s="1145"/>
      <c r="AE243" s="1145"/>
      <c r="AF243" s="1146"/>
    </row>
    <row r="244" spans="1:32" ht="18.75" customHeight="1" x14ac:dyDescent="0.15">
      <c r="A244" s="368"/>
      <c r="B244" s="369"/>
      <c r="C244" s="370"/>
      <c r="D244" s="371"/>
      <c r="E244" s="360"/>
      <c r="F244" s="372"/>
      <c r="G244" s="360" t="s">
        <v>240</v>
      </c>
      <c r="H244" s="1195"/>
      <c r="I244" s="456" t="s">
        <v>10</v>
      </c>
      <c r="J244" s="382" t="s">
        <v>227</v>
      </c>
      <c r="K244" s="457"/>
      <c r="L244" s="457"/>
      <c r="M244" s="457"/>
      <c r="N244" s="457"/>
      <c r="O244" s="457"/>
      <c r="P244" s="457"/>
      <c r="Q244" s="376"/>
      <c r="R244" s="457"/>
      <c r="S244" s="457"/>
      <c r="T244" s="457"/>
      <c r="U244" s="457"/>
      <c r="V244" s="457"/>
      <c r="W244" s="457"/>
      <c r="X244" s="458"/>
      <c r="Y244" s="377"/>
      <c r="Z244" s="374"/>
      <c r="AA244" s="374"/>
      <c r="AB244" s="375"/>
      <c r="AC244" s="1144"/>
      <c r="AD244" s="1145"/>
      <c r="AE244" s="1145"/>
      <c r="AF244" s="1146"/>
    </row>
    <row r="245" spans="1:32" ht="18.75" customHeight="1" x14ac:dyDescent="0.15">
      <c r="A245" s="368"/>
      <c r="B245" s="369"/>
      <c r="C245" s="370"/>
      <c r="D245" s="371"/>
      <c r="E245" s="360"/>
      <c r="F245" s="450" t="s">
        <v>10</v>
      </c>
      <c r="G245" s="360" t="s">
        <v>241</v>
      </c>
      <c r="H245" s="485" t="s">
        <v>177</v>
      </c>
      <c r="I245" s="459" t="s">
        <v>10</v>
      </c>
      <c r="J245" s="379" t="s">
        <v>29</v>
      </c>
      <c r="K245" s="379"/>
      <c r="L245" s="461" t="s">
        <v>10</v>
      </c>
      <c r="M245" s="379" t="s">
        <v>30</v>
      </c>
      <c r="N245" s="379"/>
      <c r="O245" s="461" t="s">
        <v>10</v>
      </c>
      <c r="P245" s="379" t="s">
        <v>31</v>
      </c>
      <c r="Q245" s="462"/>
      <c r="R245" s="462"/>
      <c r="S245" s="462"/>
      <c r="T245" s="462"/>
      <c r="U245" s="486"/>
      <c r="V245" s="486"/>
      <c r="W245" s="486"/>
      <c r="X245" s="487"/>
      <c r="Y245" s="377"/>
      <c r="Z245" s="374"/>
      <c r="AA245" s="374"/>
      <c r="AB245" s="375"/>
      <c r="AC245" s="1144"/>
      <c r="AD245" s="1145"/>
      <c r="AE245" s="1145"/>
      <c r="AF245" s="1146"/>
    </row>
    <row r="246" spans="1:32" ht="18.75" customHeight="1" x14ac:dyDescent="0.15">
      <c r="A246" s="368"/>
      <c r="B246" s="369"/>
      <c r="C246" s="370"/>
      <c r="D246" s="371"/>
      <c r="E246" s="360"/>
      <c r="F246" s="372"/>
      <c r="G246" s="360" t="s">
        <v>242</v>
      </c>
      <c r="H246" s="1194" t="s">
        <v>243</v>
      </c>
      <c r="I246" s="469" t="s">
        <v>10</v>
      </c>
      <c r="J246" s="381" t="s">
        <v>230</v>
      </c>
      <c r="K246" s="467"/>
      <c r="L246" s="412"/>
      <c r="M246" s="470" t="s">
        <v>10</v>
      </c>
      <c r="N246" s="381" t="s">
        <v>231</v>
      </c>
      <c r="O246" s="486"/>
      <c r="P246" s="486"/>
      <c r="Q246" s="470" t="s">
        <v>10</v>
      </c>
      <c r="R246" s="381" t="s">
        <v>232</v>
      </c>
      <c r="S246" s="486"/>
      <c r="T246" s="486"/>
      <c r="U246" s="486"/>
      <c r="V246" s="486"/>
      <c r="W246" s="486"/>
      <c r="X246" s="487"/>
      <c r="Y246" s="377"/>
      <c r="Z246" s="374"/>
      <c r="AA246" s="374"/>
      <c r="AB246" s="375"/>
      <c r="AC246" s="1144"/>
      <c r="AD246" s="1145"/>
      <c r="AE246" s="1145"/>
      <c r="AF246" s="1146"/>
    </row>
    <row r="247" spans="1:32" ht="18.75" customHeight="1" x14ac:dyDescent="0.15">
      <c r="A247" s="368"/>
      <c r="B247" s="369"/>
      <c r="C247" s="370"/>
      <c r="D247" s="371"/>
      <c r="E247" s="360"/>
      <c r="F247" s="339"/>
      <c r="G247" s="339"/>
      <c r="H247" s="1195"/>
      <c r="I247" s="456" t="s">
        <v>10</v>
      </c>
      <c r="J247" s="382" t="s">
        <v>234</v>
      </c>
      <c r="K247" s="457"/>
      <c r="L247" s="457"/>
      <c r="M247" s="457"/>
      <c r="N247" s="457"/>
      <c r="O247" s="457"/>
      <c r="P247" s="457"/>
      <c r="Q247" s="479" t="s">
        <v>10</v>
      </c>
      <c r="R247" s="382" t="s">
        <v>235</v>
      </c>
      <c r="S247" s="376"/>
      <c r="T247" s="457"/>
      <c r="U247" s="457"/>
      <c r="V247" s="457"/>
      <c r="W247" s="457"/>
      <c r="X247" s="458"/>
      <c r="Y247" s="377"/>
      <c r="Z247" s="374"/>
      <c r="AA247" s="374"/>
      <c r="AB247" s="375"/>
      <c r="AC247" s="1144"/>
      <c r="AD247" s="1145"/>
      <c r="AE247" s="1145"/>
      <c r="AF247" s="1146"/>
    </row>
    <row r="248" spans="1:32" ht="18.75" customHeight="1" x14ac:dyDescent="0.15">
      <c r="A248" s="368"/>
      <c r="B248" s="624"/>
      <c r="C248" s="373"/>
      <c r="D248" s="371"/>
      <c r="E248" s="360"/>
      <c r="F248" s="372"/>
      <c r="G248" s="360"/>
      <c r="H248" s="425" t="s">
        <v>125</v>
      </c>
      <c r="I248" s="459" t="s">
        <v>10</v>
      </c>
      <c r="J248" s="379" t="s">
        <v>29</v>
      </c>
      <c r="K248" s="379"/>
      <c r="L248" s="461" t="s">
        <v>10</v>
      </c>
      <c r="M248" s="379" t="s">
        <v>53</v>
      </c>
      <c r="N248" s="379"/>
      <c r="O248" s="461" t="s">
        <v>10</v>
      </c>
      <c r="P248" s="379" t="s">
        <v>54</v>
      </c>
      <c r="Q248" s="406"/>
      <c r="R248" s="461" t="s">
        <v>10</v>
      </c>
      <c r="S248" s="379" t="s">
        <v>126</v>
      </c>
      <c r="T248" s="406"/>
      <c r="U248" s="406"/>
      <c r="V248" s="406"/>
      <c r="W248" s="406"/>
      <c r="X248" s="407"/>
      <c r="Y248" s="377"/>
      <c r="Z248" s="374"/>
      <c r="AA248" s="374"/>
      <c r="AB248" s="375"/>
      <c r="AC248" s="1144"/>
      <c r="AD248" s="1145"/>
      <c r="AE248" s="1145"/>
      <c r="AF248" s="1146"/>
    </row>
    <row r="249" spans="1:32" ht="18.75" customHeight="1" x14ac:dyDescent="0.15">
      <c r="A249" s="625"/>
      <c r="B249" s="626"/>
      <c r="D249" s="371"/>
      <c r="E249" s="360"/>
      <c r="F249" s="372"/>
      <c r="G249" s="360"/>
      <c r="H249" s="1154" t="s">
        <v>183</v>
      </c>
      <c r="I249" s="1196" t="s">
        <v>10</v>
      </c>
      <c r="J249" s="1197" t="s">
        <v>29</v>
      </c>
      <c r="K249" s="1197"/>
      <c r="L249" s="1198" t="s">
        <v>10</v>
      </c>
      <c r="M249" s="1197" t="s">
        <v>35</v>
      </c>
      <c r="N249" s="1197"/>
      <c r="O249" s="408"/>
      <c r="P249" s="408"/>
      <c r="Q249" s="408"/>
      <c r="R249" s="408"/>
      <c r="S249" s="408"/>
      <c r="T249" s="408"/>
      <c r="U249" s="408"/>
      <c r="V249" s="408"/>
      <c r="W249" s="408"/>
      <c r="X249" s="409"/>
      <c r="Y249" s="377"/>
      <c r="Z249" s="374"/>
      <c r="AA249" s="374"/>
      <c r="AB249" s="375"/>
      <c r="AC249" s="1144"/>
      <c r="AD249" s="1145"/>
      <c r="AE249" s="1145"/>
      <c r="AF249" s="1146"/>
    </row>
    <row r="250" spans="1:32" ht="18.75" customHeight="1" x14ac:dyDescent="0.15">
      <c r="A250" s="368"/>
      <c r="B250" s="624"/>
      <c r="C250" s="373"/>
      <c r="D250" s="371"/>
      <c r="E250" s="360"/>
      <c r="F250" s="372"/>
      <c r="G250" s="360"/>
      <c r="H250" s="1153"/>
      <c r="I250" s="1196"/>
      <c r="J250" s="1197"/>
      <c r="K250" s="1197"/>
      <c r="L250" s="1198"/>
      <c r="M250" s="1197"/>
      <c r="N250" s="1197"/>
      <c r="O250" s="376"/>
      <c r="P250" s="376"/>
      <c r="Q250" s="376"/>
      <c r="R250" s="376"/>
      <c r="S250" s="376"/>
      <c r="T250" s="376"/>
      <c r="U250" s="376"/>
      <c r="V250" s="376"/>
      <c r="W250" s="376"/>
      <c r="X250" s="413"/>
      <c r="Y250" s="377"/>
      <c r="Z250" s="374"/>
      <c r="AA250" s="374"/>
      <c r="AB250" s="375"/>
      <c r="AC250" s="1144"/>
      <c r="AD250" s="1145"/>
      <c r="AE250" s="1145"/>
      <c r="AF250" s="1146"/>
    </row>
    <row r="251" spans="1:32" ht="18.75" customHeight="1" x14ac:dyDescent="0.15">
      <c r="A251" s="368"/>
      <c r="B251" s="369"/>
      <c r="C251" s="370"/>
      <c r="D251" s="371"/>
      <c r="E251" s="360"/>
      <c r="F251" s="372"/>
      <c r="G251" s="373"/>
      <c r="H251" s="386" t="s">
        <v>52</v>
      </c>
      <c r="I251" s="459" t="s">
        <v>10</v>
      </c>
      <c r="J251" s="379" t="s">
        <v>29</v>
      </c>
      <c r="K251" s="379"/>
      <c r="L251" s="461" t="s">
        <v>10</v>
      </c>
      <c r="M251" s="379" t="s">
        <v>53</v>
      </c>
      <c r="N251" s="379"/>
      <c r="O251" s="461" t="s">
        <v>10</v>
      </c>
      <c r="P251" s="379" t="s">
        <v>54</v>
      </c>
      <c r="Q251" s="379"/>
      <c r="R251" s="461" t="s">
        <v>10</v>
      </c>
      <c r="S251" s="379" t="s">
        <v>55</v>
      </c>
      <c r="T251" s="379"/>
      <c r="U251" s="460"/>
      <c r="V251" s="460"/>
      <c r="W251" s="460"/>
      <c r="X251" s="464"/>
      <c r="Y251" s="377"/>
      <c r="Z251" s="374"/>
      <c r="AA251" s="374"/>
      <c r="AB251" s="375"/>
      <c r="AC251" s="1144"/>
      <c r="AD251" s="1145"/>
      <c r="AE251" s="1145"/>
      <c r="AF251" s="1146"/>
    </row>
    <row r="252" spans="1:32" ht="18.75" customHeight="1" x14ac:dyDescent="0.15">
      <c r="A252" s="368"/>
      <c r="B252" s="369"/>
      <c r="C252" s="370"/>
      <c r="D252" s="371"/>
      <c r="E252" s="360"/>
      <c r="F252" s="372"/>
      <c r="G252" s="373"/>
      <c r="H252" s="387" t="s">
        <v>56</v>
      </c>
      <c r="I252" s="469" t="s">
        <v>10</v>
      </c>
      <c r="J252" s="381" t="s">
        <v>57</v>
      </c>
      <c r="K252" s="381"/>
      <c r="L252" s="470" t="s">
        <v>10</v>
      </c>
      <c r="M252" s="381" t="s">
        <v>58</v>
      </c>
      <c r="N252" s="381"/>
      <c r="O252" s="470" t="s">
        <v>10</v>
      </c>
      <c r="P252" s="381" t="s">
        <v>59</v>
      </c>
      <c r="Q252" s="381"/>
      <c r="R252" s="470"/>
      <c r="S252" s="381"/>
      <c r="T252" s="381"/>
      <c r="U252" s="467"/>
      <c r="V252" s="467"/>
      <c r="W252" s="467"/>
      <c r="X252" s="468"/>
      <c r="Y252" s="377"/>
      <c r="Z252" s="374"/>
      <c r="AA252" s="374"/>
      <c r="AB252" s="375"/>
      <c r="AC252" s="1144"/>
      <c r="AD252" s="1145"/>
      <c r="AE252" s="1145"/>
      <c r="AF252" s="1146"/>
    </row>
    <row r="253" spans="1:32" ht="18.75" customHeight="1" x14ac:dyDescent="0.15">
      <c r="A253" s="388"/>
      <c r="B253" s="622"/>
      <c r="C253" s="390"/>
      <c r="D253" s="627"/>
      <c r="E253" s="392"/>
      <c r="F253" s="393"/>
      <c r="G253" s="394"/>
      <c r="H253" s="395" t="s">
        <v>60</v>
      </c>
      <c r="I253" s="471" t="s">
        <v>10</v>
      </c>
      <c r="J253" s="396" t="s">
        <v>29</v>
      </c>
      <c r="K253" s="396"/>
      <c r="L253" s="472" t="s">
        <v>10</v>
      </c>
      <c r="M253" s="396" t="s">
        <v>35</v>
      </c>
      <c r="N253" s="396"/>
      <c r="O253" s="396"/>
      <c r="P253" s="396"/>
      <c r="Q253" s="473"/>
      <c r="R253" s="396"/>
      <c r="S253" s="396"/>
      <c r="T253" s="396"/>
      <c r="U253" s="396"/>
      <c r="V253" s="396"/>
      <c r="W253" s="396"/>
      <c r="X253" s="397"/>
      <c r="Y253" s="398"/>
      <c r="Z253" s="399"/>
      <c r="AA253" s="399"/>
      <c r="AB253" s="400"/>
      <c r="AC253" s="1177"/>
      <c r="AD253" s="1178"/>
      <c r="AE253" s="1178"/>
      <c r="AF253" s="1179"/>
    </row>
    <row r="254" spans="1:32" ht="18.75" customHeight="1" x14ac:dyDescent="0.15">
      <c r="A254" s="361"/>
      <c r="B254" s="362"/>
      <c r="C254" s="363"/>
      <c r="D254" s="364"/>
      <c r="E254" s="366"/>
      <c r="F254" s="364"/>
      <c r="G254" s="357"/>
      <c r="H254" s="1165" t="s">
        <v>152</v>
      </c>
      <c r="I254" s="480" t="s">
        <v>10</v>
      </c>
      <c r="J254" s="355" t="s">
        <v>153</v>
      </c>
      <c r="K254" s="452"/>
      <c r="L254" s="426"/>
      <c r="M254" s="451" t="s">
        <v>10</v>
      </c>
      <c r="N254" s="355" t="s">
        <v>208</v>
      </c>
      <c r="O254" s="427"/>
      <c r="P254" s="427"/>
      <c r="Q254" s="451" t="s">
        <v>10</v>
      </c>
      <c r="R254" s="355" t="s">
        <v>209</v>
      </c>
      <c r="S254" s="427"/>
      <c r="T254" s="427"/>
      <c r="U254" s="451" t="s">
        <v>10</v>
      </c>
      <c r="V254" s="355" t="s">
        <v>210</v>
      </c>
      <c r="W254" s="427"/>
      <c r="X254" s="415"/>
      <c r="Y254" s="480" t="s">
        <v>10</v>
      </c>
      <c r="Z254" s="355" t="s">
        <v>21</v>
      </c>
      <c r="AA254" s="355"/>
      <c r="AB254" s="367"/>
      <c r="AC254" s="1141"/>
      <c r="AD254" s="1142"/>
      <c r="AE254" s="1142"/>
      <c r="AF254" s="1143"/>
    </row>
    <row r="255" spans="1:32" ht="18.75" customHeight="1" x14ac:dyDescent="0.15">
      <c r="A255" s="368"/>
      <c r="B255" s="369"/>
      <c r="C255" s="370"/>
      <c r="D255" s="371"/>
      <c r="E255" s="373"/>
      <c r="F255" s="371"/>
      <c r="G255" s="360"/>
      <c r="H255" s="1195"/>
      <c r="I255" s="456" t="s">
        <v>10</v>
      </c>
      <c r="J255" s="382" t="s">
        <v>211</v>
      </c>
      <c r="K255" s="465"/>
      <c r="L255" s="430"/>
      <c r="M255" s="479" t="s">
        <v>10</v>
      </c>
      <c r="N255" s="382" t="s">
        <v>154</v>
      </c>
      <c r="O255" s="376"/>
      <c r="P255" s="376"/>
      <c r="Q255" s="376"/>
      <c r="R255" s="376"/>
      <c r="S255" s="376"/>
      <c r="T255" s="376"/>
      <c r="U255" s="376"/>
      <c r="V255" s="376"/>
      <c r="W255" s="376"/>
      <c r="X255" s="413"/>
      <c r="Y255" s="449" t="s">
        <v>10</v>
      </c>
      <c r="Z255" s="358" t="s">
        <v>23</v>
      </c>
      <c r="AA255" s="374"/>
      <c r="AB255" s="375"/>
      <c r="AC255" s="1144"/>
      <c r="AD255" s="1145"/>
      <c r="AE255" s="1145"/>
      <c r="AF255" s="1146"/>
    </row>
    <row r="256" spans="1:32" ht="18.75" customHeight="1" x14ac:dyDescent="0.15">
      <c r="A256" s="368"/>
      <c r="B256" s="369"/>
      <c r="C256" s="370"/>
      <c r="D256" s="371"/>
      <c r="E256" s="373"/>
      <c r="F256" s="371"/>
      <c r="G256" s="360"/>
      <c r="H256" s="1194" t="s">
        <v>98</v>
      </c>
      <c r="I256" s="469" t="s">
        <v>10</v>
      </c>
      <c r="J256" s="381" t="s">
        <v>29</v>
      </c>
      <c r="K256" s="381"/>
      <c r="L256" s="412"/>
      <c r="M256" s="470" t="s">
        <v>10</v>
      </c>
      <c r="N256" s="381" t="s">
        <v>128</v>
      </c>
      <c r="O256" s="381"/>
      <c r="P256" s="412"/>
      <c r="Q256" s="470" t="s">
        <v>10</v>
      </c>
      <c r="R256" s="408" t="s">
        <v>259</v>
      </c>
      <c r="S256" s="408"/>
      <c r="T256" s="408"/>
      <c r="U256" s="486"/>
      <c r="V256" s="412"/>
      <c r="W256" s="408"/>
      <c r="X256" s="487"/>
      <c r="Y256" s="377"/>
      <c r="Z256" s="374"/>
      <c r="AA256" s="374"/>
      <c r="AB256" s="375"/>
      <c r="AC256" s="1144"/>
      <c r="AD256" s="1145"/>
      <c r="AE256" s="1145"/>
      <c r="AF256" s="1146"/>
    </row>
    <row r="257" spans="1:32" ht="18.75" customHeight="1" x14ac:dyDescent="0.15">
      <c r="A257" s="368"/>
      <c r="B257" s="369"/>
      <c r="C257" s="370"/>
      <c r="D257" s="371"/>
      <c r="E257" s="373"/>
      <c r="F257" s="371"/>
      <c r="G257" s="360"/>
      <c r="H257" s="1195"/>
      <c r="I257" s="456" t="s">
        <v>10</v>
      </c>
      <c r="J257" s="376" t="s">
        <v>260</v>
      </c>
      <c r="K257" s="376"/>
      <c r="L257" s="376"/>
      <c r="M257" s="479" t="s">
        <v>10</v>
      </c>
      <c r="N257" s="376" t="s">
        <v>261</v>
      </c>
      <c r="O257" s="430"/>
      <c r="P257" s="376"/>
      <c r="Q257" s="376"/>
      <c r="R257" s="430"/>
      <c r="S257" s="376"/>
      <c r="T257" s="376"/>
      <c r="U257" s="457"/>
      <c r="V257" s="430"/>
      <c r="W257" s="376"/>
      <c r="X257" s="458"/>
      <c r="Y257" s="377"/>
      <c r="Z257" s="374"/>
      <c r="AA257" s="374"/>
      <c r="AB257" s="375"/>
      <c r="AC257" s="1144"/>
      <c r="AD257" s="1145"/>
      <c r="AE257" s="1145"/>
      <c r="AF257" s="1146"/>
    </row>
    <row r="258" spans="1:32" ht="19.5" customHeight="1" x14ac:dyDescent="0.15">
      <c r="A258" s="368"/>
      <c r="B258" s="369"/>
      <c r="C258" s="370"/>
      <c r="D258" s="371"/>
      <c r="E258" s="360"/>
      <c r="F258" s="372"/>
      <c r="G258" s="373"/>
      <c r="H258" s="385" t="s">
        <v>25</v>
      </c>
      <c r="I258" s="459" t="s">
        <v>10</v>
      </c>
      <c r="J258" s="379" t="s">
        <v>26</v>
      </c>
      <c r="K258" s="460"/>
      <c r="L258" s="405"/>
      <c r="M258" s="461" t="s">
        <v>10</v>
      </c>
      <c r="N258" s="379" t="s">
        <v>27</v>
      </c>
      <c r="O258" s="461"/>
      <c r="P258" s="379"/>
      <c r="Q258" s="462"/>
      <c r="R258" s="462"/>
      <c r="S258" s="462"/>
      <c r="T258" s="462"/>
      <c r="U258" s="462"/>
      <c r="V258" s="462"/>
      <c r="W258" s="462"/>
      <c r="X258" s="463"/>
      <c r="Y258" s="374"/>
      <c r="Z258" s="374"/>
      <c r="AA258" s="374"/>
      <c r="AB258" s="375"/>
      <c r="AC258" s="1144"/>
      <c r="AD258" s="1145"/>
      <c r="AE258" s="1145"/>
      <c r="AF258" s="1146"/>
    </row>
    <row r="259" spans="1:32" ht="19.5" customHeight="1" x14ac:dyDescent="0.15">
      <c r="A259" s="368"/>
      <c r="B259" s="369"/>
      <c r="C259" s="370"/>
      <c r="D259" s="371"/>
      <c r="E259" s="360"/>
      <c r="F259" s="372"/>
      <c r="G259" s="373"/>
      <c r="H259" s="385" t="s">
        <v>101</v>
      </c>
      <c r="I259" s="459" t="s">
        <v>10</v>
      </c>
      <c r="J259" s="379" t="s">
        <v>26</v>
      </c>
      <c r="K259" s="460"/>
      <c r="L259" s="405"/>
      <c r="M259" s="461" t="s">
        <v>10</v>
      </c>
      <c r="N259" s="379" t="s">
        <v>27</v>
      </c>
      <c r="O259" s="461"/>
      <c r="P259" s="379"/>
      <c r="Q259" s="462"/>
      <c r="R259" s="462"/>
      <c r="S259" s="462"/>
      <c r="T259" s="462"/>
      <c r="U259" s="462"/>
      <c r="V259" s="462"/>
      <c r="W259" s="462"/>
      <c r="X259" s="463"/>
      <c r="Y259" s="374"/>
      <c r="Z259" s="374"/>
      <c r="AA259" s="374"/>
      <c r="AB259" s="375"/>
      <c r="AC259" s="1144"/>
      <c r="AD259" s="1145"/>
      <c r="AE259" s="1145"/>
      <c r="AF259" s="1146"/>
    </row>
    <row r="260" spans="1:32" ht="18.75" customHeight="1" x14ac:dyDescent="0.15">
      <c r="A260" s="368"/>
      <c r="B260" s="369"/>
      <c r="C260" s="370"/>
      <c r="D260" s="371"/>
      <c r="E260" s="373"/>
      <c r="F260" s="371"/>
      <c r="G260" s="360"/>
      <c r="H260" s="425" t="s">
        <v>262</v>
      </c>
      <c r="I260" s="459" t="s">
        <v>10</v>
      </c>
      <c r="J260" s="379" t="s">
        <v>153</v>
      </c>
      <c r="K260" s="460"/>
      <c r="L260" s="405"/>
      <c r="M260" s="461" t="s">
        <v>10</v>
      </c>
      <c r="N260" s="379" t="s">
        <v>213</v>
      </c>
      <c r="O260" s="462"/>
      <c r="P260" s="462"/>
      <c r="Q260" s="462"/>
      <c r="R260" s="462"/>
      <c r="S260" s="462"/>
      <c r="T260" s="462"/>
      <c r="U260" s="462"/>
      <c r="V260" s="462"/>
      <c r="W260" s="462"/>
      <c r="X260" s="463"/>
      <c r="Y260" s="377"/>
      <c r="Z260" s="374"/>
      <c r="AA260" s="374"/>
      <c r="AB260" s="375"/>
      <c r="AC260" s="1144"/>
      <c r="AD260" s="1145"/>
      <c r="AE260" s="1145"/>
      <c r="AF260" s="1146"/>
    </row>
    <row r="261" spans="1:32" ht="18.75" customHeight="1" x14ac:dyDescent="0.15">
      <c r="A261" s="368"/>
      <c r="B261" s="369"/>
      <c r="C261" s="370"/>
      <c r="D261" s="371"/>
      <c r="E261" s="373"/>
      <c r="F261" s="371"/>
      <c r="G261" s="360"/>
      <c r="H261" s="425" t="s">
        <v>263</v>
      </c>
      <c r="I261" s="459" t="s">
        <v>10</v>
      </c>
      <c r="J261" s="379" t="s">
        <v>153</v>
      </c>
      <c r="K261" s="460"/>
      <c r="L261" s="405"/>
      <c r="M261" s="461" t="s">
        <v>10</v>
      </c>
      <c r="N261" s="379" t="s">
        <v>213</v>
      </c>
      <c r="O261" s="462"/>
      <c r="P261" s="462"/>
      <c r="Q261" s="462"/>
      <c r="R261" s="462"/>
      <c r="S261" s="462"/>
      <c r="T261" s="462"/>
      <c r="U261" s="462"/>
      <c r="V261" s="462"/>
      <c r="W261" s="462"/>
      <c r="X261" s="463"/>
      <c r="Y261" s="377"/>
      <c r="Z261" s="374"/>
      <c r="AA261" s="374"/>
      <c r="AB261" s="375"/>
      <c r="AC261" s="1144"/>
      <c r="AD261" s="1145"/>
      <c r="AE261" s="1145"/>
      <c r="AF261" s="1146"/>
    </row>
    <row r="262" spans="1:32" ht="18.75" customHeight="1" x14ac:dyDescent="0.15">
      <c r="A262" s="368"/>
      <c r="B262" s="369"/>
      <c r="C262" s="370"/>
      <c r="D262" s="371"/>
      <c r="E262" s="373"/>
      <c r="F262" s="371"/>
      <c r="G262" s="360"/>
      <c r="H262" s="425" t="s">
        <v>436</v>
      </c>
      <c r="I262" s="459" t="s">
        <v>10</v>
      </c>
      <c r="J262" s="379" t="s">
        <v>29</v>
      </c>
      <c r="K262" s="460"/>
      <c r="L262" s="461" t="s">
        <v>10</v>
      </c>
      <c r="M262" s="379" t="s">
        <v>35</v>
      </c>
      <c r="N262" s="462"/>
      <c r="O262" s="462"/>
      <c r="P262" s="462"/>
      <c r="Q262" s="460"/>
      <c r="R262" s="462"/>
      <c r="S262" s="462"/>
      <c r="T262" s="462"/>
      <c r="U262" s="462"/>
      <c r="V262" s="462"/>
      <c r="W262" s="462"/>
      <c r="X262" s="463"/>
      <c r="Y262" s="377"/>
      <c r="Z262" s="374"/>
      <c r="AA262" s="374"/>
      <c r="AB262" s="375"/>
      <c r="AC262" s="1144"/>
      <c r="AD262" s="1145"/>
      <c r="AE262" s="1145"/>
      <c r="AF262" s="1146"/>
    </row>
    <row r="263" spans="1:32" ht="18.75" customHeight="1" x14ac:dyDescent="0.15">
      <c r="A263" s="368"/>
      <c r="B263" s="369"/>
      <c r="C263" s="370"/>
      <c r="D263" s="371"/>
      <c r="E263" s="373"/>
      <c r="F263" s="371"/>
      <c r="G263" s="360"/>
      <c r="H263" s="425" t="s">
        <v>175</v>
      </c>
      <c r="I263" s="459" t="s">
        <v>10</v>
      </c>
      <c r="J263" s="379" t="s">
        <v>73</v>
      </c>
      <c r="K263" s="460"/>
      <c r="L263" s="405"/>
      <c r="M263" s="461" t="s">
        <v>10</v>
      </c>
      <c r="N263" s="379" t="s">
        <v>74</v>
      </c>
      <c r="O263" s="462"/>
      <c r="P263" s="462"/>
      <c r="Q263" s="460"/>
      <c r="R263" s="462"/>
      <c r="S263" s="462"/>
      <c r="T263" s="462"/>
      <c r="U263" s="462"/>
      <c r="V263" s="462"/>
      <c r="W263" s="462"/>
      <c r="X263" s="463"/>
      <c r="Y263" s="377"/>
      <c r="Z263" s="374"/>
      <c r="AA263" s="374"/>
      <c r="AB263" s="375"/>
      <c r="AC263" s="1144"/>
      <c r="AD263" s="1145"/>
      <c r="AE263" s="1145"/>
      <c r="AF263" s="1146"/>
    </row>
    <row r="264" spans="1:32" ht="19.5" customHeight="1" x14ac:dyDescent="0.15">
      <c r="A264" s="368"/>
      <c r="B264" s="369"/>
      <c r="C264" s="370"/>
      <c r="D264" s="371"/>
      <c r="E264" s="360"/>
      <c r="F264" s="372"/>
      <c r="G264" s="373"/>
      <c r="H264" s="385" t="s">
        <v>50</v>
      </c>
      <c r="I264" s="459" t="s">
        <v>10</v>
      </c>
      <c r="J264" s="379" t="s">
        <v>29</v>
      </c>
      <c r="K264" s="379"/>
      <c r="L264" s="461" t="s">
        <v>10</v>
      </c>
      <c r="M264" s="379" t="s">
        <v>35</v>
      </c>
      <c r="N264" s="379"/>
      <c r="O264" s="462"/>
      <c r="P264" s="379"/>
      <c r="Q264" s="462"/>
      <c r="R264" s="462"/>
      <c r="S264" s="462"/>
      <c r="T264" s="462"/>
      <c r="U264" s="462"/>
      <c r="V264" s="462"/>
      <c r="W264" s="462"/>
      <c r="X264" s="463"/>
      <c r="Y264" s="374"/>
      <c r="Z264" s="374"/>
      <c r="AA264" s="374"/>
      <c r="AB264" s="375"/>
      <c r="AC264" s="1144"/>
      <c r="AD264" s="1145"/>
      <c r="AE264" s="1145"/>
      <c r="AF264" s="1146"/>
    </row>
    <row r="265" spans="1:32" ht="18.75" customHeight="1" x14ac:dyDescent="0.15">
      <c r="A265" s="368"/>
      <c r="B265" s="369"/>
      <c r="C265" s="370"/>
      <c r="D265" s="371"/>
      <c r="E265" s="373"/>
      <c r="F265" s="450" t="s">
        <v>10</v>
      </c>
      <c r="G265" s="360" t="s">
        <v>449</v>
      </c>
      <c r="H265" s="425" t="s">
        <v>176</v>
      </c>
      <c r="I265" s="459" t="s">
        <v>10</v>
      </c>
      <c r="J265" s="379" t="s">
        <v>29</v>
      </c>
      <c r="K265" s="460"/>
      <c r="L265" s="461" t="s">
        <v>10</v>
      </c>
      <c r="M265" s="379" t="s">
        <v>35</v>
      </c>
      <c r="N265" s="462"/>
      <c r="O265" s="462"/>
      <c r="P265" s="462"/>
      <c r="Q265" s="460"/>
      <c r="R265" s="462"/>
      <c r="S265" s="462"/>
      <c r="T265" s="462"/>
      <c r="U265" s="462"/>
      <c r="V265" s="462"/>
      <c r="W265" s="462"/>
      <c r="X265" s="463"/>
      <c r="Y265" s="377"/>
      <c r="Z265" s="374"/>
      <c r="AA265" s="374"/>
      <c r="AB265" s="375"/>
      <c r="AC265" s="1144"/>
      <c r="AD265" s="1145"/>
      <c r="AE265" s="1145"/>
      <c r="AF265" s="1146"/>
    </row>
    <row r="266" spans="1:32" ht="18.75" customHeight="1" x14ac:dyDescent="0.15">
      <c r="A266" s="450" t="s">
        <v>10</v>
      </c>
      <c r="B266" s="369" t="s">
        <v>450</v>
      </c>
      <c r="C266" s="370" t="s">
        <v>442</v>
      </c>
      <c r="D266" s="450" t="s">
        <v>10</v>
      </c>
      <c r="E266" s="373" t="s">
        <v>451</v>
      </c>
      <c r="F266" s="450" t="s">
        <v>10</v>
      </c>
      <c r="G266" s="360" t="s">
        <v>268</v>
      </c>
      <c r="H266" s="425" t="s">
        <v>51</v>
      </c>
      <c r="I266" s="459" t="s">
        <v>10</v>
      </c>
      <c r="J266" s="379" t="s">
        <v>29</v>
      </c>
      <c r="K266" s="379"/>
      <c r="L266" s="461" t="s">
        <v>10</v>
      </c>
      <c r="M266" s="379" t="s">
        <v>30</v>
      </c>
      <c r="N266" s="379"/>
      <c r="O266" s="461" t="s">
        <v>10</v>
      </c>
      <c r="P266" s="379" t="s">
        <v>31</v>
      </c>
      <c r="Q266" s="462"/>
      <c r="R266" s="462"/>
      <c r="S266" s="462"/>
      <c r="T266" s="462"/>
      <c r="U266" s="462"/>
      <c r="V266" s="462"/>
      <c r="W266" s="462"/>
      <c r="X266" s="463"/>
      <c r="Y266" s="377"/>
      <c r="Z266" s="374"/>
      <c r="AA266" s="374"/>
      <c r="AB266" s="375"/>
      <c r="AC266" s="1144"/>
      <c r="AD266" s="1145"/>
      <c r="AE266" s="1145"/>
      <c r="AF266" s="1146"/>
    </row>
    <row r="267" spans="1:32" ht="18.75" customHeight="1" x14ac:dyDescent="0.15">
      <c r="A267" s="368"/>
      <c r="B267" s="369"/>
      <c r="C267" s="370"/>
      <c r="D267" s="371"/>
      <c r="E267" s="373"/>
      <c r="F267" s="450" t="s">
        <v>10</v>
      </c>
      <c r="G267" s="360" t="s">
        <v>269</v>
      </c>
      <c r="H267" s="1194" t="s">
        <v>271</v>
      </c>
      <c r="I267" s="469" t="s">
        <v>10</v>
      </c>
      <c r="J267" s="381" t="s">
        <v>198</v>
      </c>
      <c r="K267" s="381"/>
      <c r="L267" s="486"/>
      <c r="M267" s="486"/>
      <c r="N267" s="486"/>
      <c r="O267" s="486"/>
      <c r="P267" s="470" t="s">
        <v>10</v>
      </c>
      <c r="Q267" s="381" t="s">
        <v>199</v>
      </c>
      <c r="R267" s="486"/>
      <c r="S267" s="486"/>
      <c r="T267" s="486"/>
      <c r="U267" s="486"/>
      <c r="V267" s="486"/>
      <c r="W267" s="486"/>
      <c r="X267" s="487"/>
      <c r="Y267" s="377"/>
      <c r="Z267" s="374"/>
      <c r="AA267" s="374"/>
      <c r="AB267" s="375"/>
      <c r="AC267" s="1144"/>
      <c r="AD267" s="1145"/>
      <c r="AE267" s="1145"/>
      <c r="AF267" s="1146"/>
    </row>
    <row r="268" spans="1:32" ht="18.75" customHeight="1" x14ac:dyDescent="0.15">
      <c r="A268" s="368"/>
      <c r="B268" s="369"/>
      <c r="C268" s="370"/>
      <c r="D268" s="371"/>
      <c r="E268" s="373"/>
      <c r="F268" s="371"/>
      <c r="G268" s="360"/>
      <c r="H268" s="1195"/>
      <c r="I268" s="456" t="s">
        <v>10</v>
      </c>
      <c r="J268" s="382" t="s">
        <v>227</v>
      </c>
      <c r="K268" s="457"/>
      <c r="L268" s="457"/>
      <c r="M268" s="457"/>
      <c r="N268" s="457"/>
      <c r="O268" s="457"/>
      <c r="P268" s="457"/>
      <c r="Q268" s="376"/>
      <c r="R268" s="457"/>
      <c r="S268" s="457"/>
      <c r="T268" s="457"/>
      <c r="U268" s="457"/>
      <c r="V268" s="457"/>
      <c r="W268" s="457"/>
      <c r="X268" s="458"/>
      <c r="Y268" s="377"/>
      <c r="Z268" s="374"/>
      <c r="AA268" s="374"/>
      <c r="AB268" s="375"/>
      <c r="AC268" s="1144"/>
      <c r="AD268" s="1145"/>
      <c r="AE268" s="1145"/>
      <c r="AF268" s="1146"/>
    </row>
    <row r="269" spans="1:32" ht="18.75" customHeight="1" x14ac:dyDescent="0.15">
      <c r="A269" s="368"/>
      <c r="B269" s="369"/>
      <c r="C269" s="370"/>
      <c r="D269" s="371"/>
      <c r="E269" s="373"/>
      <c r="F269" s="371"/>
      <c r="G269" s="360"/>
      <c r="H269" s="1194" t="s">
        <v>243</v>
      </c>
      <c r="I269" s="469" t="s">
        <v>10</v>
      </c>
      <c r="J269" s="381" t="s">
        <v>230</v>
      </c>
      <c r="K269" s="467"/>
      <c r="L269" s="412"/>
      <c r="M269" s="470" t="s">
        <v>10</v>
      </c>
      <c r="N269" s="381" t="s">
        <v>231</v>
      </c>
      <c r="O269" s="486"/>
      <c r="P269" s="486"/>
      <c r="Q269" s="470" t="s">
        <v>10</v>
      </c>
      <c r="R269" s="381" t="s">
        <v>232</v>
      </c>
      <c r="S269" s="486"/>
      <c r="T269" s="486"/>
      <c r="U269" s="486"/>
      <c r="V269" s="486"/>
      <c r="W269" s="486"/>
      <c r="X269" s="487"/>
      <c r="Y269" s="377"/>
      <c r="Z269" s="374"/>
      <c r="AA269" s="374"/>
      <c r="AB269" s="375"/>
      <c r="AC269" s="1144"/>
      <c r="AD269" s="1145"/>
      <c r="AE269" s="1145"/>
      <c r="AF269" s="1146"/>
    </row>
    <row r="270" spans="1:32" ht="18.75" customHeight="1" x14ac:dyDescent="0.15">
      <c r="A270" s="368"/>
      <c r="B270" s="369"/>
      <c r="C270" s="370"/>
      <c r="D270" s="371"/>
      <c r="E270" s="373"/>
      <c r="F270" s="371"/>
      <c r="G270" s="360"/>
      <c r="H270" s="1195"/>
      <c r="I270" s="456" t="s">
        <v>10</v>
      </c>
      <c r="J270" s="382" t="s">
        <v>234</v>
      </c>
      <c r="K270" s="457"/>
      <c r="L270" s="457"/>
      <c r="M270" s="457"/>
      <c r="N270" s="457"/>
      <c r="O270" s="457"/>
      <c r="P270" s="457"/>
      <c r="Q270" s="479" t="s">
        <v>10</v>
      </c>
      <c r="R270" s="382" t="s">
        <v>235</v>
      </c>
      <c r="S270" s="376"/>
      <c r="T270" s="457"/>
      <c r="U270" s="457"/>
      <c r="V270" s="457"/>
      <c r="W270" s="457"/>
      <c r="X270" s="458"/>
      <c r="Y270" s="377"/>
      <c r="Z270" s="374"/>
      <c r="AA270" s="374"/>
      <c r="AB270" s="375"/>
      <c r="AC270" s="1144"/>
      <c r="AD270" s="1145"/>
      <c r="AE270" s="1145"/>
      <c r="AF270" s="1146"/>
    </row>
    <row r="271" spans="1:32" ht="18.75" customHeight="1" x14ac:dyDescent="0.15">
      <c r="A271" s="368"/>
      <c r="B271" s="369"/>
      <c r="C271" s="370"/>
      <c r="D271" s="371"/>
      <c r="E271" s="373"/>
      <c r="F271" s="371"/>
      <c r="G271" s="360"/>
      <c r="H271" s="485" t="s">
        <v>177</v>
      </c>
      <c r="I271" s="459" t="s">
        <v>10</v>
      </c>
      <c r="J271" s="379" t="s">
        <v>29</v>
      </c>
      <c r="K271" s="379"/>
      <c r="L271" s="461" t="s">
        <v>10</v>
      </c>
      <c r="M271" s="379" t="s">
        <v>30</v>
      </c>
      <c r="N271" s="379"/>
      <c r="O271" s="461" t="s">
        <v>10</v>
      </c>
      <c r="P271" s="379" t="s">
        <v>31</v>
      </c>
      <c r="Q271" s="462"/>
      <c r="R271" s="462"/>
      <c r="S271" s="462"/>
      <c r="T271" s="462"/>
      <c r="U271" s="486"/>
      <c r="V271" s="486"/>
      <c r="W271" s="486"/>
      <c r="X271" s="487"/>
      <c r="Y271" s="377"/>
      <c r="Z271" s="374"/>
      <c r="AA271" s="374"/>
      <c r="AB271" s="375"/>
      <c r="AC271" s="1144"/>
      <c r="AD271" s="1145"/>
      <c r="AE271" s="1145"/>
      <c r="AF271" s="1146"/>
    </row>
    <row r="272" spans="1:32" ht="18.75" customHeight="1" x14ac:dyDescent="0.15">
      <c r="A272" s="368"/>
      <c r="B272" s="369"/>
      <c r="C272" s="370"/>
      <c r="D272" s="371"/>
      <c r="E272" s="373"/>
      <c r="F272" s="371"/>
      <c r="G272" s="360"/>
      <c r="H272" s="425" t="s">
        <v>125</v>
      </c>
      <c r="I272" s="459" t="s">
        <v>10</v>
      </c>
      <c r="J272" s="379" t="s">
        <v>29</v>
      </c>
      <c r="K272" s="379"/>
      <c r="L272" s="461" t="s">
        <v>10</v>
      </c>
      <c r="M272" s="379" t="s">
        <v>53</v>
      </c>
      <c r="N272" s="379"/>
      <c r="O272" s="461" t="s">
        <v>10</v>
      </c>
      <c r="P272" s="379" t="s">
        <v>54</v>
      </c>
      <c r="Q272" s="406"/>
      <c r="R272" s="461" t="s">
        <v>10</v>
      </c>
      <c r="S272" s="379" t="s">
        <v>126</v>
      </c>
      <c r="T272" s="406"/>
      <c r="U272" s="406"/>
      <c r="V272" s="406"/>
      <c r="W272" s="406"/>
      <c r="X272" s="407"/>
      <c r="Y272" s="377"/>
      <c r="Z272" s="374"/>
      <c r="AA272" s="374"/>
      <c r="AB272" s="375"/>
      <c r="AC272" s="1144"/>
      <c r="AD272" s="1145"/>
      <c r="AE272" s="1145"/>
      <c r="AF272" s="1146"/>
    </row>
    <row r="273" spans="1:32" ht="18.75" customHeight="1" x14ac:dyDescent="0.15">
      <c r="A273" s="368"/>
      <c r="B273" s="369"/>
      <c r="C273" s="370"/>
      <c r="D273" s="371"/>
      <c r="E273" s="373"/>
      <c r="F273" s="371"/>
      <c r="G273" s="360"/>
      <c r="H273" s="1154" t="s">
        <v>183</v>
      </c>
      <c r="I273" s="1196" t="s">
        <v>10</v>
      </c>
      <c r="J273" s="1197" t="s">
        <v>29</v>
      </c>
      <c r="K273" s="1197"/>
      <c r="L273" s="1198" t="s">
        <v>10</v>
      </c>
      <c r="M273" s="1197" t="s">
        <v>35</v>
      </c>
      <c r="N273" s="1197"/>
      <c r="O273" s="408"/>
      <c r="P273" s="408"/>
      <c r="Q273" s="408"/>
      <c r="R273" s="408"/>
      <c r="S273" s="408"/>
      <c r="T273" s="408"/>
      <c r="U273" s="408"/>
      <c r="V273" s="408"/>
      <c r="W273" s="408"/>
      <c r="X273" s="409"/>
      <c r="Y273" s="377"/>
      <c r="Z273" s="374"/>
      <c r="AA273" s="374"/>
      <c r="AB273" s="375"/>
      <c r="AC273" s="1144"/>
      <c r="AD273" s="1145"/>
      <c r="AE273" s="1145"/>
      <c r="AF273" s="1146"/>
    </row>
    <row r="274" spans="1:32" ht="18.75" customHeight="1" x14ac:dyDescent="0.15">
      <c r="A274" s="368"/>
      <c r="B274" s="369"/>
      <c r="C274" s="370"/>
      <c r="D274" s="371"/>
      <c r="E274" s="373"/>
      <c r="F274" s="371"/>
      <c r="G274" s="360"/>
      <c r="H274" s="1153"/>
      <c r="I274" s="1196"/>
      <c r="J274" s="1197"/>
      <c r="K274" s="1197"/>
      <c r="L274" s="1198"/>
      <c r="M274" s="1197"/>
      <c r="N274" s="1197"/>
      <c r="O274" s="376"/>
      <c r="P274" s="376"/>
      <c r="Q274" s="376"/>
      <c r="R274" s="376"/>
      <c r="S274" s="376"/>
      <c r="T274" s="376"/>
      <c r="U274" s="376"/>
      <c r="V274" s="376"/>
      <c r="W274" s="376"/>
      <c r="X274" s="413"/>
      <c r="Y274" s="377"/>
      <c r="Z274" s="374"/>
      <c r="AA274" s="374"/>
      <c r="AB274" s="375"/>
      <c r="AC274" s="1144"/>
      <c r="AD274" s="1145"/>
      <c r="AE274" s="1145"/>
      <c r="AF274" s="1146"/>
    </row>
    <row r="275" spans="1:32" ht="18.75" customHeight="1" x14ac:dyDescent="0.15">
      <c r="A275" s="368"/>
      <c r="B275" s="369"/>
      <c r="C275" s="370"/>
      <c r="D275" s="371"/>
      <c r="E275" s="360"/>
      <c r="F275" s="372"/>
      <c r="G275" s="373"/>
      <c r="H275" s="386" t="s">
        <v>52</v>
      </c>
      <c r="I275" s="459" t="s">
        <v>10</v>
      </c>
      <c r="J275" s="379" t="s">
        <v>29</v>
      </c>
      <c r="K275" s="379"/>
      <c r="L275" s="461" t="s">
        <v>10</v>
      </c>
      <c r="M275" s="379" t="s">
        <v>53</v>
      </c>
      <c r="N275" s="379"/>
      <c r="O275" s="461" t="s">
        <v>10</v>
      </c>
      <c r="P275" s="379" t="s">
        <v>54</v>
      </c>
      <c r="Q275" s="379"/>
      <c r="R275" s="461" t="s">
        <v>10</v>
      </c>
      <c r="S275" s="379" t="s">
        <v>55</v>
      </c>
      <c r="T275" s="379"/>
      <c r="U275" s="460"/>
      <c r="V275" s="460"/>
      <c r="W275" s="460"/>
      <c r="X275" s="464"/>
      <c r="Y275" s="377"/>
      <c r="Z275" s="374"/>
      <c r="AA275" s="374"/>
      <c r="AB275" s="375"/>
      <c r="AC275" s="1144"/>
      <c r="AD275" s="1145"/>
      <c r="AE275" s="1145"/>
      <c r="AF275" s="1146"/>
    </row>
    <row r="276" spans="1:32" ht="18.75" customHeight="1" x14ac:dyDescent="0.15">
      <c r="A276" s="368"/>
      <c r="B276" s="369"/>
      <c r="C276" s="370"/>
      <c r="D276" s="371"/>
      <c r="E276" s="360"/>
      <c r="F276" s="372"/>
      <c r="G276" s="373"/>
      <c r="H276" s="387" t="s">
        <v>56</v>
      </c>
      <c r="I276" s="469" t="s">
        <v>10</v>
      </c>
      <c r="J276" s="381" t="s">
        <v>57</v>
      </c>
      <c r="K276" s="381"/>
      <c r="L276" s="470" t="s">
        <v>10</v>
      </c>
      <c r="M276" s="381" t="s">
        <v>58</v>
      </c>
      <c r="N276" s="381"/>
      <c r="O276" s="470" t="s">
        <v>10</v>
      </c>
      <c r="P276" s="381" t="s">
        <v>59</v>
      </c>
      <c r="Q276" s="381"/>
      <c r="R276" s="470"/>
      <c r="S276" s="381"/>
      <c r="T276" s="381"/>
      <c r="U276" s="467"/>
      <c r="V276" s="467"/>
      <c r="W276" s="467"/>
      <c r="X276" s="468"/>
      <c r="Y276" s="377"/>
      <c r="Z276" s="374"/>
      <c r="AA276" s="374"/>
      <c r="AB276" s="375"/>
      <c r="AC276" s="1144"/>
      <c r="AD276" s="1145"/>
      <c r="AE276" s="1145"/>
      <c r="AF276" s="1146"/>
    </row>
    <row r="277" spans="1:32" ht="18.75" customHeight="1" x14ac:dyDescent="0.15">
      <c r="A277" s="388"/>
      <c r="B277" s="389"/>
      <c r="C277" s="390"/>
      <c r="D277" s="391"/>
      <c r="E277" s="392"/>
      <c r="F277" s="393"/>
      <c r="G277" s="394"/>
      <c r="H277" s="395" t="s">
        <v>60</v>
      </c>
      <c r="I277" s="471" t="s">
        <v>10</v>
      </c>
      <c r="J277" s="396" t="s">
        <v>29</v>
      </c>
      <c r="K277" s="396"/>
      <c r="L277" s="472" t="s">
        <v>10</v>
      </c>
      <c r="M277" s="396" t="s">
        <v>35</v>
      </c>
      <c r="N277" s="396"/>
      <c r="O277" s="396"/>
      <c r="P277" s="396"/>
      <c r="Q277" s="473"/>
      <c r="R277" s="396"/>
      <c r="S277" s="396"/>
      <c r="T277" s="396"/>
      <c r="U277" s="396"/>
      <c r="V277" s="396"/>
      <c r="W277" s="396"/>
      <c r="X277" s="397"/>
      <c r="Y277" s="398"/>
      <c r="Z277" s="399"/>
      <c r="AA277" s="399"/>
      <c r="AB277" s="400"/>
      <c r="AC277" s="1144"/>
      <c r="AD277" s="1145"/>
      <c r="AE277" s="1145"/>
      <c r="AF277" s="1146"/>
    </row>
    <row r="278" spans="1:32" ht="18.75" customHeight="1" x14ac:dyDescent="0.15">
      <c r="A278" s="361"/>
      <c r="B278" s="362"/>
      <c r="C278" s="363"/>
      <c r="D278" s="364"/>
      <c r="E278" s="366"/>
      <c r="F278" s="364"/>
      <c r="G278" s="357"/>
      <c r="H278" s="1165" t="s">
        <v>184</v>
      </c>
      <c r="I278" s="480" t="s">
        <v>10</v>
      </c>
      <c r="J278" s="355" t="s">
        <v>153</v>
      </c>
      <c r="K278" s="452"/>
      <c r="L278" s="426"/>
      <c r="M278" s="451" t="s">
        <v>10</v>
      </c>
      <c r="N278" s="355" t="s">
        <v>208</v>
      </c>
      <c r="O278" s="427"/>
      <c r="P278" s="427"/>
      <c r="Q278" s="451" t="s">
        <v>10</v>
      </c>
      <c r="R278" s="355" t="s">
        <v>209</v>
      </c>
      <c r="S278" s="427"/>
      <c r="T278" s="427"/>
      <c r="U278" s="451" t="s">
        <v>10</v>
      </c>
      <c r="V278" s="355" t="s">
        <v>210</v>
      </c>
      <c r="W278" s="427"/>
      <c r="X278" s="415"/>
      <c r="Y278" s="451" t="s">
        <v>10</v>
      </c>
      <c r="Z278" s="355" t="s">
        <v>21</v>
      </c>
      <c r="AA278" s="355"/>
      <c r="AB278" s="367"/>
      <c r="AC278" s="1141"/>
      <c r="AD278" s="1142"/>
      <c r="AE278" s="1142"/>
      <c r="AF278" s="1143"/>
    </row>
    <row r="279" spans="1:32" ht="18.75" customHeight="1" x14ac:dyDescent="0.15">
      <c r="A279" s="368"/>
      <c r="B279" s="369"/>
      <c r="C279" s="370"/>
      <c r="D279" s="371"/>
      <c r="E279" s="373"/>
      <c r="F279" s="371"/>
      <c r="G279" s="360"/>
      <c r="H279" s="1195"/>
      <c r="I279" s="456" t="s">
        <v>10</v>
      </c>
      <c r="J279" s="382" t="s">
        <v>211</v>
      </c>
      <c r="K279" s="465"/>
      <c r="L279" s="430"/>
      <c r="M279" s="479" t="s">
        <v>10</v>
      </c>
      <c r="N279" s="382" t="s">
        <v>154</v>
      </c>
      <c r="O279" s="376"/>
      <c r="P279" s="376"/>
      <c r="Q279" s="376"/>
      <c r="R279" s="376"/>
      <c r="S279" s="376"/>
      <c r="T279" s="376"/>
      <c r="U279" s="376"/>
      <c r="V279" s="376"/>
      <c r="W279" s="376"/>
      <c r="X279" s="413"/>
      <c r="Y279" s="449" t="s">
        <v>10</v>
      </c>
      <c r="Z279" s="358" t="s">
        <v>23</v>
      </c>
      <c r="AA279" s="374"/>
      <c r="AB279" s="375"/>
      <c r="AC279" s="1144"/>
      <c r="AD279" s="1145"/>
      <c r="AE279" s="1145"/>
      <c r="AF279" s="1146"/>
    </row>
    <row r="280" spans="1:32" ht="18.75" customHeight="1" x14ac:dyDescent="0.15">
      <c r="A280" s="368"/>
      <c r="B280" s="369"/>
      <c r="C280" s="370"/>
      <c r="D280" s="371"/>
      <c r="E280" s="373"/>
      <c r="F280" s="371"/>
      <c r="G280" s="360"/>
      <c r="H280" s="1194" t="s">
        <v>98</v>
      </c>
      <c r="I280" s="469" t="s">
        <v>10</v>
      </c>
      <c r="J280" s="381" t="s">
        <v>29</v>
      </c>
      <c r="K280" s="381"/>
      <c r="L280" s="412"/>
      <c r="M280" s="470" t="s">
        <v>10</v>
      </c>
      <c r="N280" s="381" t="s">
        <v>128</v>
      </c>
      <c r="O280" s="381"/>
      <c r="P280" s="412"/>
      <c r="Q280" s="470" t="s">
        <v>10</v>
      </c>
      <c r="R280" s="408" t="s">
        <v>259</v>
      </c>
      <c r="S280" s="408"/>
      <c r="T280" s="408"/>
      <c r="U280" s="486"/>
      <c r="V280" s="412"/>
      <c r="W280" s="408"/>
      <c r="X280" s="487"/>
      <c r="Y280" s="377"/>
      <c r="Z280" s="374"/>
      <c r="AA280" s="374"/>
      <c r="AB280" s="375"/>
      <c r="AC280" s="1144"/>
      <c r="AD280" s="1145"/>
      <c r="AE280" s="1145"/>
      <c r="AF280" s="1146"/>
    </row>
    <row r="281" spans="1:32" ht="18.75" customHeight="1" x14ac:dyDescent="0.15">
      <c r="A281" s="368"/>
      <c r="B281" s="369"/>
      <c r="C281" s="370"/>
      <c r="D281" s="371"/>
      <c r="E281" s="373"/>
      <c r="F281" s="371"/>
      <c r="G281" s="360"/>
      <c r="H281" s="1195"/>
      <c r="I281" s="456" t="s">
        <v>10</v>
      </c>
      <c r="J281" s="376" t="s">
        <v>260</v>
      </c>
      <c r="K281" s="376"/>
      <c r="L281" s="376"/>
      <c r="M281" s="479" t="s">
        <v>10</v>
      </c>
      <c r="N281" s="376" t="s">
        <v>261</v>
      </c>
      <c r="O281" s="430"/>
      <c r="P281" s="376"/>
      <c r="Q281" s="376"/>
      <c r="R281" s="430"/>
      <c r="S281" s="376"/>
      <c r="T281" s="376"/>
      <c r="U281" s="457"/>
      <c r="V281" s="430"/>
      <c r="W281" s="376"/>
      <c r="X281" s="458"/>
      <c r="Y281" s="377"/>
      <c r="Z281" s="374"/>
      <c r="AA281" s="374"/>
      <c r="AB281" s="375"/>
      <c r="AC281" s="1144"/>
      <c r="AD281" s="1145"/>
      <c r="AE281" s="1145"/>
      <c r="AF281" s="1146"/>
    </row>
    <row r="282" spans="1:32" ht="19.5" customHeight="1" x14ac:dyDescent="0.15">
      <c r="A282" s="368"/>
      <c r="B282" s="369"/>
      <c r="C282" s="370"/>
      <c r="D282" s="371"/>
      <c r="E282" s="360"/>
      <c r="F282" s="372"/>
      <c r="G282" s="373"/>
      <c r="H282" s="385" t="s">
        <v>25</v>
      </c>
      <c r="I282" s="459" t="s">
        <v>10</v>
      </c>
      <c r="J282" s="379" t="s">
        <v>26</v>
      </c>
      <c r="K282" s="460"/>
      <c r="L282" s="405"/>
      <c r="M282" s="461" t="s">
        <v>10</v>
      </c>
      <c r="N282" s="379" t="s">
        <v>27</v>
      </c>
      <c r="O282" s="461"/>
      <c r="P282" s="379"/>
      <c r="Q282" s="462"/>
      <c r="R282" s="462"/>
      <c r="S282" s="462"/>
      <c r="T282" s="462"/>
      <c r="U282" s="462"/>
      <c r="V282" s="462"/>
      <c r="W282" s="462"/>
      <c r="X282" s="463"/>
      <c r="Y282" s="374"/>
      <c r="Z282" s="374"/>
      <c r="AA282" s="374"/>
      <c r="AB282" s="375"/>
      <c r="AC282" s="1144"/>
      <c r="AD282" s="1145"/>
      <c r="AE282" s="1145"/>
      <c r="AF282" s="1146"/>
    </row>
    <row r="283" spans="1:32" ht="19.5" customHeight="1" x14ac:dyDescent="0.15">
      <c r="A283" s="368"/>
      <c r="B283" s="369"/>
      <c r="C283" s="370"/>
      <c r="D283" s="371"/>
      <c r="E283" s="360"/>
      <c r="F283" s="372"/>
      <c r="G283" s="373"/>
      <c r="H283" s="385" t="s">
        <v>101</v>
      </c>
      <c r="I283" s="459" t="s">
        <v>10</v>
      </c>
      <c r="J283" s="379" t="s">
        <v>26</v>
      </c>
      <c r="K283" s="460"/>
      <c r="L283" s="405"/>
      <c r="M283" s="461" t="s">
        <v>10</v>
      </c>
      <c r="N283" s="379" t="s">
        <v>27</v>
      </c>
      <c r="O283" s="461"/>
      <c r="P283" s="379"/>
      <c r="Q283" s="462"/>
      <c r="R283" s="462"/>
      <c r="S283" s="462"/>
      <c r="T283" s="462"/>
      <c r="U283" s="462"/>
      <c r="V283" s="462"/>
      <c r="W283" s="462"/>
      <c r="X283" s="463"/>
      <c r="Y283" s="374"/>
      <c r="Z283" s="374"/>
      <c r="AA283" s="374"/>
      <c r="AB283" s="375"/>
      <c r="AC283" s="1144"/>
      <c r="AD283" s="1145"/>
      <c r="AE283" s="1145"/>
      <c r="AF283" s="1146"/>
    </row>
    <row r="284" spans="1:32" ht="18.75" customHeight="1" x14ac:dyDescent="0.15">
      <c r="A284" s="368"/>
      <c r="B284" s="369"/>
      <c r="C284" s="370"/>
      <c r="D284" s="371"/>
      <c r="E284" s="373"/>
      <c r="F284" s="371"/>
      <c r="G284" s="360"/>
      <c r="H284" s="425" t="s">
        <v>262</v>
      </c>
      <c r="I284" s="459" t="s">
        <v>10</v>
      </c>
      <c r="J284" s="379" t="s">
        <v>153</v>
      </c>
      <c r="K284" s="460"/>
      <c r="L284" s="405"/>
      <c r="M284" s="461" t="s">
        <v>10</v>
      </c>
      <c r="N284" s="379" t="s">
        <v>213</v>
      </c>
      <c r="O284" s="462"/>
      <c r="P284" s="462"/>
      <c r="Q284" s="462"/>
      <c r="R284" s="462"/>
      <c r="S284" s="462"/>
      <c r="T284" s="462"/>
      <c r="U284" s="462"/>
      <c r="V284" s="462"/>
      <c r="W284" s="462"/>
      <c r="X284" s="463"/>
      <c r="Y284" s="377"/>
      <c r="Z284" s="374"/>
      <c r="AA284" s="374"/>
      <c r="AB284" s="375"/>
      <c r="AC284" s="1144"/>
      <c r="AD284" s="1145"/>
      <c r="AE284" s="1145"/>
      <c r="AF284" s="1146"/>
    </row>
    <row r="285" spans="1:32" ht="18.75" customHeight="1" x14ac:dyDescent="0.15">
      <c r="A285" s="368"/>
      <c r="B285" s="369"/>
      <c r="C285" s="370"/>
      <c r="D285" s="371"/>
      <c r="E285" s="373"/>
      <c r="F285" s="371"/>
      <c r="G285" s="360"/>
      <c r="H285" s="425" t="s">
        <v>263</v>
      </c>
      <c r="I285" s="459" t="s">
        <v>10</v>
      </c>
      <c r="J285" s="379" t="s">
        <v>153</v>
      </c>
      <c r="K285" s="460"/>
      <c r="L285" s="405"/>
      <c r="M285" s="461" t="s">
        <v>10</v>
      </c>
      <c r="N285" s="379" t="s">
        <v>213</v>
      </c>
      <c r="O285" s="462"/>
      <c r="P285" s="462"/>
      <c r="Q285" s="462"/>
      <c r="R285" s="462"/>
      <c r="S285" s="462"/>
      <c r="T285" s="462"/>
      <c r="U285" s="462"/>
      <c r="V285" s="462"/>
      <c r="W285" s="462"/>
      <c r="X285" s="463"/>
      <c r="Y285" s="377"/>
      <c r="Z285" s="374"/>
      <c r="AA285" s="374"/>
      <c r="AB285" s="375"/>
      <c r="AC285" s="1144"/>
      <c r="AD285" s="1145"/>
      <c r="AE285" s="1145"/>
      <c r="AF285" s="1146"/>
    </row>
    <row r="286" spans="1:32" ht="18.75" customHeight="1" x14ac:dyDescent="0.15">
      <c r="A286" s="368"/>
      <c r="B286" s="369"/>
      <c r="C286" s="370"/>
      <c r="D286" s="371"/>
      <c r="E286" s="373"/>
      <c r="F286" s="371"/>
      <c r="G286" s="360"/>
      <c r="H286" s="425" t="s">
        <v>436</v>
      </c>
      <c r="I286" s="459" t="s">
        <v>10</v>
      </c>
      <c r="J286" s="379" t="s">
        <v>29</v>
      </c>
      <c r="K286" s="460"/>
      <c r="L286" s="461" t="s">
        <v>10</v>
      </c>
      <c r="M286" s="379" t="s">
        <v>35</v>
      </c>
      <c r="N286" s="462"/>
      <c r="O286" s="462"/>
      <c r="P286" s="462"/>
      <c r="Q286" s="462"/>
      <c r="R286" s="462"/>
      <c r="S286" s="462"/>
      <c r="T286" s="462"/>
      <c r="U286" s="462"/>
      <c r="V286" s="462"/>
      <c r="W286" s="462"/>
      <c r="X286" s="463"/>
      <c r="Y286" s="377"/>
      <c r="Z286" s="374"/>
      <c r="AA286" s="374"/>
      <c r="AB286" s="375"/>
      <c r="AC286" s="1144"/>
      <c r="AD286" s="1145"/>
      <c r="AE286" s="1145"/>
      <c r="AF286" s="1146"/>
    </row>
    <row r="287" spans="1:32" ht="18.75" customHeight="1" x14ac:dyDescent="0.15">
      <c r="A287" s="368"/>
      <c r="B287" s="369"/>
      <c r="C287" s="370"/>
      <c r="D287" s="371"/>
      <c r="E287" s="373"/>
      <c r="F287" s="371"/>
      <c r="G287" s="360"/>
      <c r="H287" s="425" t="s">
        <v>175</v>
      </c>
      <c r="I287" s="459" t="s">
        <v>10</v>
      </c>
      <c r="J287" s="379" t="s">
        <v>73</v>
      </c>
      <c r="K287" s="460"/>
      <c r="L287" s="405"/>
      <c r="M287" s="461" t="s">
        <v>10</v>
      </c>
      <c r="N287" s="379" t="s">
        <v>74</v>
      </c>
      <c r="O287" s="462"/>
      <c r="P287" s="462"/>
      <c r="Q287" s="462"/>
      <c r="R287" s="462"/>
      <c r="S287" s="462"/>
      <c r="T287" s="462"/>
      <c r="U287" s="462"/>
      <c r="V287" s="462"/>
      <c r="W287" s="462"/>
      <c r="X287" s="463"/>
      <c r="Y287" s="377"/>
      <c r="Z287" s="374"/>
      <c r="AA287" s="374"/>
      <c r="AB287" s="375"/>
      <c r="AC287" s="1144"/>
      <c r="AD287" s="1145"/>
      <c r="AE287" s="1145"/>
      <c r="AF287" s="1146"/>
    </row>
    <row r="288" spans="1:32" ht="19.5" customHeight="1" x14ac:dyDescent="0.15">
      <c r="A288" s="368"/>
      <c r="B288" s="369"/>
      <c r="C288" s="370"/>
      <c r="D288" s="371"/>
      <c r="E288" s="360"/>
      <c r="F288" s="371"/>
      <c r="G288" s="360"/>
      <c r="H288" s="385" t="s">
        <v>50</v>
      </c>
      <c r="I288" s="459" t="s">
        <v>10</v>
      </c>
      <c r="J288" s="379" t="s">
        <v>29</v>
      </c>
      <c r="K288" s="379"/>
      <c r="L288" s="461" t="s">
        <v>10</v>
      </c>
      <c r="M288" s="379" t="s">
        <v>35</v>
      </c>
      <c r="N288" s="379"/>
      <c r="O288" s="462"/>
      <c r="P288" s="379"/>
      <c r="Q288" s="462"/>
      <c r="R288" s="462"/>
      <c r="S288" s="462"/>
      <c r="T288" s="462"/>
      <c r="U288" s="462"/>
      <c r="V288" s="462"/>
      <c r="W288" s="462"/>
      <c r="X288" s="463"/>
      <c r="Y288" s="374"/>
      <c r="Z288" s="374"/>
      <c r="AA288" s="374"/>
      <c r="AB288" s="375"/>
      <c r="AC288" s="1144"/>
      <c r="AD288" s="1145"/>
      <c r="AE288" s="1145"/>
      <c r="AF288" s="1146"/>
    </row>
    <row r="289" spans="1:32" ht="18.75" customHeight="1" x14ac:dyDescent="0.15">
      <c r="A289" s="368"/>
      <c r="B289" s="369"/>
      <c r="C289" s="370"/>
      <c r="D289" s="371"/>
      <c r="E289" s="360"/>
      <c r="F289" s="371"/>
      <c r="G289" s="360"/>
      <c r="H289" s="425" t="s">
        <v>176</v>
      </c>
      <c r="I289" s="459" t="s">
        <v>10</v>
      </c>
      <c r="J289" s="379" t="s">
        <v>29</v>
      </c>
      <c r="K289" s="460"/>
      <c r="L289" s="461" t="s">
        <v>10</v>
      </c>
      <c r="M289" s="379" t="s">
        <v>35</v>
      </c>
      <c r="N289" s="462"/>
      <c r="O289" s="462"/>
      <c r="P289" s="462"/>
      <c r="Q289" s="462"/>
      <c r="R289" s="462"/>
      <c r="S289" s="462"/>
      <c r="T289" s="462"/>
      <c r="U289" s="462"/>
      <c r="V289" s="462"/>
      <c r="W289" s="462"/>
      <c r="X289" s="463"/>
      <c r="Y289" s="377"/>
      <c r="Z289" s="374"/>
      <c r="AA289" s="374"/>
      <c r="AB289" s="375"/>
      <c r="AC289" s="1144"/>
      <c r="AD289" s="1145"/>
      <c r="AE289" s="1145"/>
      <c r="AF289" s="1146"/>
    </row>
    <row r="290" spans="1:32" ht="18.75" customHeight="1" x14ac:dyDescent="0.15">
      <c r="A290" s="450"/>
      <c r="B290" s="369"/>
      <c r="C290" s="370"/>
      <c r="D290" s="450"/>
      <c r="E290" s="373"/>
      <c r="F290" s="450" t="s">
        <v>10</v>
      </c>
      <c r="G290" s="360" t="s">
        <v>452</v>
      </c>
      <c r="H290" s="425" t="s">
        <v>51</v>
      </c>
      <c r="I290" s="459" t="s">
        <v>10</v>
      </c>
      <c r="J290" s="379" t="s">
        <v>29</v>
      </c>
      <c r="K290" s="379"/>
      <c r="L290" s="461" t="s">
        <v>10</v>
      </c>
      <c r="M290" s="379" t="s">
        <v>30</v>
      </c>
      <c r="N290" s="379"/>
      <c r="O290" s="461" t="s">
        <v>10</v>
      </c>
      <c r="P290" s="379" t="s">
        <v>31</v>
      </c>
      <c r="Q290" s="462"/>
      <c r="R290" s="462"/>
      <c r="S290" s="462"/>
      <c r="T290" s="462"/>
      <c r="U290" s="462"/>
      <c r="V290" s="462"/>
      <c r="W290" s="462"/>
      <c r="X290" s="463"/>
      <c r="Y290" s="377"/>
      <c r="Z290" s="374"/>
      <c r="AA290" s="374"/>
      <c r="AB290" s="375"/>
      <c r="AC290" s="1144"/>
      <c r="AD290" s="1145"/>
      <c r="AE290" s="1145"/>
      <c r="AF290" s="1146"/>
    </row>
    <row r="291" spans="1:32" ht="18.75" customHeight="1" x14ac:dyDescent="0.15">
      <c r="A291" s="450" t="s">
        <v>10</v>
      </c>
      <c r="B291" s="369" t="s">
        <v>450</v>
      </c>
      <c r="C291" s="370" t="s">
        <v>442</v>
      </c>
      <c r="D291" s="450" t="s">
        <v>10</v>
      </c>
      <c r="E291" s="373" t="s">
        <v>453</v>
      </c>
      <c r="F291" s="450" t="s">
        <v>10</v>
      </c>
      <c r="G291" s="360" t="s">
        <v>274</v>
      </c>
      <c r="H291" s="1194" t="s">
        <v>271</v>
      </c>
      <c r="I291" s="469" t="s">
        <v>10</v>
      </c>
      <c r="J291" s="381" t="s">
        <v>198</v>
      </c>
      <c r="K291" s="381"/>
      <c r="L291" s="486"/>
      <c r="M291" s="486"/>
      <c r="N291" s="486"/>
      <c r="O291" s="486"/>
      <c r="P291" s="470" t="s">
        <v>10</v>
      </c>
      <c r="Q291" s="381" t="s">
        <v>199</v>
      </c>
      <c r="R291" s="486"/>
      <c r="S291" s="486"/>
      <c r="T291" s="486"/>
      <c r="U291" s="486"/>
      <c r="V291" s="486"/>
      <c r="W291" s="486"/>
      <c r="X291" s="487"/>
      <c r="Y291" s="377"/>
      <c r="Z291" s="374"/>
      <c r="AA291" s="374"/>
      <c r="AB291" s="375"/>
      <c r="AC291" s="1144"/>
      <c r="AD291" s="1145"/>
      <c r="AE291" s="1145"/>
      <c r="AF291" s="1146"/>
    </row>
    <row r="292" spans="1:32" ht="18.75" customHeight="1" x14ac:dyDescent="0.15">
      <c r="A292" s="368"/>
      <c r="B292" s="369"/>
      <c r="C292" s="370"/>
      <c r="D292" s="371"/>
      <c r="E292" s="373"/>
      <c r="F292" s="450" t="s">
        <v>10</v>
      </c>
      <c r="G292" s="360" t="s">
        <v>275</v>
      </c>
      <c r="H292" s="1195"/>
      <c r="I292" s="456" t="s">
        <v>10</v>
      </c>
      <c r="J292" s="382" t="s">
        <v>227</v>
      </c>
      <c r="K292" s="457"/>
      <c r="L292" s="457"/>
      <c r="M292" s="457"/>
      <c r="N292" s="457"/>
      <c r="O292" s="457"/>
      <c r="P292" s="457"/>
      <c r="Q292" s="376"/>
      <c r="R292" s="457"/>
      <c r="S292" s="457"/>
      <c r="T292" s="457"/>
      <c r="U292" s="457"/>
      <c r="V292" s="457"/>
      <c r="W292" s="457"/>
      <c r="X292" s="458"/>
      <c r="Y292" s="377"/>
      <c r="Z292" s="374"/>
      <c r="AA292" s="374"/>
      <c r="AB292" s="375"/>
      <c r="AC292" s="1144"/>
      <c r="AD292" s="1145"/>
      <c r="AE292" s="1145"/>
      <c r="AF292" s="1146"/>
    </row>
    <row r="293" spans="1:32" ht="18.75" customHeight="1" x14ac:dyDescent="0.15">
      <c r="A293" s="368"/>
      <c r="B293" s="369"/>
      <c r="C293" s="370"/>
      <c r="D293" s="371"/>
      <c r="E293" s="373"/>
      <c r="F293" s="371"/>
      <c r="G293" s="360"/>
      <c r="H293" s="1194" t="s">
        <v>243</v>
      </c>
      <c r="I293" s="469" t="s">
        <v>10</v>
      </c>
      <c r="J293" s="381" t="s">
        <v>230</v>
      </c>
      <c r="K293" s="467"/>
      <c r="L293" s="412"/>
      <c r="M293" s="470" t="s">
        <v>10</v>
      </c>
      <c r="N293" s="381" t="s">
        <v>231</v>
      </c>
      <c r="O293" s="486"/>
      <c r="P293" s="486"/>
      <c r="Q293" s="470" t="s">
        <v>10</v>
      </c>
      <c r="R293" s="381" t="s">
        <v>232</v>
      </c>
      <c r="S293" s="486"/>
      <c r="T293" s="486"/>
      <c r="U293" s="486"/>
      <c r="V293" s="486"/>
      <c r="W293" s="486"/>
      <c r="X293" s="487"/>
      <c r="Y293" s="377"/>
      <c r="Z293" s="374"/>
      <c r="AA293" s="374"/>
      <c r="AB293" s="375"/>
      <c r="AC293" s="1144"/>
      <c r="AD293" s="1145"/>
      <c r="AE293" s="1145"/>
      <c r="AF293" s="1146"/>
    </row>
    <row r="294" spans="1:32" ht="18.75" customHeight="1" x14ac:dyDescent="0.15">
      <c r="A294" s="368"/>
      <c r="B294" s="369"/>
      <c r="C294" s="370"/>
      <c r="D294" s="371"/>
      <c r="E294" s="373"/>
      <c r="F294" s="371"/>
      <c r="G294" s="360"/>
      <c r="H294" s="1195"/>
      <c r="I294" s="456" t="s">
        <v>10</v>
      </c>
      <c r="J294" s="382" t="s">
        <v>234</v>
      </c>
      <c r="K294" s="457"/>
      <c r="L294" s="457"/>
      <c r="M294" s="457"/>
      <c r="N294" s="457"/>
      <c r="O294" s="457"/>
      <c r="P294" s="457"/>
      <c r="Q294" s="479" t="s">
        <v>10</v>
      </c>
      <c r="R294" s="382" t="s">
        <v>235</v>
      </c>
      <c r="S294" s="376"/>
      <c r="T294" s="457"/>
      <c r="U294" s="457"/>
      <c r="V294" s="457"/>
      <c r="W294" s="457"/>
      <c r="X294" s="458"/>
      <c r="Y294" s="377"/>
      <c r="Z294" s="374"/>
      <c r="AA294" s="374"/>
      <c r="AB294" s="375"/>
      <c r="AC294" s="1144"/>
      <c r="AD294" s="1145"/>
      <c r="AE294" s="1145"/>
      <c r="AF294" s="1146"/>
    </row>
    <row r="295" spans="1:32" ht="18.75" customHeight="1" x14ac:dyDescent="0.15">
      <c r="A295" s="368"/>
      <c r="B295" s="369"/>
      <c r="C295" s="370"/>
      <c r="D295" s="371"/>
      <c r="E295" s="373"/>
      <c r="F295" s="371"/>
      <c r="G295" s="360"/>
      <c r="H295" s="485" t="s">
        <v>177</v>
      </c>
      <c r="I295" s="459" t="s">
        <v>10</v>
      </c>
      <c r="J295" s="379" t="s">
        <v>29</v>
      </c>
      <c r="K295" s="379"/>
      <c r="L295" s="461" t="s">
        <v>10</v>
      </c>
      <c r="M295" s="379" t="s">
        <v>30</v>
      </c>
      <c r="N295" s="379"/>
      <c r="O295" s="461" t="s">
        <v>10</v>
      </c>
      <c r="P295" s="379" t="s">
        <v>31</v>
      </c>
      <c r="Q295" s="462"/>
      <c r="R295" s="462"/>
      <c r="S295" s="462"/>
      <c r="T295" s="462"/>
      <c r="U295" s="486"/>
      <c r="V295" s="486"/>
      <c r="W295" s="486"/>
      <c r="X295" s="487"/>
      <c r="Y295" s="377"/>
      <c r="Z295" s="374"/>
      <c r="AA295" s="374"/>
      <c r="AB295" s="375"/>
      <c r="AC295" s="1144"/>
      <c r="AD295" s="1145"/>
      <c r="AE295" s="1145"/>
      <c r="AF295" s="1146"/>
    </row>
    <row r="296" spans="1:32" ht="18.75" customHeight="1" x14ac:dyDescent="0.15">
      <c r="A296" s="368"/>
      <c r="B296" s="369"/>
      <c r="C296" s="370"/>
      <c r="D296" s="371"/>
      <c r="E296" s="373"/>
      <c r="F296" s="371"/>
      <c r="G296" s="360"/>
      <c r="H296" s="425" t="s">
        <v>125</v>
      </c>
      <c r="I296" s="459" t="s">
        <v>10</v>
      </c>
      <c r="J296" s="379" t="s">
        <v>29</v>
      </c>
      <c r="K296" s="379"/>
      <c r="L296" s="461" t="s">
        <v>10</v>
      </c>
      <c r="M296" s="379" t="s">
        <v>53</v>
      </c>
      <c r="N296" s="379"/>
      <c r="O296" s="461" t="s">
        <v>10</v>
      </c>
      <c r="P296" s="379" t="s">
        <v>54</v>
      </c>
      <c r="Q296" s="406"/>
      <c r="R296" s="461" t="s">
        <v>10</v>
      </c>
      <c r="S296" s="379" t="s">
        <v>126</v>
      </c>
      <c r="T296" s="406"/>
      <c r="U296" s="406"/>
      <c r="V296" s="406"/>
      <c r="W296" s="406"/>
      <c r="X296" s="407"/>
      <c r="Y296" s="377"/>
      <c r="Z296" s="374"/>
      <c r="AA296" s="374"/>
      <c r="AB296" s="375"/>
      <c r="AC296" s="1144"/>
      <c r="AD296" s="1145"/>
      <c r="AE296" s="1145"/>
      <c r="AF296" s="1146"/>
    </row>
    <row r="297" spans="1:32" ht="18.75" customHeight="1" x14ac:dyDescent="0.15">
      <c r="A297" s="368"/>
      <c r="B297" s="369"/>
      <c r="C297" s="370"/>
      <c r="D297" s="371"/>
      <c r="E297" s="373"/>
      <c r="F297" s="371"/>
      <c r="G297" s="360"/>
      <c r="H297" s="1154" t="s">
        <v>183</v>
      </c>
      <c r="I297" s="1196" t="s">
        <v>10</v>
      </c>
      <c r="J297" s="1197" t="s">
        <v>29</v>
      </c>
      <c r="K297" s="1197"/>
      <c r="L297" s="1198" t="s">
        <v>10</v>
      </c>
      <c r="M297" s="1197" t="s">
        <v>35</v>
      </c>
      <c r="N297" s="1197"/>
      <c r="O297" s="408"/>
      <c r="P297" s="408"/>
      <c r="Q297" s="408"/>
      <c r="R297" s="408"/>
      <c r="S297" s="408"/>
      <c r="T297" s="408"/>
      <c r="U297" s="408"/>
      <c r="V297" s="408"/>
      <c r="W297" s="408"/>
      <c r="X297" s="409"/>
      <c r="Y297" s="377"/>
      <c r="Z297" s="374"/>
      <c r="AA297" s="374"/>
      <c r="AB297" s="375"/>
      <c r="AC297" s="1144"/>
      <c r="AD297" s="1145"/>
      <c r="AE297" s="1145"/>
      <c r="AF297" s="1146"/>
    </row>
    <row r="298" spans="1:32" ht="18.75" customHeight="1" x14ac:dyDescent="0.15">
      <c r="A298" s="368"/>
      <c r="B298" s="369"/>
      <c r="C298" s="370"/>
      <c r="D298" s="371"/>
      <c r="E298" s="373"/>
      <c r="F298" s="371"/>
      <c r="G298" s="360"/>
      <c r="H298" s="1153"/>
      <c r="I298" s="1196"/>
      <c r="J298" s="1197"/>
      <c r="K298" s="1197"/>
      <c r="L298" s="1198"/>
      <c r="M298" s="1197"/>
      <c r="N298" s="1197"/>
      <c r="O298" s="376"/>
      <c r="P298" s="376"/>
      <c r="Q298" s="376"/>
      <c r="R298" s="376"/>
      <c r="S298" s="376"/>
      <c r="T298" s="376"/>
      <c r="U298" s="376"/>
      <c r="V298" s="376"/>
      <c r="W298" s="376"/>
      <c r="X298" s="413"/>
      <c r="Y298" s="377"/>
      <c r="Z298" s="374"/>
      <c r="AA298" s="374"/>
      <c r="AB298" s="375"/>
      <c r="AC298" s="1144"/>
      <c r="AD298" s="1145"/>
      <c r="AE298" s="1145"/>
      <c r="AF298" s="1146"/>
    </row>
    <row r="299" spans="1:32" ht="18.75" customHeight="1" x14ac:dyDescent="0.15">
      <c r="A299" s="368"/>
      <c r="B299" s="369"/>
      <c r="C299" s="370"/>
      <c r="D299" s="371"/>
      <c r="E299" s="360"/>
      <c r="F299" s="372"/>
      <c r="G299" s="373"/>
      <c r="H299" s="386" t="s">
        <v>52</v>
      </c>
      <c r="I299" s="459" t="s">
        <v>10</v>
      </c>
      <c r="J299" s="379" t="s">
        <v>29</v>
      </c>
      <c r="K299" s="379"/>
      <c r="L299" s="461" t="s">
        <v>10</v>
      </c>
      <c r="M299" s="379" t="s">
        <v>53</v>
      </c>
      <c r="N299" s="379"/>
      <c r="O299" s="461" t="s">
        <v>10</v>
      </c>
      <c r="P299" s="379" t="s">
        <v>54</v>
      </c>
      <c r="Q299" s="379"/>
      <c r="R299" s="461" t="s">
        <v>10</v>
      </c>
      <c r="S299" s="379" t="s">
        <v>55</v>
      </c>
      <c r="T299" s="379"/>
      <c r="U299" s="460"/>
      <c r="V299" s="460"/>
      <c r="W299" s="460"/>
      <c r="X299" s="464"/>
      <c r="Y299" s="377"/>
      <c r="Z299" s="374"/>
      <c r="AA299" s="374"/>
      <c r="AB299" s="375"/>
      <c r="AC299" s="1144"/>
      <c r="AD299" s="1145"/>
      <c r="AE299" s="1145"/>
      <c r="AF299" s="1146"/>
    </row>
    <row r="300" spans="1:32" ht="18.75" customHeight="1" x14ac:dyDescent="0.15">
      <c r="A300" s="368"/>
      <c r="B300" s="369"/>
      <c r="C300" s="370"/>
      <c r="D300" s="371"/>
      <c r="E300" s="360"/>
      <c r="F300" s="372"/>
      <c r="G300" s="373"/>
      <c r="H300" s="387" t="s">
        <v>56</v>
      </c>
      <c r="I300" s="469" t="s">
        <v>10</v>
      </c>
      <c r="J300" s="381" t="s">
        <v>57</v>
      </c>
      <c r="K300" s="381"/>
      <c r="L300" s="470" t="s">
        <v>10</v>
      </c>
      <c r="M300" s="381" t="s">
        <v>58</v>
      </c>
      <c r="N300" s="381"/>
      <c r="O300" s="470" t="s">
        <v>10</v>
      </c>
      <c r="P300" s="381" t="s">
        <v>59</v>
      </c>
      <c r="Q300" s="381"/>
      <c r="R300" s="470"/>
      <c r="S300" s="381"/>
      <c r="T300" s="381"/>
      <c r="U300" s="467"/>
      <c r="V300" s="467"/>
      <c r="W300" s="467"/>
      <c r="X300" s="468"/>
      <c r="Y300" s="377"/>
      <c r="Z300" s="374"/>
      <c r="AA300" s="374"/>
      <c r="AB300" s="375"/>
      <c r="AC300" s="1144"/>
      <c r="AD300" s="1145"/>
      <c r="AE300" s="1145"/>
      <c r="AF300" s="1146"/>
    </row>
    <row r="301" spans="1:32" ht="18.75" customHeight="1" x14ac:dyDescent="0.15">
      <c r="A301" s="388"/>
      <c r="B301" s="389"/>
      <c r="C301" s="390"/>
      <c r="D301" s="391"/>
      <c r="E301" s="392"/>
      <c r="F301" s="393"/>
      <c r="G301" s="394"/>
      <c r="H301" s="395" t="s">
        <v>60</v>
      </c>
      <c r="I301" s="471" t="s">
        <v>10</v>
      </c>
      <c r="J301" s="396" t="s">
        <v>29</v>
      </c>
      <c r="K301" s="396"/>
      <c r="L301" s="472" t="s">
        <v>10</v>
      </c>
      <c r="M301" s="396" t="s">
        <v>35</v>
      </c>
      <c r="N301" s="396"/>
      <c r="O301" s="396"/>
      <c r="P301" s="396"/>
      <c r="Q301" s="473"/>
      <c r="R301" s="396"/>
      <c r="S301" s="396"/>
      <c r="T301" s="396"/>
      <c r="U301" s="396"/>
      <c r="V301" s="396"/>
      <c r="W301" s="396"/>
      <c r="X301" s="397"/>
      <c r="Y301" s="398"/>
      <c r="Z301" s="399"/>
      <c r="AA301" s="399"/>
      <c r="AB301" s="400"/>
      <c r="AC301" s="1177"/>
      <c r="AD301" s="1178"/>
      <c r="AE301" s="1178"/>
      <c r="AF301" s="1179"/>
    </row>
    <row r="302" spans="1:32" ht="18.75" customHeight="1" x14ac:dyDescent="0.15">
      <c r="A302" s="361"/>
      <c r="B302" s="362"/>
      <c r="C302" s="363"/>
      <c r="D302" s="364"/>
      <c r="E302" s="366"/>
      <c r="F302" s="364"/>
      <c r="G302" s="357"/>
      <c r="H302" s="1165" t="s">
        <v>184</v>
      </c>
      <c r="I302" s="480" t="s">
        <v>10</v>
      </c>
      <c r="J302" s="355" t="s">
        <v>153</v>
      </c>
      <c r="K302" s="452"/>
      <c r="L302" s="426"/>
      <c r="M302" s="451" t="s">
        <v>10</v>
      </c>
      <c r="N302" s="355" t="s">
        <v>208</v>
      </c>
      <c r="O302" s="427"/>
      <c r="P302" s="427"/>
      <c r="Q302" s="451" t="s">
        <v>10</v>
      </c>
      <c r="R302" s="355" t="s">
        <v>209</v>
      </c>
      <c r="S302" s="427"/>
      <c r="T302" s="427"/>
      <c r="U302" s="451" t="s">
        <v>10</v>
      </c>
      <c r="V302" s="355" t="s">
        <v>210</v>
      </c>
      <c r="W302" s="427"/>
      <c r="X302" s="415"/>
      <c r="Y302" s="480" t="s">
        <v>10</v>
      </c>
      <c r="Z302" s="355" t="s">
        <v>21</v>
      </c>
      <c r="AA302" s="355"/>
      <c r="AB302" s="367"/>
      <c r="AC302" s="1141"/>
      <c r="AD302" s="1142"/>
      <c r="AE302" s="1142"/>
      <c r="AF302" s="1143"/>
    </row>
    <row r="303" spans="1:32" ht="18.75" customHeight="1" x14ac:dyDescent="0.15">
      <c r="A303" s="368"/>
      <c r="B303" s="369"/>
      <c r="C303" s="370"/>
      <c r="D303" s="371"/>
      <c r="E303" s="373"/>
      <c r="F303" s="371"/>
      <c r="G303" s="360"/>
      <c r="H303" s="1195"/>
      <c r="I303" s="456" t="s">
        <v>10</v>
      </c>
      <c r="J303" s="382" t="s">
        <v>211</v>
      </c>
      <c r="K303" s="465"/>
      <c r="L303" s="430"/>
      <c r="M303" s="479" t="s">
        <v>10</v>
      </c>
      <c r="N303" s="382" t="s">
        <v>154</v>
      </c>
      <c r="O303" s="376"/>
      <c r="P303" s="376"/>
      <c r="Q303" s="376"/>
      <c r="R303" s="376"/>
      <c r="S303" s="376"/>
      <c r="T303" s="376"/>
      <c r="U303" s="376"/>
      <c r="V303" s="376"/>
      <c r="W303" s="376"/>
      <c r="X303" s="413"/>
      <c r="Y303" s="449" t="s">
        <v>10</v>
      </c>
      <c r="Z303" s="358" t="s">
        <v>23</v>
      </c>
      <c r="AA303" s="374"/>
      <c r="AB303" s="375"/>
      <c r="AC303" s="1144"/>
      <c r="AD303" s="1145"/>
      <c r="AE303" s="1145"/>
      <c r="AF303" s="1146"/>
    </row>
    <row r="304" spans="1:32" ht="18.75" customHeight="1" x14ac:dyDescent="0.15">
      <c r="A304" s="368"/>
      <c r="B304" s="369"/>
      <c r="C304" s="370"/>
      <c r="D304" s="371"/>
      <c r="E304" s="373"/>
      <c r="F304" s="371"/>
      <c r="G304" s="360"/>
      <c r="H304" s="1194" t="s">
        <v>98</v>
      </c>
      <c r="I304" s="469" t="s">
        <v>10</v>
      </c>
      <c r="J304" s="381" t="s">
        <v>29</v>
      </c>
      <c r="K304" s="381"/>
      <c r="L304" s="412"/>
      <c r="M304" s="470" t="s">
        <v>10</v>
      </c>
      <c r="N304" s="381" t="s">
        <v>128</v>
      </c>
      <c r="O304" s="381"/>
      <c r="P304" s="412"/>
      <c r="Q304" s="470" t="s">
        <v>10</v>
      </c>
      <c r="R304" s="408" t="s">
        <v>259</v>
      </c>
      <c r="S304" s="408"/>
      <c r="T304" s="408"/>
      <c r="U304" s="486"/>
      <c r="V304" s="412"/>
      <c r="W304" s="408"/>
      <c r="X304" s="487"/>
      <c r="Y304" s="377"/>
      <c r="Z304" s="374"/>
      <c r="AA304" s="374"/>
      <c r="AB304" s="375"/>
      <c r="AC304" s="1144"/>
      <c r="AD304" s="1145"/>
      <c r="AE304" s="1145"/>
      <c r="AF304" s="1146"/>
    </row>
    <row r="305" spans="1:32" ht="18.75" customHeight="1" x14ac:dyDescent="0.15">
      <c r="A305" s="368"/>
      <c r="B305" s="369"/>
      <c r="C305" s="370"/>
      <c r="D305" s="371"/>
      <c r="E305" s="373"/>
      <c r="F305" s="371"/>
      <c r="G305" s="360"/>
      <c r="H305" s="1195"/>
      <c r="I305" s="456" t="s">
        <v>10</v>
      </c>
      <c r="J305" s="376" t="s">
        <v>260</v>
      </c>
      <c r="K305" s="376"/>
      <c r="L305" s="376"/>
      <c r="M305" s="479" t="s">
        <v>10</v>
      </c>
      <c r="N305" s="376" t="s">
        <v>261</v>
      </c>
      <c r="O305" s="430"/>
      <c r="P305" s="376"/>
      <c r="Q305" s="376"/>
      <c r="R305" s="430"/>
      <c r="S305" s="376"/>
      <c r="T305" s="376"/>
      <c r="U305" s="457"/>
      <c r="V305" s="430"/>
      <c r="W305" s="376"/>
      <c r="X305" s="458"/>
      <c r="Y305" s="377"/>
      <c r="Z305" s="374"/>
      <c r="AA305" s="374"/>
      <c r="AB305" s="375"/>
      <c r="AC305" s="1144"/>
      <c r="AD305" s="1145"/>
      <c r="AE305" s="1145"/>
      <c r="AF305" s="1146"/>
    </row>
    <row r="306" spans="1:32" ht="19.5" customHeight="1" x14ac:dyDescent="0.15">
      <c r="A306" s="368"/>
      <c r="B306" s="369"/>
      <c r="C306" s="370"/>
      <c r="D306" s="371"/>
      <c r="E306" s="360"/>
      <c r="F306" s="372"/>
      <c r="G306" s="373"/>
      <c r="H306" s="385" t="s">
        <v>25</v>
      </c>
      <c r="I306" s="459" t="s">
        <v>10</v>
      </c>
      <c r="J306" s="379" t="s">
        <v>26</v>
      </c>
      <c r="K306" s="460"/>
      <c r="L306" s="405"/>
      <c r="M306" s="461" t="s">
        <v>10</v>
      </c>
      <c r="N306" s="379" t="s">
        <v>27</v>
      </c>
      <c r="O306" s="461"/>
      <c r="P306" s="379"/>
      <c r="Q306" s="462"/>
      <c r="R306" s="462"/>
      <c r="S306" s="462"/>
      <c r="T306" s="462"/>
      <c r="U306" s="462"/>
      <c r="V306" s="462"/>
      <c r="W306" s="462"/>
      <c r="X306" s="463"/>
      <c r="Y306" s="374"/>
      <c r="Z306" s="374"/>
      <c r="AA306" s="374"/>
      <c r="AB306" s="375"/>
      <c r="AC306" s="1144"/>
      <c r="AD306" s="1145"/>
      <c r="AE306" s="1145"/>
      <c r="AF306" s="1146"/>
    </row>
    <row r="307" spans="1:32" ht="19.5" customHeight="1" x14ac:dyDescent="0.15">
      <c r="A307" s="368"/>
      <c r="B307" s="369"/>
      <c r="C307" s="370"/>
      <c r="D307" s="371"/>
      <c r="E307" s="360"/>
      <c r="F307" s="372"/>
      <c r="G307" s="373"/>
      <c r="H307" s="385" t="s">
        <v>101</v>
      </c>
      <c r="I307" s="459" t="s">
        <v>10</v>
      </c>
      <c r="J307" s="379" t="s">
        <v>26</v>
      </c>
      <c r="K307" s="460"/>
      <c r="L307" s="405"/>
      <c r="M307" s="461" t="s">
        <v>10</v>
      </c>
      <c r="N307" s="379" t="s">
        <v>27</v>
      </c>
      <c r="O307" s="461"/>
      <c r="P307" s="379"/>
      <c r="Q307" s="462"/>
      <c r="R307" s="462"/>
      <c r="S307" s="462"/>
      <c r="T307" s="462"/>
      <c r="U307" s="462"/>
      <c r="V307" s="462"/>
      <c r="W307" s="462"/>
      <c r="X307" s="463"/>
      <c r="Y307" s="374"/>
      <c r="Z307" s="374"/>
      <c r="AA307" s="374"/>
      <c r="AB307" s="375"/>
      <c r="AC307" s="1144"/>
      <c r="AD307" s="1145"/>
      <c r="AE307" s="1145"/>
      <c r="AF307" s="1146"/>
    </row>
    <row r="308" spans="1:32" ht="18.75" customHeight="1" x14ac:dyDescent="0.15">
      <c r="A308" s="368"/>
      <c r="B308" s="369"/>
      <c r="C308" s="370"/>
      <c r="D308" s="371"/>
      <c r="E308" s="373"/>
      <c r="F308" s="371"/>
      <c r="G308" s="360"/>
      <c r="H308" s="425" t="s">
        <v>262</v>
      </c>
      <c r="I308" s="459" t="s">
        <v>10</v>
      </c>
      <c r="J308" s="379" t="s">
        <v>153</v>
      </c>
      <c r="K308" s="460"/>
      <c r="L308" s="405"/>
      <c r="M308" s="461" t="s">
        <v>10</v>
      </c>
      <c r="N308" s="379" t="s">
        <v>213</v>
      </c>
      <c r="O308" s="462"/>
      <c r="P308" s="462"/>
      <c r="Q308" s="462"/>
      <c r="R308" s="462"/>
      <c r="S308" s="462"/>
      <c r="T308" s="462"/>
      <c r="U308" s="462"/>
      <c r="V308" s="462"/>
      <c r="W308" s="462"/>
      <c r="X308" s="463"/>
      <c r="Y308" s="377"/>
      <c r="Z308" s="374"/>
      <c r="AA308" s="374"/>
      <c r="AB308" s="375"/>
      <c r="AC308" s="1144"/>
      <c r="AD308" s="1145"/>
      <c r="AE308" s="1145"/>
      <c r="AF308" s="1146"/>
    </row>
    <row r="309" spans="1:32" ht="18.75" customHeight="1" x14ac:dyDescent="0.15">
      <c r="A309" s="368"/>
      <c r="B309" s="369"/>
      <c r="C309" s="370"/>
      <c r="D309" s="371"/>
      <c r="E309" s="373"/>
      <c r="F309" s="371"/>
      <c r="G309" s="360"/>
      <c r="H309" s="425" t="s">
        <v>263</v>
      </c>
      <c r="I309" s="459" t="s">
        <v>10</v>
      </c>
      <c r="J309" s="379" t="s">
        <v>153</v>
      </c>
      <c r="K309" s="460"/>
      <c r="L309" s="405"/>
      <c r="M309" s="461" t="s">
        <v>10</v>
      </c>
      <c r="N309" s="379" t="s">
        <v>213</v>
      </c>
      <c r="O309" s="462"/>
      <c r="P309" s="462"/>
      <c r="Q309" s="462"/>
      <c r="R309" s="462"/>
      <c r="S309" s="462"/>
      <c r="T309" s="462"/>
      <c r="U309" s="462"/>
      <c r="V309" s="462"/>
      <c r="W309" s="462"/>
      <c r="X309" s="463"/>
      <c r="Y309" s="377"/>
      <c r="Z309" s="374"/>
      <c r="AA309" s="374"/>
      <c r="AB309" s="375"/>
      <c r="AC309" s="1144"/>
      <c r="AD309" s="1145"/>
      <c r="AE309" s="1145"/>
      <c r="AF309" s="1146"/>
    </row>
    <row r="310" spans="1:32" ht="18.75" customHeight="1" x14ac:dyDescent="0.15">
      <c r="A310" s="368"/>
      <c r="B310" s="369"/>
      <c r="C310" s="370"/>
      <c r="D310" s="371"/>
      <c r="E310" s="373"/>
      <c r="F310" s="450"/>
      <c r="G310" s="360"/>
      <c r="H310" s="425" t="s">
        <v>436</v>
      </c>
      <c r="I310" s="459" t="s">
        <v>10</v>
      </c>
      <c r="J310" s="379" t="s">
        <v>29</v>
      </c>
      <c r="K310" s="460"/>
      <c r="L310" s="461" t="s">
        <v>10</v>
      </c>
      <c r="M310" s="379" t="s">
        <v>35</v>
      </c>
      <c r="N310" s="462"/>
      <c r="O310" s="462"/>
      <c r="P310" s="462"/>
      <c r="Q310" s="462"/>
      <c r="R310" s="462"/>
      <c r="S310" s="462"/>
      <c r="T310" s="462"/>
      <c r="U310" s="462"/>
      <c r="V310" s="462"/>
      <c r="W310" s="462"/>
      <c r="X310" s="463"/>
      <c r="Y310" s="377"/>
      <c r="Z310" s="374"/>
      <c r="AA310" s="374"/>
      <c r="AB310" s="375"/>
      <c r="AC310" s="1144"/>
      <c r="AD310" s="1145"/>
      <c r="AE310" s="1145"/>
      <c r="AF310" s="1146"/>
    </row>
    <row r="311" spans="1:32" ht="18.75" customHeight="1" x14ac:dyDescent="0.15">
      <c r="A311" s="368"/>
      <c r="B311" s="369"/>
      <c r="C311" s="370"/>
      <c r="D311" s="371"/>
      <c r="E311" s="373"/>
      <c r="F311" s="450"/>
      <c r="G311" s="360"/>
      <c r="H311" s="425" t="s">
        <v>175</v>
      </c>
      <c r="I311" s="459" t="s">
        <v>10</v>
      </c>
      <c r="J311" s="379" t="s">
        <v>73</v>
      </c>
      <c r="K311" s="460"/>
      <c r="L311" s="405"/>
      <c r="M311" s="461" t="s">
        <v>10</v>
      </c>
      <c r="N311" s="379" t="s">
        <v>74</v>
      </c>
      <c r="O311" s="462"/>
      <c r="P311" s="462"/>
      <c r="Q311" s="462"/>
      <c r="R311" s="462"/>
      <c r="S311" s="462"/>
      <c r="T311" s="462"/>
      <c r="U311" s="462"/>
      <c r="V311" s="462"/>
      <c r="W311" s="462"/>
      <c r="X311" s="463"/>
      <c r="Y311" s="377"/>
      <c r="Z311" s="374"/>
      <c r="AA311" s="374"/>
      <c r="AB311" s="375"/>
      <c r="AC311" s="1144"/>
      <c r="AD311" s="1145"/>
      <c r="AE311" s="1145"/>
      <c r="AF311" s="1146"/>
    </row>
    <row r="312" spans="1:32" ht="19.5" customHeight="1" x14ac:dyDescent="0.15">
      <c r="A312" s="450" t="s">
        <v>10</v>
      </c>
      <c r="B312" s="369" t="s">
        <v>450</v>
      </c>
      <c r="C312" s="370" t="s">
        <v>442</v>
      </c>
      <c r="D312" s="450" t="s">
        <v>10</v>
      </c>
      <c r="E312" s="373" t="s">
        <v>454</v>
      </c>
      <c r="F312" s="450" t="s">
        <v>10</v>
      </c>
      <c r="G312" s="360" t="s">
        <v>278</v>
      </c>
      <c r="H312" s="385" t="s">
        <v>50</v>
      </c>
      <c r="I312" s="459" t="s">
        <v>10</v>
      </c>
      <c r="J312" s="379" t="s">
        <v>29</v>
      </c>
      <c r="K312" s="379"/>
      <c r="L312" s="461" t="s">
        <v>10</v>
      </c>
      <c r="M312" s="379" t="s">
        <v>35</v>
      </c>
      <c r="N312" s="379"/>
      <c r="O312" s="462"/>
      <c r="P312" s="379"/>
      <c r="Q312" s="462"/>
      <c r="R312" s="462"/>
      <c r="S312" s="462"/>
      <c r="T312" s="462"/>
      <c r="U312" s="462"/>
      <c r="V312" s="462"/>
      <c r="W312" s="462"/>
      <c r="X312" s="463"/>
      <c r="Y312" s="374"/>
      <c r="Z312" s="374"/>
      <c r="AA312" s="374"/>
      <c r="AB312" s="375"/>
      <c r="AC312" s="1144"/>
      <c r="AD312" s="1145"/>
      <c r="AE312" s="1145"/>
      <c r="AF312" s="1146"/>
    </row>
    <row r="313" spans="1:32" ht="18.75" customHeight="1" x14ac:dyDescent="0.15">
      <c r="A313" s="368"/>
      <c r="B313" s="369"/>
      <c r="C313" s="370"/>
      <c r="D313" s="371"/>
      <c r="E313" s="373"/>
      <c r="F313" s="450" t="s">
        <v>10</v>
      </c>
      <c r="G313" s="360" t="s">
        <v>255</v>
      </c>
      <c r="H313" s="425" t="s">
        <v>176</v>
      </c>
      <c r="I313" s="459" t="s">
        <v>10</v>
      </c>
      <c r="J313" s="379" t="s">
        <v>29</v>
      </c>
      <c r="K313" s="460"/>
      <c r="L313" s="461" t="s">
        <v>10</v>
      </c>
      <c r="M313" s="379" t="s">
        <v>35</v>
      </c>
      <c r="N313" s="462"/>
      <c r="O313" s="462"/>
      <c r="P313" s="462"/>
      <c r="Q313" s="462"/>
      <c r="R313" s="462"/>
      <c r="S313" s="462"/>
      <c r="T313" s="462"/>
      <c r="U313" s="462"/>
      <c r="V313" s="462"/>
      <c r="W313" s="462"/>
      <c r="X313" s="463"/>
      <c r="Y313" s="377"/>
      <c r="Z313" s="374"/>
      <c r="AA313" s="374"/>
      <c r="AB313" s="375"/>
      <c r="AC313" s="1144"/>
      <c r="AD313" s="1145"/>
      <c r="AE313" s="1145"/>
      <c r="AF313" s="1146"/>
    </row>
    <row r="314" spans="1:32" ht="18.75" customHeight="1" x14ac:dyDescent="0.15">
      <c r="A314" s="368"/>
      <c r="B314" s="369"/>
      <c r="C314" s="370"/>
      <c r="D314" s="371"/>
      <c r="E314" s="373"/>
      <c r="F314" s="371"/>
      <c r="G314" s="360"/>
      <c r="H314" s="425" t="s">
        <v>51</v>
      </c>
      <c r="I314" s="459" t="s">
        <v>10</v>
      </c>
      <c r="J314" s="379" t="s">
        <v>29</v>
      </c>
      <c r="K314" s="379"/>
      <c r="L314" s="461" t="s">
        <v>10</v>
      </c>
      <c r="M314" s="379" t="s">
        <v>30</v>
      </c>
      <c r="N314" s="379"/>
      <c r="O314" s="461" t="s">
        <v>10</v>
      </c>
      <c r="P314" s="379" t="s">
        <v>31</v>
      </c>
      <c r="Q314" s="462"/>
      <c r="R314" s="462"/>
      <c r="S314" s="462"/>
      <c r="T314" s="462"/>
      <c r="U314" s="462"/>
      <c r="V314" s="462"/>
      <c r="W314" s="462"/>
      <c r="X314" s="463"/>
      <c r="Y314" s="377"/>
      <c r="Z314" s="374"/>
      <c r="AA314" s="374"/>
      <c r="AB314" s="375"/>
      <c r="AC314" s="1144"/>
      <c r="AD314" s="1145"/>
      <c r="AE314" s="1145"/>
      <c r="AF314" s="1146"/>
    </row>
    <row r="315" spans="1:32" ht="18.75" customHeight="1" x14ac:dyDescent="0.15">
      <c r="A315" s="368"/>
      <c r="B315" s="369"/>
      <c r="C315" s="370"/>
      <c r="D315" s="371"/>
      <c r="E315" s="373"/>
      <c r="F315" s="371"/>
      <c r="G315" s="360"/>
      <c r="H315" s="485" t="s">
        <v>177</v>
      </c>
      <c r="I315" s="459" t="s">
        <v>10</v>
      </c>
      <c r="J315" s="379" t="s">
        <v>29</v>
      </c>
      <c r="K315" s="379"/>
      <c r="L315" s="461" t="s">
        <v>10</v>
      </c>
      <c r="M315" s="379" t="s">
        <v>30</v>
      </c>
      <c r="N315" s="379"/>
      <c r="O315" s="461" t="s">
        <v>10</v>
      </c>
      <c r="P315" s="379" t="s">
        <v>31</v>
      </c>
      <c r="Q315" s="462"/>
      <c r="R315" s="462"/>
      <c r="S315" s="462"/>
      <c r="T315" s="462"/>
      <c r="U315" s="486"/>
      <c r="V315" s="486"/>
      <c r="W315" s="486"/>
      <c r="X315" s="487"/>
      <c r="Y315" s="377"/>
      <c r="Z315" s="374"/>
      <c r="AA315" s="374"/>
      <c r="AB315" s="375"/>
      <c r="AC315" s="1144"/>
      <c r="AD315" s="1145"/>
      <c r="AE315" s="1145"/>
      <c r="AF315" s="1146"/>
    </row>
    <row r="316" spans="1:32" ht="18.75" customHeight="1" x14ac:dyDescent="0.15">
      <c r="A316" s="368"/>
      <c r="B316" s="369"/>
      <c r="C316" s="370"/>
      <c r="D316" s="371"/>
      <c r="E316" s="373"/>
      <c r="F316" s="371"/>
      <c r="G316" s="360"/>
      <c r="H316" s="425" t="s">
        <v>125</v>
      </c>
      <c r="I316" s="459" t="s">
        <v>10</v>
      </c>
      <c r="J316" s="379" t="s">
        <v>29</v>
      </c>
      <c r="K316" s="379"/>
      <c r="L316" s="461" t="s">
        <v>10</v>
      </c>
      <c r="M316" s="379" t="s">
        <v>53</v>
      </c>
      <c r="N316" s="379"/>
      <c r="O316" s="461" t="s">
        <v>10</v>
      </c>
      <c r="P316" s="379" t="s">
        <v>54</v>
      </c>
      <c r="Q316" s="406"/>
      <c r="R316" s="461" t="s">
        <v>10</v>
      </c>
      <c r="S316" s="379" t="s">
        <v>126</v>
      </c>
      <c r="T316" s="406"/>
      <c r="U316" s="406"/>
      <c r="V316" s="406"/>
      <c r="W316" s="406"/>
      <c r="X316" s="407"/>
      <c r="Y316" s="377"/>
      <c r="Z316" s="374"/>
      <c r="AA316" s="374"/>
      <c r="AB316" s="375"/>
      <c r="AC316" s="1144"/>
      <c r="AD316" s="1145"/>
      <c r="AE316" s="1145"/>
      <c r="AF316" s="1146"/>
    </row>
    <row r="317" spans="1:32" ht="18.75" customHeight="1" x14ac:dyDescent="0.15">
      <c r="A317" s="368"/>
      <c r="B317" s="369"/>
      <c r="C317" s="370"/>
      <c r="D317" s="371"/>
      <c r="E317" s="373"/>
      <c r="F317" s="371"/>
      <c r="G317" s="360"/>
      <c r="H317" s="1154" t="s">
        <v>183</v>
      </c>
      <c r="I317" s="1196" t="s">
        <v>10</v>
      </c>
      <c r="J317" s="1197" t="s">
        <v>29</v>
      </c>
      <c r="K317" s="1197"/>
      <c r="L317" s="1198" t="s">
        <v>10</v>
      </c>
      <c r="M317" s="1197" t="s">
        <v>35</v>
      </c>
      <c r="N317" s="1197"/>
      <c r="O317" s="408"/>
      <c r="P317" s="408"/>
      <c r="Q317" s="408"/>
      <c r="R317" s="408"/>
      <c r="S317" s="408"/>
      <c r="T317" s="408"/>
      <c r="U317" s="408"/>
      <c r="V317" s="408"/>
      <c r="W317" s="408"/>
      <c r="X317" s="409"/>
      <c r="Y317" s="377"/>
      <c r="Z317" s="374"/>
      <c r="AA317" s="374"/>
      <c r="AB317" s="375"/>
      <c r="AC317" s="1144"/>
      <c r="AD317" s="1145"/>
      <c r="AE317" s="1145"/>
      <c r="AF317" s="1146"/>
    </row>
    <row r="318" spans="1:32" ht="18.75" customHeight="1" x14ac:dyDescent="0.15">
      <c r="A318" s="368"/>
      <c r="B318" s="369"/>
      <c r="C318" s="370"/>
      <c r="D318" s="371"/>
      <c r="E318" s="373"/>
      <c r="F318" s="371"/>
      <c r="G318" s="360"/>
      <c r="H318" s="1153"/>
      <c r="I318" s="1196"/>
      <c r="J318" s="1197"/>
      <c r="K318" s="1197"/>
      <c r="L318" s="1198"/>
      <c r="M318" s="1197"/>
      <c r="N318" s="1197"/>
      <c r="O318" s="376"/>
      <c r="P318" s="376"/>
      <c r="Q318" s="376"/>
      <c r="R318" s="376"/>
      <c r="S318" s="376"/>
      <c r="T318" s="376"/>
      <c r="U318" s="376"/>
      <c r="V318" s="376"/>
      <c r="W318" s="376"/>
      <c r="X318" s="413"/>
      <c r="Y318" s="377"/>
      <c r="Z318" s="374"/>
      <c r="AA318" s="374"/>
      <c r="AB318" s="375"/>
      <c r="AC318" s="1144"/>
      <c r="AD318" s="1145"/>
      <c r="AE318" s="1145"/>
      <c r="AF318" s="1146"/>
    </row>
    <row r="319" spans="1:32" ht="18.75" customHeight="1" x14ac:dyDescent="0.15">
      <c r="A319" s="368"/>
      <c r="B319" s="369"/>
      <c r="C319" s="370"/>
      <c r="D319" s="371"/>
      <c r="E319" s="360"/>
      <c r="F319" s="372"/>
      <c r="G319" s="373"/>
      <c r="H319" s="386" t="s">
        <v>52</v>
      </c>
      <c r="I319" s="459" t="s">
        <v>10</v>
      </c>
      <c r="J319" s="379" t="s">
        <v>29</v>
      </c>
      <c r="K319" s="379"/>
      <c r="L319" s="461" t="s">
        <v>10</v>
      </c>
      <c r="M319" s="379" t="s">
        <v>53</v>
      </c>
      <c r="N319" s="379"/>
      <c r="O319" s="461" t="s">
        <v>10</v>
      </c>
      <c r="P319" s="379" t="s">
        <v>54</v>
      </c>
      <c r="Q319" s="379"/>
      <c r="R319" s="461" t="s">
        <v>10</v>
      </c>
      <c r="S319" s="379" t="s">
        <v>55</v>
      </c>
      <c r="T319" s="379"/>
      <c r="U319" s="460"/>
      <c r="V319" s="460"/>
      <c r="W319" s="460"/>
      <c r="X319" s="464"/>
      <c r="Y319" s="377"/>
      <c r="Z319" s="374"/>
      <c r="AA319" s="374"/>
      <c r="AB319" s="375"/>
      <c r="AC319" s="1144"/>
      <c r="AD319" s="1145"/>
      <c r="AE319" s="1145"/>
      <c r="AF319" s="1146"/>
    </row>
    <row r="320" spans="1:32" ht="18.75" customHeight="1" x14ac:dyDescent="0.15">
      <c r="A320" s="368"/>
      <c r="B320" s="369"/>
      <c r="C320" s="370"/>
      <c r="D320" s="371"/>
      <c r="E320" s="360"/>
      <c r="F320" s="372"/>
      <c r="G320" s="373"/>
      <c r="H320" s="387" t="s">
        <v>56</v>
      </c>
      <c r="I320" s="469" t="s">
        <v>10</v>
      </c>
      <c r="J320" s="381" t="s">
        <v>57</v>
      </c>
      <c r="K320" s="381"/>
      <c r="L320" s="470" t="s">
        <v>10</v>
      </c>
      <c r="M320" s="381" t="s">
        <v>58</v>
      </c>
      <c r="N320" s="381"/>
      <c r="O320" s="470" t="s">
        <v>10</v>
      </c>
      <c r="P320" s="381" t="s">
        <v>59</v>
      </c>
      <c r="Q320" s="381"/>
      <c r="R320" s="470"/>
      <c r="S320" s="381"/>
      <c r="T320" s="381"/>
      <c r="U320" s="467"/>
      <c r="V320" s="467"/>
      <c r="W320" s="467"/>
      <c r="X320" s="468"/>
      <c r="Y320" s="377"/>
      <c r="Z320" s="374"/>
      <c r="AA320" s="374"/>
      <c r="AB320" s="375"/>
      <c r="AC320" s="1144"/>
      <c r="AD320" s="1145"/>
      <c r="AE320" s="1145"/>
      <c r="AF320" s="1146"/>
    </row>
    <row r="321" spans="1:32" ht="18.75" customHeight="1" x14ac:dyDescent="0.15">
      <c r="A321" s="388"/>
      <c r="B321" s="389"/>
      <c r="C321" s="390"/>
      <c r="D321" s="391"/>
      <c r="E321" s="392"/>
      <c r="F321" s="393"/>
      <c r="G321" s="394"/>
      <c r="H321" s="395" t="s">
        <v>60</v>
      </c>
      <c r="I321" s="471" t="s">
        <v>10</v>
      </c>
      <c r="J321" s="396" t="s">
        <v>29</v>
      </c>
      <c r="K321" s="396"/>
      <c r="L321" s="472" t="s">
        <v>10</v>
      </c>
      <c r="M321" s="396" t="s">
        <v>35</v>
      </c>
      <c r="N321" s="396"/>
      <c r="O321" s="396"/>
      <c r="P321" s="396"/>
      <c r="Q321" s="473"/>
      <c r="R321" s="396"/>
      <c r="S321" s="396"/>
      <c r="T321" s="396"/>
      <c r="U321" s="396"/>
      <c r="V321" s="396"/>
      <c r="W321" s="396"/>
      <c r="X321" s="397"/>
      <c r="Y321" s="398"/>
      <c r="Z321" s="399"/>
      <c r="AA321" s="399"/>
      <c r="AB321" s="400"/>
      <c r="AC321" s="1144"/>
      <c r="AD321" s="1145"/>
      <c r="AE321" s="1145"/>
      <c r="AF321" s="1146"/>
    </row>
    <row r="322" spans="1:32" ht="18.75" customHeight="1" x14ac:dyDescent="0.15">
      <c r="A322" s="361"/>
      <c r="B322" s="362"/>
      <c r="C322" s="363"/>
      <c r="D322" s="364"/>
      <c r="E322" s="357"/>
      <c r="F322" s="365"/>
      <c r="G322" s="357"/>
      <c r="H322" s="1165" t="s">
        <v>184</v>
      </c>
      <c r="I322" s="480" t="s">
        <v>10</v>
      </c>
      <c r="J322" s="355" t="s">
        <v>153</v>
      </c>
      <c r="K322" s="452"/>
      <c r="L322" s="426"/>
      <c r="M322" s="451" t="s">
        <v>10</v>
      </c>
      <c r="N322" s="355" t="s">
        <v>208</v>
      </c>
      <c r="O322" s="427"/>
      <c r="P322" s="427"/>
      <c r="Q322" s="451" t="s">
        <v>10</v>
      </c>
      <c r="R322" s="355" t="s">
        <v>209</v>
      </c>
      <c r="S322" s="427"/>
      <c r="T322" s="427"/>
      <c r="U322" s="451" t="s">
        <v>10</v>
      </c>
      <c r="V322" s="355" t="s">
        <v>210</v>
      </c>
      <c r="W322" s="427"/>
      <c r="X322" s="415"/>
      <c r="Y322" s="451" t="s">
        <v>10</v>
      </c>
      <c r="Z322" s="355" t="s">
        <v>21</v>
      </c>
      <c r="AA322" s="355"/>
      <c r="AB322" s="367"/>
      <c r="AC322" s="1141"/>
      <c r="AD322" s="1142"/>
      <c r="AE322" s="1142"/>
      <c r="AF322" s="1143"/>
    </row>
    <row r="323" spans="1:32" ht="18.75" customHeight="1" x14ac:dyDescent="0.15">
      <c r="A323" s="368"/>
      <c r="B323" s="369"/>
      <c r="C323" s="370"/>
      <c r="D323" s="371"/>
      <c r="E323" s="360"/>
      <c r="F323" s="372"/>
      <c r="G323" s="360"/>
      <c r="H323" s="1195"/>
      <c r="I323" s="456" t="s">
        <v>10</v>
      </c>
      <c r="J323" s="382" t="s">
        <v>211</v>
      </c>
      <c r="K323" s="465"/>
      <c r="L323" s="430"/>
      <c r="M323" s="479" t="s">
        <v>10</v>
      </c>
      <c r="N323" s="382" t="s">
        <v>154</v>
      </c>
      <c r="O323" s="376"/>
      <c r="P323" s="376"/>
      <c r="Q323" s="376"/>
      <c r="R323" s="376"/>
      <c r="S323" s="376"/>
      <c r="T323" s="376"/>
      <c r="U323" s="376"/>
      <c r="V323" s="376"/>
      <c r="W323" s="376"/>
      <c r="X323" s="413"/>
      <c r="Y323" s="449" t="s">
        <v>10</v>
      </c>
      <c r="Z323" s="358" t="s">
        <v>23</v>
      </c>
      <c r="AA323" s="374"/>
      <c r="AB323" s="375"/>
      <c r="AC323" s="1144"/>
      <c r="AD323" s="1145"/>
      <c r="AE323" s="1145"/>
      <c r="AF323" s="1146"/>
    </row>
    <row r="324" spans="1:32" ht="18.75" customHeight="1" x14ac:dyDescent="0.15">
      <c r="A324" s="450"/>
      <c r="B324" s="369"/>
      <c r="C324" s="370"/>
      <c r="D324" s="371"/>
      <c r="E324" s="360"/>
      <c r="F324" s="372"/>
      <c r="G324" s="360"/>
      <c r="H324" s="1194" t="s">
        <v>98</v>
      </c>
      <c r="I324" s="469" t="s">
        <v>10</v>
      </c>
      <c r="J324" s="381" t="s">
        <v>29</v>
      </c>
      <c r="K324" s="381"/>
      <c r="L324" s="412"/>
      <c r="M324" s="470" t="s">
        <v>10</v>
      </c>
      <c r="N324" s="381" t="s">
        <v>128</v>
      </c>
      <c r="O324" s="381"/>
      <c r="P324" s="412"/>
      <c r="Q324" s="470" t="s">
        <v>10</v>
      </c>
      <c r="R324" s="408" t="s">
        <v>259</v>
      </c>
      <c r="S324" s="408"/>
      <c r="T324" s="408"/>
      <c r="U324" s="486"/>
      <c r="V324" s="412"/>
      <c r="W324" s="408"/>
      <c r="X324" s="487"/>
      <c r="Y324" s="377"/>
      <c r="Z324" s="374"/>
      <c r="AA324" s="374"/>
      <c r="AB324" s="375"/>
      <c r="AC324" s="1144"/>
      <c r="AD324" s="1145"/>
      <c r="AE324" s="1145"/>
      <c r="AF324" s="1146"/>
    </row>
    <row r="325" spans="1:32" ht="18.75" customHeight="1" x14ac:dyDescent="0.15">
      <c r="A325" s="368"/>
      <c r="B325" s="369"/>
      <c r="C325" s="370"/>
      <c r="D325" s="371"/>
      <c r="E325" s="360"/>
      <c r="F325" s="372"/>
      <c r="G325" s="360"/>
      <c r="H325" s="1195"/>
      <c r="I325" s="456" t="s">
        <v>10</v>
      </c>
      <c r="J325" s="376" t="s">
        <v>260</v>
      </c>
      <c r="K325" s="376"/>
      <c r="L325" s="376"/>
      <c r="M325" s="479" t="s">
        <v>10</v>
      </c>
      <c r="N325" s="376" t="s">
        <v>261</v>
      </c>
      <c r="O325" s="430"/>
      <c r="P325" s="376"/>
      <c r="Q325" s="376"/>
      <c r="R325" s="430"/>
      <c r="S325" s="376"/>
      <c r="T325" s="376"/>
      <c r="U325" s="457"/>
      <c r="V325" s="430"/>
      <c r="W325" s="376"/>
      <c r="X325" s="458"/>
      <c r="Y325" s="377"/>
      <c r="Z325" s="374"/>
      <c r="AA325" s="374"/>
      <c r="AB325" s="375"/>
      <c r="AC325" s="1144"/>
      <c r="AD325" s="1145"/>
      <c r="AE325" s="1145"/>
      <c r="AF325" s="1146"/>
    </row>
    <row r="326" spans="1:32" ht="18.75" customHeight="1" x14ac:dyDescent="0.15">
      <c r="A326" s="368"/>
      <c r="B326" s="369"/>
      <c r="C326" s="370"/>
      <c r="D326" s="371"/>
      <c r="E326" s="360"/>
      <c r="F326" s="372"/>
      <c r="G326" s="360"/>
      <c r="H326" s="425" t="s">
        <v>155</v>
      </c>
      <c r="I326" s="459" t="s">
        <v>10</v>
      </c>
      <c r="J326" s="379" t="s">
        <v>73</v>
      </c>
      <c r="K326" s="460"/>
      <c r="L326" s="405"/>
      <c r="M326" s="461" t="s">
        <v>10</v>
      </c>
      <c r="N326" s="379" t="s">
        <v>74</v>
      </c>
      <c r="O326" s="462"/>
      <c r="P326" s="462"/>
      <c r="Q326" s="462"/>
      <c r="R326" s="462"/>
      <c r="S326" s="462"/>
      <c r="T326" s="462"/>
      <c r="U326" s="462"/>
      <c r="V326" s="462"/>
      <c r="W326" s="462"/>
      <c r="X326" s="463"/>
      <c r="Y326" s="377"/>
      <c r="Z326" s="374"/>
      <c r="AA326" s="374"/>
      <c r="AB326" s="375"/>
      <c r="AC326" s="1144"/>
      <c r="AD326" s="1145"/>
      <c r="AE326" s="1145"/>
      <c r="AF326" s="1146"/>
    </row>
    <row r="327" spans="1:32" ht="19.5" customHeight="1" x14ac:dyDescent="0.15">
      <c r="A327" s="368"/>
      <c r="B327" s="369"/>
      <c r="C327" s="370"/>
      <c r="D327" s="371"/>
      <c r="E327" s="360"/>
      <c r="F327" s="372"/>
      <c r="G327" s="373"/>
      <c r="H327" s="385" t="s">
        <v>25</v>
      </c>
      <c r="I327" s="459" t="s">
        <v>10</v>
      </c>
      <c r="J327" s="379" t="s">
        <v>26</v>
      </c>
      <c r="K327" s="460"/>
      <c r="L327" s="405"/>
      <c r="M327" s="461" t="s">
        <v>10</v>
      </c>
      <c r="N327" s="379" t="s">
        <v>27</v>
      </c>
      <c r="O327" s="461"/>
      <c r="P327" s="379"/>
      <c r="Q327" s="462"/>
      <c r="R327" s="462"/>
      <c r="S327" s="462"/>
      <c r="T327" s="462"/>
      <c r="U327" s="462"/>
      <c r="V327" s="462"/>
      <c r="W327" s="462"/>
      <c r="X327" s="463"/>
      <c r="Y327" s="374"/>
      <c r="Z327" s="374"/>
      <c r="AA327" s="374"/>
      <c r="AB327" s="375"/>
      <c r="AC327" s="1144"/>
      <c r="AD327" s="1145"/>
      <c r="AE327" s="1145"/>
      <c r="AF327" s="1146"/>
    </row>
    <row r="328" spans="1:32" ht="19.5" customHeight="1" x14ac:dyDescent="0.15">
      <c r="A328" s="368"/>
      <c r="B328" s="369"/>
      <c r="C328" s="370"/>
      <c r="D328" s="371"/>
      <c r="E328" s="360"/>
      <c r="F328" s="372"/>
      <c r="G328" s="373"/>
      <c r="H328" s="385" t="s">
        <v>101</v>
      </c>
      <c r="I328" s="459" t="s">
        <v>10</v>
      </c>
      <c r="J328" s="379" t="s">
        <v>26</v>
      </c>
      <c r="K328" s="460"/>
      <c r="L328" s="405"/>
      <c r="M328" s="461" t="s">
        <v>10</v>
      </c>
      <c r="N328" s="379" t="s">
        <v>27</v>
      </c>
      <c r="O328" s="461"/>
      <c r="P328" s="379"/>
      <c r="Q328" s="462"/>
      <c r="R328" s="462"/>
      <c r="S328" s="462"/>
      <c r="T328" s="462"/>
      <c r="U328" s="462"/>
      <c r="V328" s="462"/>
      <c r="W328" s="462"/>
      <c r="X328" s="463"/>
      <c r="Y328" s="374"/>
      <c r="Z328" s="374"/>
      <c r="AA328" s="374"/>
      <c r="AB328" s="375"/>
      <c r="AC328" s="1144"/>
      <c r="AD328" s="1145"/>
      <c r="AE328" s="1145"/>
      <c r="AF328" s="1146"/>
    </row>
    <row r="329" spans="1:32" ht="18.75" customHeight="1" x14ac:dyDescent="0.15">
      <c r="A329" s="368"/>
      <c r="B329" s="369"/>
      <c r="C329" s="370"/>
      <c r="D329" s="371"/>
      <c r="E329" s="360"/>
      <c r="F329" s="372"/>
      <c r="G329" s="360"/>
      <c r="H329" s="425" t="s">
        <v>262</v>
      </c>
      <c r="I329" s="459" t="s">
        <v>10</v>
      </c>
      <c r="J329" s="379" t="s">
        <v>153</v>
      </c>
      <c r="K329" s="460"/>
      <c r="L329" s="405"/>
      <c r="M329" s="461" t="s">
        <v>10</v>
      </c>
      <c r="N329" s="379" t="s">
        <v>213</v>
      </c>
      <c r="O329" s="462"/>
      <c r="P329" s="462"/>
      <c r="Q329" s="462"/>
      <c r="R329" s="462"/>
      <c r="S329" s="462"/>
      <c r="T329" s="462"/>
      <c r="U329" s="462"/>
      <c r="V329" s="462"/>
      <c r="W329" s="462"/>
      <c r="X329" s="463"/>
      <c r="Y329" s="377"/>
      <c r="Z329" s="374"/>
      <c r="AA329" s="374"/>
      <c r="AB329" s="375"/>
      <c r="AC329" s="1144"/>
      <c r="AD329" s="1145"/>
      <c r="AE329" s="1145"/>
      <c r="AF329" s="1146"/>
    </row>
    <row r="330" spans="1:32" ht="18.75" customHeight="1" x14ac:dyDescent="0.15">
      <c r="A330" s="368"/>
      <c r="B330" s="369"/>
      <c r="C330" s="370"/>
      <c r="D330" s="371"/>
      <c r="E330" s="360"/>
      <c r="F330" s="372"/>
      <c r="G330" s="360"/>
      <c r="H330" s="425" t="s">
        <v>263</v>
      </c>
      <c r="I330" s="459" t="s">
        <v>10</v>
      </c>
      <c r="J330" s="379" t="s">
        <v>153</v>
      </c>
      <c r="K330" s="460"/>
      <c r="L330" s="405"/>
      <c r="M330" s="461" t="s">
        <v>10</v>
      </c>
      <c r="N330" s="379" t="s">
        <v>213</v>
      </c>
      <c r="O330" s="462"/>
      <c r="P330" s="462"/>
      <c r="Q330" s="462"/>
      <c r="R330" s="462"/>
      <c r="S330" s="462"/>
      <c r="T330" s="462"/>
      <c r="U330" s="462"/>
      <c r="V330" s="462"/>
      <c r="W330" s="462"/>
      <c r="X330" s="463"/>
      <c r="Y330" s="377"/>
      <c r="Z330" s="374"/>
      <c r="AA330" s="374"/>
      <c r="AB330" s="375"/>
      <c r="AC330" s="1144"/>
      <c r="AD330" s="1145"/>
      <c r="AE330" s="1145"/>
      <c r="AF330" s="1146"/>
    </row>
    <row r="331" spans="1:32" ht="18.75" customHeight="1" x14ac:dyDescent="0.15">
      <c r="A331" s="368"/>
      <c r="B331" s="369"/>
      <c r="C331" s="370"/>
      <c r="D331" s="371"/>
      <c r="E331" s="360"/>
      <c r="F331" s="372"/>
      <c r="G331" s="360"/>
      <c r="H331" s="425" t="s">
        <v>436</v>
      </c>
      <c r="I331" s="459" t="s">
        <v>10</v>
      </c>
      <c r="J331" s="379" t="s">
        <v>29</v>
      </c>
      <c r="K331" s="460"/>
      <c r="L331" s="461" t="s">
        <v>10</v>
      </c>
      <c r="M331" s="379" t="s">
        <v>35</v>
      </c>
      <c r="N331" s="462"/>
      <c r="O331" s="462"/>
      <c r="P331" s="462"/>
      <c r="Q331" s="462"/>
      <c r="R331" s="462"/>
      <c r="S331" s="462"/>
      <c r="T331" s="462"/>
      <c r="U331" s="462"/>
      <c r="V331" s="462"/>
      <c r="W331" s="462"/>
      <c r="X331" s="463"/>
      <c r="Y331" s="377"/>
      <c r="Z331" s="374"/>
      <c r="AA331" s="374"/>
      <c r="AB331" s="375"/>
      <c r="AC331" s="1144"/>
      <c r="AD331" s="1145"/>
      <c r="AE331" s="1145"/>
      <c r="AF331" s="1146"/>
    </row>
    <row r="332" spans="1:32" ht="18.75" customHeight="1" x14ac:dyDescent="0.15">
      <c r="A332" s="368"/>
      <c r="B332" s="369"/>
      <c r="C332" s="370"/>
      <c r="D332" s="371"/>
      <c r="E332" s="360"/>
      <c r="F332" s="372"/>
      <c r="G332" s="360"/>
      <c r="H332" s="425" t="s">
        <v>175</v>
      </c>
      <c r="I332" s="459" t="s">
        <v>10</v>
      </c>
      <c r="J332" s="379" t="s">
        <v>73</v>
      </c>
      <c r="K332" s="460"/>
      <c r="L332" s="405"/>
      <c r="M332" s="461" t="s">
        <v>10</v>
      </c>
      <c r="N332" s="379" t="s">
        <v>74</v>
      </c>
      <c r="O332" s="462"/>
      <c r="P332" s="462"/>
      <c r="Q332" s="462"/>
      <c r="R332" s="462"/>
      <c r="S332" s="462"/>
      <c r="T332" s="462"/>
      <c r="U332" s="462"/>
      <c r="V332" s="462"/>
      <c r="W332" s="462"/>
      <c r="X332" s="463"/>
      <c r="Y332" s="377"/>
      <c r="Z332" s="374"/>
      <c r="AA332" s="374"/>
      <c r="AB332" s="375"/>
      <c r="AC332" s="1144"/>
      <c r="AD332" s="1145"/>
      <c r="AE332" s="1145"/>
      <c r="AF332" s="1146"/>
    </row>
    <row r="333" spans="1:32" ht="19.5" customHeight="1" x14ac:dyDescent="0.15">
      <c r="A333" s="450" t="s">
        <v>10</v>
      </c>
      <c r="B333" s="369" t="s">
        <v>450</v>
      </c>
      <c r="C333" s="370" t="s">
        <v>442</v>
      </c>
      <c r="D333" s="450" t="s">
        <v>10</v>
      </c>
      <c r="E333" s="360" t="s">
        <v>455</v>
      </c>
      <c r="F333" s="450" t="s">
        <v>10</v>
      </c>
      <c r="G333" s="360" t="s">
        <v>265</v>
      </c>
      <c r="H333" s="385" t="s">
        <v>50</v>
      </c>
      <c r="I333" s="459" t="s">
        <v>10</v>
      </c>
      <c r="J333" s="379" t="s">
        <v>29</v>
      </c>
      <c r="K333" s="379"/>
      <c r="L333" s="461" t="s">
        <v>10</v>
      </c>
      <c r="M333" s="379" t="s">
        <v>35</v>
      </c>
      <c r="N333" s="379"/>
      <c r="O333" s="462"/>
      <c r="P333" s="379"/>
      <c r="Q333" s="462"/>
      <c r="R333" s="462"/>
      <c r="S333" s="462"/>
      <c r="T333" s="462"/>
      <c r="U333" s="462"/>
      <c r="V333" s="462"/>
      <c r="W333" s="462"/>
      <c r="X333" s="463"/>
      <c r="Y333" s="374"/>
      <c r="Z333" s="374"/>
      <c r="AA333" s="374"/>
      <c r="AB333" s="375"/>
      <c r="AC333" s="1144"/>
      <c r="AD333" s="1145"/>
      <c r="AE333" s="1145"/>
      <c r="AF333" s="1146"/>
    </row>
    <row r="334" spans="1:32" ht="18.75" customHeight="1" x14ac:dyDescent="0.15">
      <c r="A334" s="450"/>
      <c r="B334" s="369"/>
      <c r="C334" s="370"/>
      <c r="D334" s="450"/>
      <c r="E334" s="360"/>
      <c r="F334" s="450" t="s">
        <v>10</v>
      </c>
      <c r="G334" s="360" t="s">
        <v>268</v>
      </c>
      <c r="H334" s="425" t="s">
        <v>176</v>
      </c>
      <c r="I334" s="459" t="s">
        <v>10</v>
      </c>
      <c r="J334" s="379" t="s">
        <v>29</v>
      </c>
      <c r="K334" s="460"/>
      <c r="L334" s="461" t="s">
        <v>10</v>
      </c>
      <c r="M334" s="379" t="s">
        <v>35</v>
      </c>
      <c r="N334" s="462"/>
      <c r="O334" s="462"/>
      <c r="P334" s="462"/>
      <c r="Q334" s="462"/>
      <c r="R334" s="462"/>
      <c r="S334" s="462"/>
      <c r="T334" s="462"/>
      <c r="U334" s="462"/>
      <c r="V334" s="462"/>
      <c r="W334" s="462"/>
      <c r="X334" s="463"/>
      <c r="Y334" s="377"/>
      <c r="Z334" s="374"/>
      <c r="AA334" s="374"/>
      <c r="AB334" s="375"/>
      <c r="AC334" s="1144"/>
      <c r="AD334" s="1145"/>
      <c r="AE334" s="1145"/>
      <c r="AF334" s="1146"/>
    </row>
    <row r="335" spans="1:32" ht="18.75" customHeight="1" x14ac:dyDescent="0.15">
      <c r="A335" s="368"/>
      <c r="B335" s="369"/>
      <c r="C335" s="370"/>
      <c r="D335" s="371"/>
      <c r="E335" s="360"/>
      <c r="F335" s="450"/>
      <c r="G335" s="360"/>
      <c r="H335" s="425" t="s">
        <v>51</v>
      </c>
      <c r="I335" s="459" t="s">
        <v>10</v>
      </c>
      <c r="J335" s="379" t="s">
        <v>29</v>
      </c>
      <c r="K335" s="379"/>
      <c r="L335" s="461" t="s">
        <v>10</v>
      </c>
      <c r="M335" s="379" t="s">
        <v>30</v>
      </c>
      <c r="N335" s="379"/>
      <c r="O335" s="461" t="s">
        <v>10</v>
      </c>
      <c r="P335" s="379" t="s">
        <v>31</v>
      </c>
      <c r="Q335" s="462"/>
      <c r="R335" s="462"/>
      <c r="S335" s="462"/>
      <c r="T335" s="462"/>
      <c r="U335" s="462"/>
      <c r="V335" s="462"/>
      <c r="W335" s="462"/>
      <c r="X335" s="463"/>
      <c r="Y335" s="377"/>
      <c r="Z335" s="374"/>
      <c r="AA335" s="374"/>
      <c r="AB335" s="375"/>
      <c r="AC335" s="1144"/>
      <c r="AD335" s="1145"/>
      <c r="AE335" s="1145"/>
      <c r="AF335" s="1146"/>
    </row>
    <row r="336" spans="1:32" ht="18.75" customHeight="1" x14ac:dyDescent="0.15">
      <c r="A336" s="368"/>
      <c r="B336" s="369"/>
      <c r="C336" s="370"/>
      <c r="D336" s="371"/>
      <c r="E336" s="360"/>
      <c r="F336" s="372"/>
      <c r="G336" s="360"/>
      <c r="H336" s="1194" t="s">
        <v>271</v>
      </c>
      <c r="I336" s="469" t="s">
        <v>10</v>
      </c>
      <c r="J336" s="381" t="s">
        <v>198</v>
      </c>
      <c r="K336" s="381"/>
      <c r="L336" s="486"/>
      <c r="M336" s="486"/>
      <c r="N336" s="486"/>
      <c r="O336" s="486"/>
      <c r="P336" s="470" t="s">
        <v>10</v>
      </c>
      <c r="Q336" s="381" t="s">
        <v>199</v>
      </c>
      <c r="R336" s="486"/>
      <c r="S336" s="486"/>
      <c r="T336" s="486"/>
      <c r="U336" s="486"/>
      <c r="V336" s="486"/>
      <c r="W336" s="486"/>
      <c r="X336" s="487"/>
      <c r="Y336" s="377"/>
      <c r="Z336" s="374"/>
      <c r="AA336" s="374"/>
      <c r="AB336" s="375"/>
      <c r="AC336" s="1144"/>
      <c r="AD336" s="1145"/>
      <c r="AE336" s="1145"/>
      <c r="AF336" s="1146"/>
    </row>
    <row r="337" spans="1:32" ht="18.75" customHeight="1" x14ac:dyDescent="0.15">
      <c r="A337" s="368"/>
      <c r="B337" s="369"/>
      <c r="C337" s="370"/>
      <c r="D337" s="371"/>
      <c r="E337" s="360"/>
      <c r="F337" s="372"/>
      <c r="G337" s="360"/>
      <c r="H337" s="1195"/>
      <c r="I337" s="456" t="s">
        <v>10</v>
      </c>
      <c r="J337" s="382" t="s">
        <v>227</v>
      </c>
      <c r="K337" s="457"/>
      <c r="L337" s="457"/>
      <c r="M337" s="457"/>
      <c r="N337" s="457"/>
      <c r="O337" s="457"/>
      <c r="P337" s="457"/>
      <c r="Q337" s="376"/>
      <c r="R337" s="457"/>
      <c r="S337" s="457"/>
      <c r="T337" s="457"/>
      <c r="U337" s="457"/>
      <c r="V337" s="457"/>
      <c r="W337" s="457"/>
      <c r="X337" s="458"/>
      <c r="Y337" s="377"/>
      <c r="Z337" s="374"/>
      <c r="AA337" s="374"/>
      <c r="AB337" s="375"/>
      <c r="AC337" s="1144"/>
      <c r="AD337" s="1145"/>
      <c r="AE337" s="1145"/>
      <c r="AF337" s="1146"/>
    </row>
    <row r="338" spans="1:32" ht="18.75" customHeight="1" x14ac:dyDescent="0.15">
      <c r="A338" s="368"/>
      <c r="B338" s="369"/>
      <c r="C338" s="370"/>
      <c r="D338" s="371"/>
      <c r="E338" s="360"/>
      <c r="F338" s="372"/>
      <c r="G338" s="360"/>
      <c r="H338" s="1194" t="s">
        <v>243</v>
      </c>
      <c r="I338" s="469" t="s">
        <v>10</v>
      </c>
      <c r="J338" s="381" t="s">
        <v>230</v>
      </c>
      <c r="K338" s="467"/>
      <c r="L338" s="412"/>
      <c r="M338" s="470" t="s">
        <v>10</v>
      </c>
      <c r="N338" s="381" t="s">
        <v>231</v>
      </c>
      <c r="O338" s="486"/>
      <c r="P338" s="486"/>
      <c r="Q338" s="470" t="s">
        <v>10</v>
      </c>
      <c r="R338" s="381" t="s">
        <v>232</v>
      </c>
      <c r="S338" s="486"/>
      <c r="T338" s="486"/>
      <c r="U338" s="486"/>
      <c r="V338" s="486"/>
      <c r="W338" s="486"/>
      <c r="X338" s="487"/>
      <c r="Y338" s="377"/>
      <c r="Z338" s="374"/>
      <c r="AA338" s="374"/>
      <c r="AB338" s="375"/>
      <c r="AC338" s="1144"/>
      <c r="AD338" s="1145"/>
      <c r="AE338" s="1145"/>
      <c r="AF338" s="1146"/>
    </row>
    <row r="339" spans="1:32" ht="18.75" customHeight="1" x14ac:dyDescent="0.15">
      <c r="A339" s="368"/>
      <c r="B339" s="369"/>
      <c r="C339" s="370"/>
      <c r="D339" s="371"/>
      <c r="E339" s="360"/>
      <c r="F339" s="372"/>
      <c r="G339" s="360"/>
      <c r="H339" s="1195"/>
      <c r="I339" s="456" t="s">
        <v>10</v>
      </c>
      <c r="J339" s="382" t="s">
        <v>234</v>
      </c>
      <c r="K339" s="457"/>
      <c r="L339" s="457"/>
      <c r="M339" s="457"/>
      <c r="N339" s="457"/>
      <c r="O339" s="457"/>
      <c r="P339" s="457"/>
      <c r="Q339" s="479" t="s">
        <v>10</v>
      </c>
      <c r="R339" s="382" t="s">
        <v>235</v>
      </c>
      <c r="S339" s="376"/>
      <c r="T339" s="457"/>
      <c r="U339" s="457"/>
      <c r="V339" s="457"/>
      <c r="W339" s="457"/>
      <c r="X339" s="458"/>
      <c r="Y339" s="377"/>
      <c r="Z339" s="374"/>
      <c r="AA339" s="374"/>
      <c r="AB339" s="375"/>
      <c r="AC339" s="1144"/>
      <c r="AD339" s="1145"/>
      <c r="AE339" s="1145"/>
      <c r="AF339" s="1146"/>
    </row>
    <row r="340" spans="1:32" ht="18.75" customHeight="1" x14ac:dyDescent="0.15">
      <c r="A340" s="368"/>
      <c r="B340" s="369"/>
      <c r="C340" s="370"/>
      <c r="D340" s="371"/>
      <c r="E340" s="360"/>
      <c r="F340" s="372"/>
      <c r="G340" s="360"/>
      <c r="H340" s="485" t="s">
        <v>177</v>
      </c>
      <c r="I340" s="459" t="s">
        <v>10</v>
      </c>
      <c r="J340" s="379" t="s">
        <v>29</v>
      </c>
      <c r="K340" s="379"/>
      <c r="L340" s="461" t="s">
        <v>10</v>
      </c>
      <c r="M340" s="379" t="s">
        <v>30</v>
      </c>
      <c r="N340" s="379"/>
      <c r="O340" s="461" t="s">
        <v>10</v>
      </c>
      <c r="P340" s="379" t="s">
        <v>31</v>
      </c>
      <c r="Q340" s="462"/>
      <c r="R340" s="462"/>
      <c r="S340" s="462"/>
      <c r="T340" s="462"/>
      <c r="U340" s="486"/>
      <c r="V340" s="486"/>
      <c r="W340" s="486"/>
      <c r="X340" s="487"/>
      <c r="Y340" s="377"/>
      <c r="Z340" s="374"/>
      <c r="AA340" s="374"/>
      <c r="AB340" s="375"/>
      <c r="AC340" s="1144"/>
      <c r="AD340" s="1145"/>
      <c r="AE340" s="1145"/>
      <c r="AF340" s="1146"/>
    </row>
    <row r="341" spans="1:32" ht="18.75" customHeight="1" x14ac:dyDescent="0.15">
      <c r="A341" s="368"/>
      <c r="B341" s="369"/>
      <c r="C341" s="370"/>
      <c r="D341" s="371"/>
      <c r="E341" s="360"/>
      <c r="F341" s="372"/>
      <c r="G341" s="360"/>
      <c r="H341" s="425" t="s">
        <v>125</v>
      </c>
      <c r="I341" s="459" t="s">
        <v>10</v>
      </c>
      <c r="J341" s="379" t="s">
        <v>29</v>
      </c>
      <c r="K341" s="379"/>
      <c r="L341" s="461" t="s">
        <v>10</v>
      </c>
      <c r="M341" s="379" t="s">
        <v>53</v>
      </c>
      <c r="N341" s="379"/>
      <c r="O341" s="461" t="s">
        <v>10</v>
      </c>
      <c r="P341" s="379" t="s">
        <v>54</v>
      </c>
      <c r="Q341" s="406"/>
      <c r="R341" s="461" t="s">
        <v>10</v>
      </c>
      <c r="S341" s="379" t="s">
        <v>126</v>
      </c>
      <c r="T341" s="406"/>
      <c r="U341" s="406"/>
      <c r="V341" s="406"/>
      <c r="W341" s="406"/>
      <c r="X341" s="407"/>
      <c r="Y341" s="377"/>
      <c r="Z341" s="374"/>
      <c r="AA341" s="374"/>
      <c r="AB341" s="375"/>
      <c r="AC341" s="1144"/>
      <c r="AD341" s="1145"/>
      <c r="AE341" s="1145"/>
      <c r="AF341" s="1146"/>
    </row>
    <row r="342" spans="1:32" ht="18.75" customHeight="1" x14ac:dyDescent="0.15">
      <c r="A342" s="368"/>
      <c r="B342" s="369"/>
      <c r="C342" s="370"/>
      <c r="D342" s="371"/>
      <c r="E342" s="360"/>
      <c r="F342" s="372"/>
      <c r="G342" s="360"/>
      <c r="H342" s="1154" t="s">
        <v>183</v>
      </c>
      <c r="I342" s="1196" t="s">
        <v>10</v>
      </c>
      <c r="J342" s="1197" t="s">
        <v>29</v>
      </c>
      <c r="K342" s="1197"/>
      <c r="L342" s="1198" t="s">
        <v>10</v>
      </c>
      <c r="M342" s="1197" t="s">
        <v>35</v>
      </c>
      <c r="N342" s="1197"/>
      <c r="O342" s="408"/>
      <c r="P342" s="408"/>
      <c r="Q342" s="408"/>
      <c r="R342" s="408"/>
      <c r="S342" s="408"/>
      <c r="T342" s="408"/>
      <c r="U342" s="408"/>
      <c r="V342" s="408"/>
      <c r="W342" s="408"/>
      <c r="X342" s="409"/>
      <c r="Y342" s="377"/>
      <c r="Z342" s="374"/>
      <c r="AA342" s="374"/>
      <c r="AB342" s="375"/>
      <c r="AC342" s="1144"/>
      <c r="AD342" s="1145"/>
      <c r="AE342" s="1145"/>
      <c r="AF342" s="1146"/>
    </row>
    <row r="343" spans="1:32" ht="18.75" customHeight="1" x14ac:dyDescent="0.15">
      <c r="A343" s="368"/>
      <c r="B343" s="369"/>
      <c r="C343" s="370"/>
      <c r="D343" s="371"/>
      <c r="E343" s="360"/>
      <c r="F343" s="372"/>
      <c r="G343" s="360"/>
      <c r="H343" s="1153"/>
      <c r="I343" s="1196"/>
      <c r="J343" s="1197"/>
      <c r="K343" s="1197"/>
      <c r="L343" s="1198"/>
      <c r="M343" s="1197"/>
      <c r="N343" s="1197"/>
      <c r="O343" s="376"/>
      <c r="P343" s="376"/>
      <c r="Q343" s="376"/>
      <c r="R343" s="376"/>
      <c r="S343" s="376"/>
      <c r="T343" s="376"/>
      <c r="U343" s="376"/>
      <c r="V343" s="376"/>
      <c r="W343" s="376"/>
      <c r="X343" s="413"/>
      <c r="Y343" s="377"/>
      <c r="Z343" s="374"/>
      <c r="AA343" s="374"/>
      <c r="AB343" s="375"/>
      <c r="AC343" s="1144"/>
      <c r="AD343" s="1145"/>
      <c r="AE343" s="1145"/>
      <c r="AF343" s="1146"/>
    </row>
    <row r="344" spans="1:32" ht="18.75" customHeight="1" x14ac:dyDescent="0.15">
      <c r="A344" s="368"/>
      <c r="B344" s="369"/>
      <c r="C344" s="370"/>
      <c r="D344" s="371"/>
      <c r="E344" s="360"/>
      <c r="F344" s="372"/>
      <c r="G344" s="373"/>
      <c r="H344" s="386" t="s">
        <v>52</v>
      </c>
      <c r="I344" s="459" t="s">
        <v>10</v>
      </c>
      <c r="J344" s="379" t="s">
        <v>29</v>
      </c>
      <c r="K344" s="379"/>
      <c r="L344" s="461" t="s">
        <v>10</v>
      </c>
      <c r="M344" s="379" t="s">
        <v>53</v>
      </c>
      <c r="N344" s="379"/>
      <c r="O344" s="461" t="s">
        <v>10</v>
      </c>
      <c r="P344" s="379" t="s">
        <v>54</v>
      </c>
      <c r="Q344" s="379"/>
      <c r="R344" s="461" t="s">
        <v>10</v>
      </c>
      <c r="S344" s="379" t="s">
        <v>55</v>
      </c>
      <c r="T344" s="379"/>
      <c r="U344" s="460"/>
      <c r="V344" s="460"/>
      <c r="W344" s="460"/>
      <c r="X344" s="464"/>
      <c r="Y344" s="377"/>
      <c r="Z344" s="374"/>
      <c r="AA344" s="374"/>
      <c r="AB344" s="375"/>
      <c r="AC344" s="1144"/>
      <c r="AD344" s="1145"/>
      <c r="AE344" s="1145"/>
      <c r="AF344" s="1146"/>
    </row>
    <row r="345" spans="1:32" ht="18.75" customHeight="1" x14ac:dyDescent="0.15">
      <c r="A345" s="368"/>
      <c r="B345" s="369"/>
      <c r="C345" s="370"/>
      <c r="D345" s="371"/>
      <c r="E345" s="360"/>
      <c r="F345" s="372"/>
      <c r="G345" s="373"/>
      <c r="H345" s="387" t="s">
        <v>56</v>
      </c>
      <c r="I345" s="469" t="s">
        <v>10</v>
      </c>
      <c r="J345" s="381" t="s">
        <v>57</v>
      </c>
      <c r="K345" s="381"/>
      <c r="L345" s="470" t="s">
        <v>10</v>
      </c>
      <c r="M345" s="381" t="s">
        <v>58</v>
      </c>
      <c r="N345" s="381"/>
      <c r="O345" s="470" t="s">
        <v>10</v>
      </c>
      <c r="P345" s="381" t="s">
        <v>59</v>
      </c>
      <c r="Q345" s="381"/>
      <c r="R345" s="470"/>
      <c r="S345" s="381"/>
      <c r="T345" s="381"/>
      <c r="U345" s="467"/>
      <c r="V345" s="467"/>
      <c r="W345" s="467"/>
      <c r="X345" s="468"/>
      <c r="Y345" s="377"/>
      <c r="Z345" s="374"/>
      <c r="AA345" s="374"/>
      <c r="AB345" s="375"/>
      <c r="AC345" s="1144"/>
      <c r="AD345" s="1145"/>
      <c r="AE345" s="1145"/>
      <c r="AF345" s="1146"/>
    </row>
    <row r="346" spans="1:32" ht="18.75" customHeight="1" x14ac:dyDescent="0.15">
      <c r="A346" s="388"/>
      <c r="B346" s="389"/>
      <c r="C346" s="390"/>
      <c r="D346" s="391"/>
      <c r="E346" s="392"/>
      <c r="F346" s="393"/>
      <c r="G346" s="394"/>
      <c r="H346" s="395" t="s">
        <v>60</v>
      </c>
      <c r="I346" s="471" t="s">
        <v>10</v>
      </c>
      <c r="J346" s="396" t="s">
        <v>29</v>
      </c>
      <c r="K346" s="396"/>
      <c r="L346" s="472" t="s">
        <v>10</v>
      </c>
      <c r="M346" s="396" t="s">
        <v>35</v>
      </c>
      <c r="N346" s="396"/>
      <c r="O346" s="396"/>
      <c r="P346" s="396"/>
      <c r="Q346" s="473"/>
      <c r="R346" s="396"/>
      <c r="S346" s="396"/>
      <c r="T346" s="396"/>
      <c r="U346" s="396"/>
      <c r="V346" s="396"/>
      <c r="W346" s="396"/>
      <c r="X346" s="397"/>
      <c r="Y346" s="398"/>
      <c r="Z346" s="399"/>
      <c r="AA346" s="399"/>
      <c r="AB346" s="400"/>
      <c r="AC346" s="1177"/>
      <c r="AD346" s="1178"/>
      <c r="AE346" s="1178"/>
      <c r="AF346" s="1179"/>
    </row>
    <row r="347" spans="1:32" ht="18.75" customHeight="1" x14ac:dyDescent="0.15">
      <c r="A347" s="361"/>
      <c r="B347" s="362"/>
      <c r="C347" s="363"/>
      <c r="D347" s="364"/>
      <c r="E347" s="357"/>
      <c r="F347" s="365"/>
      <c r="G347" s="357"/>
      <c r="H347" s="1165" t="s">
        <v>184</v>
      </c>
      <c r="I347" s="480" t="s">
        <v>10</v>
      </c>
      <c r="J347" s="355" t="s">
        <v>153</v>
      </c>
      <c r="K347" s="452"/>
      <c r="L347" s="426"/>
      <c r="M347" s="451" t="s">
        <v>10</v>
      </c>
      <c r="N347" s="355" t="s">
        <v>208</v>
      </c>
      <c r="O347" s="427"/>
      <c r="P347" s="427"/>
      <c r="Q347" s="451" t="s">
        <v>10</v>
      </c>
      <c r="R347" s="355" t="s">
        <v>209</v>
      </c>
      <c r="S347" s="427"/>
      <c r="T347" s="427"/>
      <c r="U347" s="451" t="s">
        <v>10</v>
      </c>
      <c r="V347" s="355" t="s">
        <v>210</v>
      </c>
      <c r="W347" s="427"/>
      <c r="X347" s="415"/>
      <c r="Y347" s="480" t="s">
        <v>10</v>
      </c>
      <c r="Z347" s="355" t="s">
        <v>21</v>
      </c>
      <c r="AA347" s="355"/>
      <c r="AB347" s="367"/>
      <c r="AC347" s="1141"/>
      <c r="AD347" s="1142"/>
      <c r="AE347" s="1142"/>
      <c r="AF347" s="1143"/>
    </row>
    <row r="348" spans="1:32" ht="18.75" customHeight="1" x14ac:dyDescent="0.15">
      <c r="A348" s="368"/>
      <c r="B348" s="369"/>
      <c r="C348" s="370"/>
      <c r="D348" s="371"/>
      <c r="E348" s="360"/>
      <c r="F348" s="372"/>
      <c r="G348" s="360"/>
      <c r="H348" s="1195"/>
      <c r="I348" s="456" t="s">
        <v>10</v>
      </c>
      <c r="J348" s="382" t="s">
        <v>211</v>
      </c>
      <c r="K348" s="465"/>
      <c r="L348" s="430"/>
      <c r="M348" s="479" t="s">
        <v>10</v>
      </c>
      <c r="N348" s="382" t="s">
        <v>154</v>
      </c>
      <c r="O348" s="376"/>
      <c r="P348" s="376"/>
      <c r="Q348" s="376"/>
      <c r="R348" s="376"/>
      <c r="S348" s="376"/>
      <c r="T348" s="376"/>
      <c r="U348" s="376"/>
      <c r="V348" s="376"/>
      <c r="W348" s="376"/>
      <c r="X348" s="413"/>
      <c r="Y348" s="449" t="s">
        <v>10</v>
      </c>
      <c r="Z348" s="358" t="s">
        <v>23</v>
      </c>
      <c r="AA348" s="374"/>
      <c r="AB348" s="375"/>
      <c r="AC348" s="1144"/>
      <c r="AD348" s="1145"/>
      <c r="AE348" s="1145"/>
      <c r="AF348" s="1146"/>
    </row>
    <row r="349" spans="1:32" ht="18.75" customHeight="1" x14ac:dyDescent="0.15">
      <c r="A349" s="368"/>
      <c r="B349" s="369"/>
      <c r="C349" s="370"/>
      <c r="D349" s="371"/>
      <c r="E349" s="360"/>
      <c r="F349" s="372"/>
      <c r="G349" s="360"/>
      <c r="H349" s="1194" t="s">
        <v>127</v>
      </c>
      <c r="I349" s="469" t="s">
        <v>10</v>
      </c>
      <c r="J349" s="381" t="s">
        <v>29</v>
      </c>
      <c r="K349" s="381"/>
      <c r="L349" s="412"/>
      <c r="M349" s="470" t="s">
        <v>10</v>
      </c>
      <c r="N349" s="381" t="s">
        <v>128</v>
      </c>
      <c r="O349" s="381"/>
      <c r="P349" s="412"/>
      <c r="Q349" s="470" t="s">
        <v>10</v>
      </c>
      <c r="R349" s="408" t="s">
        <v>259</v>
      </c>
      <c r="S349" s="408"/>
      <c r="T349" s="408"/>
      <c r="U349" s="486"/>
      <c r="V349" s="412"/>
      <c r="W349" s="408"/>
      <c r="X349" s="487"/>
      <c r="Y349" s="377"/>
      <c r="Z349" s="374"/>
      <c r="AA349" s="374"/>
      <c r="AB349" s="375"/>
      <c r="AC349" s="1144"/>
      <c r="AD349" s="1145"/>
      <c r="AE349" s="1145"/>
      <c r="AF349" s="1146"/>
    </row>
    <row r="350" spans="1:32" ht="18.75" customHeight="1" x14ac:dyDescent="0.15">
      <c r="A350" s="368"/>
      <c r="B350" s="369"/>
      <c r="C350" s="370"/>
      <c r="D350" s="371"/>
      <c r="E350" s="360"/>
      <c r="F350" s="372"/>
      <c r="G350" s="360"/>
      <c r="H350" s="1195"/>
      <c r="I350" s="456" t="s">
        <v>10</v>
      </c>
      <c r="J350" s="376" t="s">
        <v>260</v>
      </c>
      <c r="K350" s="376"/>
      <c r="L350" s="376"/>
      <c r="M350" s="479" t="s">
        <v>10</v>
      </c>
      <c r="N350" s="376" t="s">
        <v>261</v>
      </c>
      <c r="O350" s="430"/>
      <c r="P350" s="376"/>
      <c r="Q350" s="376"/>
      <c r="R350" s="430"/>
      <c r="S350" s="376"/>
      <c r="T350" s="376"/>
      <c r="U350" s="457"/>
      <c r="V350" s="430"/>
      <c r="W350" s="376"/>
      <c r="X350" s="458"/>
      <c r="Y350" s="377"/>
      <c r="Z350" s="374"/>
      <c r="AA350" s="374"/>
      <c r="AB350" s="375"/>
      <c r="AC350" s="1144"/>
      <c r="AD350" s="1145"/>
      <c r="AE350" s="1145"/>
      <c r="AF350" s="1146"/>
    </row>
    <row r="351" spans="1:32" ht="18.75" customHeight="1" x14ac:dyDescent="0.15">
      <c r="A351" s="368"/>
      <c r="B351" s="369"/>
      <c r="C351" s="370"/>
      <c r="D351" s="371"/>
      <c r="E351" s="360"/>
      <c r="F351" s="372"/>
      <c r="G351" s="360"/>
      <c r="H351" s="425" t="s">
        <v>155</v>
      </c>
      <c r="I351" s="459" t="s">
        <v>10</v>
      </c>
      <c r="J351" s="379" t="s">
        <v>73</v>
      </c>
      <c r="K351" s="460"/>
      <c r="L351" s="405"/>
      <c r="M351" s="461" t="s">
        <v>10</v>
      </c>
      <c r="N351" s="379" t="s">
        <v>74</v>
      </c>
      <c r="O351" s="462"/>
      <c r="P351" s="462"/>
      <c r="Q351" s="462"/>
      <c r="R351" s="462"/>
      <c r="S351" s="462"/>
      <c r="T351" s="462"/>
      <c r="U351" s="462"/>
      <c r="V351" s="462"/>
      <c r="W351" s="462"/>
      <c r="X351" s="463"/>
      <c r="Y351" s="377"/>
      <c r="Z351" s="374"/>
      <c r="AA351" s="374"/>
      <c r="AB351" s="375"/>
      <c r="AC351" s="1144"/>
      <c r="AD351" s="1145"/>
      <c r="AE351" s="1145"/>
      <c r="AF351" s="1146"/>
    </row>
    <row r="352" spans="1:32" ht="19.5" customHeight="1" x14ac:dyDescent="0.15">
      <c r="A352" s="368"/>
      <c r="B352" s="369"/>
      <c r="C352" s="370"/>
      <c r="D352" s="371"/>
      <c r="E352" s="360"/>
      <c r="F352" s="372"/>
      <c r="G352" s="373"/>
      <c r="H352" s="385" t="s">
        <v>25</v>
      </c>
      <c r="I352" s="459" t="s">
        <v>10</v>
      </c>
      <c r="J352" s="379" t="s">
        <v>26</v>
      </c>
      <c r="K352" s="460"/>
      <c r="L352" s="405"/>
      <c r="M352" s="461" t="s">
        <v>10</v>
      </c>
      <c r="N352" s="379" t="s">
        <v>27</v>
      </c>
      <c r="O352" s="461"/>
      <c r="P352" s="379"/>
      <c r="Q352" s="462"/>
      <c r="R352" s="462"/>
      <c r="S352" s="462"/>
      <c r="T352" s="462"/>
      <c r="U352" s="462"/>
      <c r="V352" s="462"/>
      <c r="W352" s="462"/>
      <c r="X352" s="463"/>
      <c r="Y352" s="374"/>
      <c r="Z352" s="374"/>
      <c r="AA352" s="374"/>
      <c r="AB352" s="375"/>
      <c r="AC352" s="1144"/>
      <c r="AD352" s="1145"/>
      <c r="AE352" s="1145"/>
      <c r="AF352" s="1146"/>
    </row>
    <row r="353" spans="1:32" ht="19.5" customHeight="1" x14ac:dyDescent="0.15">
      <c r="A353" s="368"/>
      <c r="B353" s="369"/>
      <c r="C353" s="370"/>
      <c r="D353" s="371"/>
      <c r="E353" s="360"/>
      <c r="F353" s="372"/>
      <c r="G353" s="373"/>
      <c r="H353" s="385" t="s">
        <v>101</v>
      </c>
      <c r="I353" s="459" t="s">
        <v>10</v>
      </c>
      <c r="J353" s="379" t="s">
        <v>26</v>
      </c>
      <c r="K353" s="460"/>
      <c r="L353" s="405"/>
      <c r="M353" s="461" t="s">
        <v>10</v>
      </c>
      <c r="N353" s="379" t="s">
        <v>27</v>
      </c>
      <c r="O353" s="461"/>
      <c r="P353" s="379"/>
      <c r="Q353" s="462"/>
      <c r="R353" s="462"/>
      <c r="S353" s="462"/>
      <c r="T353" s="462"/>
      <c r="U353" s="462"/>
      <c r="V353" s="462"/>
      <c r="W353" s="462"/>
      <c r="X353" s="463"/>
      <c r="Y353" s="374"/>
      <c r="Z353" s="374"/>
      <c r="AA353" s="374"/>
      <c r="AB353" s="375"/>
      <c r="AC353" s="1144"/>
      <c r="AD353" s="1145"/>
      <c r="AE353" s="1145"/>
      <c r="AF353" s="1146"/>
    </row>
    <row r="354" spans="1:32" ht="18.75" customHeight="1" x14ac:dyDescent="0.15">
      <c r="A354" s="368"/>
      <c r="B354" s="369"/>
      <c r="C354" s="370"/>
      <c r="D354" s="371"/>
      <c r="E354" s="360"/>
      <c r="F354" s="372"/>
      <c r="G354" s="360"/>
      <c r="H354" s="425" t="s">
        <v>262</v>
      </c>
      <c r="I354" s="459" t="s">
        <v>10</v>
      </c>
      <c r="J354" s="379" t="s">
        <v>153</v>
      </c>
      <c r="K354" s="460"/>
      <c r="L354" s="405"/>
      <c r="M354" s="461" t="s">
        <v>10</v>
      </c>
      <c r="N354" s="379" t="s">
        <v>213</v>
      </c>
      <c r="O354" s="462"/>
      <c r="P354" s="462"/>
      <c r="Q354" s="462"/>
      <c r="R354" s="462"/>
      <c r="S354" s="462"/>
      <c r="T354" s="462"/>
      <c r="U354" s="462"/>
      <c r="V354" s="462"/>
      <c r="W354" s="462"/>
      <c r="X354" s="463"/>
      <c r="Y354" s="377"/>
      <c r="Z354" s="374"/>
      <c r="AA354" s="374"/>
      <c r="AB354" s="375"/>
      <c r="AC354" s="1144"/>
      <c r="AD354" s="1145"/>
      <c r="AE354" s="1145"/>
      <c r="AF354" s="1146"/>
    </row>
    <row r="355" spans="1:32" ht="18.75" customHeight="1" x14ac:dyDescent="0.15">
      <c r="A355" s="368"/>
      <c r="B355" s="369"/>
      <c r="C355" s="370"/>
      <c r="D355" s="371"/>
      <c r="E355" s="360"/>
      <c r="F355" s="372"/>
      <c r="G355" s="360"/>
      <c r="H355" s="425" t="s">
        <v>263</v>
      </c>
      <c r="I355" s="459" t="s">
        <v>10</v>
      </c>
      <c r="J355" s="379" t="s">
        <v>153</v>
      </c>
      <c r="K355" s="460"/>
      <c r="L355" s="405"/>
      <c r="M355" s="461" t="s">
        <v>10</v>
      </c>
      <c r="N355" s="379" t="s">
        <v>213</v>
      </c>
      <c r="O355" s="462"/>
      <c r="P355" s="462"/>
      <c r="Q355" s="462"/>
      <c r="R355" s="462"/>
      <c r="S355" s="462"/>
      <c r="T355" s="462"/>
      <c r="U355" s="462"/>
      <c r="V355" s="462"/>
      <c r="W355" s="462"/>
      <c r="X355" s="463"/>
      <c r="Y355" s="377"/>
      <c r="Z355" s="374"/>
      <c r="AA355" s="374"/>
      <c r="AB355" s="375"/>
      <c r="AC355" s="1144"/>
      <c r="AD355" s="1145"/>
      <c r="AE355" s="1145"/>
      <c r="AF355" s="1146"/>
    </row>
    <row r="356" spans="1:32" ht="18.75" customHeight="1" x14ac:dyDescent="0.15">
      <c r="A356" s="368"/>
      <c r="B356" s="369"/>
      <c r="C356" s="370"/>
      <c r="D356" s="371"/>
      <c r="E356" s="360"/>
      <c r="F356" s="372"/>
      <c r="G356" s="360"/>
      <c r="H356" s="425" t="s">
        <v>436</v>
      </c>
      <c r="I356" s="459" t="s">
        <v>10</v>
      </c>
      <c r="J356" s="379" t="s">
        <v>29</v>
      </c>
      <c r="K356" s="460"/>
      <c r="L356" s="461" t="s">
        <v>10</v>
      </c>
      <c r="M356" s="379" t="s">
        <v>35</v>
      </c>
      <c r="N356" s="462"/>
      <c r="O356" s="462"/>
      <c r="P356" s="462"/>
      <c r="Q356" s="462"/>
      <c r="R356" s="462"/>
      <c r="S356" s="462"/>
      <c r="T356" s="462"/>
      <c r="U356" s="462"/>
      <c r="V356" s="462"/>
      <c r="W356" s="462"/>
      <c r="X356" s="463"/>
      <c r="Y356" s="377"/>
      <c r="Z356" s="374"/>
      <c r="AA356" s="374"/>
      <c r="AB356" s="375"/>
      <c r="AC356" s="1144"/>
      <c r="AD356" s="1145"/>
      <c r="AE356" s="1145"/>
      <c r="AF356" s="1146"/>
    </row>
    <row r="357" spans="1:32" ht="18.75" customHeight="1" x14ac:dyDescent="0.15">
      <c r="A357" s="368"/>
      <c r="B357" s="369"/>
      <c r="C357" s="370"/>
      <c r="D357" s="371"/>
      <c r="E357" s="360"/>
      <c r="F357" s="372"/>
      <c r="G357" s="360"/>
      <c r="H357" s="425" t="s">
        <v>175</v>
      </c>
      <c r="I357" s="459" t="s">
        <v>10</v>
      </c>
      <c r="J357" s="379" t="s">
        <v>73</v>
      </c>
      <c r="K357" s="460"/>
      <c r="L357" s="405"/>
      <c r="M357" s="461" t="s">
        <v>10</v>
      </c>
      <c r="N357" s="379" t="s">
        <v>74</v>
      </c>
      <c r="O357" s="462"/>
      <c r="P357" s="462"/>
      <c r="Q357" s="462"/>
      <c r="R357" s="462"/>
      <c r="S357" s="462"/>
      <c r="T357" s="462"/>
      <c r="U357" s="462"/>
      <c r="V357" s="462"/>
      <c r="W357" s="462"/>
      <c r="X357" s="463"/>
      <c r="Y357" s="377"/>
      <c r="Z357" s="374"/>
      <c r="AA357" s="374"/>
      <c r="AB357" s="375"/>
      <c r="AC357" s="1144"/>
      <c r="AD357" s="1145"/>
      <c r="AE357" s="1145"/>
      <c r="AF357" s="1146"/>
    </row>
    <row r="358" spans="1:32" ht="19.5" customHeight="1" x14ac:dyDescent="0.15">
      <c r="A358" s="368"/>
      <c r="B358" s="369"/>
      <c r="C358" s="370"/>
      <c r="D358" s="371"/>
      <c r="E358" s="360"/>
      <c r="F358" s="372"/>
      <c r="G358" s="373"/>
      <c r="H358" s="385" t="s">
        <v>50</v>
      </c>
      <c r="I358" s="459" t="s">
        <v>10</v>
      </c>
      <c r="J358" s="379" t="s">
        <v>29</v>
      </c>
      <c r="K358" s="379"/>
      <c r="L358" s="461" t="s">
        <v>10</v>
      </c>
      <c r="M358" s="379" t="s">
        <v>35</v>
      </c>
      <c r="N358" s="379"/>
      <c r="O358" s="462"/>
      <c r="P358" s="379"/>
      <c r="Q358" s="462"/>
      <c r="R358" s="462"/>
      <c r="S358" s="462"/>
      <c r="T358" s="462"/>
      <c r="U358" s="462"/>
      <c r="V358" s="462"/>
      <c r="W358" s="462"/>
      <c r="X358" s="463"/>
      <c r="Y358" s="374"/>
      <c r="Z358" s="374"/>
      <c r="AA358" s="374"/>
      <c r="AB358" s="375"/>
      <c r="AC358" s="1144"/>
      <c r="AD358" s="1145"/>
      <c r="AE358" s="1145"/>
      <c r="AF358" s="1146"/>
    </row>
    <row r="359" spans="1:32" ht="18.75" customHeight="1" x14ac:dyDescent="0.15">
      <c r="A359" s="450" t="s">
        <v>10</v>
      </c>
      <c r="B359" s="369" t="s">
        <v>450</v>
      </c>
      <c r="C359" s="370" t="s">
        <v>442</v>
      </c>
      <c r="D359" s="450" t="s">
        <v>10</v>
      </c>
      <c r="E359" s="360" t="s">
        <v>456</v>
      </c>
      <c r="F359" s="372"/>
      <c r="G359" s="360"/>
      <c r="H359" s="425" t="s">
        <v>176</v>
      </c>
      <c r="I359" s="459" t="s">
        <v>10</v>
      </c>
      <c r="J359" s="379" t="s">
        <v>29</v>
      </c>
      <c r="K359" s="460"/>
      <c r="L359" s="461" t="s">
        <v>10</v>
      </c>
      <c r="M359" s="379" t="s">
        <v>35</v>
      </c>
      <c r="N359" s="462"/>
      <c r="O359" s="462"/>
      <c r="P359" s="462"/>
      <c r="Q359" s="462"/>
      <c r="R359" s="462"/>
      <c r="S359" s="462"/>
      <c r="T359" s="462"/>
      <c r="U359" s="462"/>
      <c r="V359" s="462"/>
      <c r="W359" s="462"/>
      <c r="X359" s="463"/>
      <c r="Y359" s="377"/>
      <c r="Z359" s="374"/>
      <c r="AA359" s="374"/>
      <c r="AB359" s="375"/>
      <c r="AC359" s="1144"/>
      <c r="AD359" s="1145"/>
      <c r="AE359" s="1145"/>
      <c r="AF359" s="1146"/>
    </row>
    <row r="360" spans="1:32" ht="18.75" customHeight="1" x14ac:dyDescent="0.15">
      <c r="A360" s="368"/>
      <c r="B360" s="369"/>
      <c r="C360" s="370"/>
      <c r="D360" s="371"/>
      <c r="E360" s="360"/>
      <c r="F360" s="372"/>
      <c r="G360" s="360"/>
      <c r="H360" s="425" t="s">
        <v>51</v>
      </c>
      <c r="I360" s="459" t="s">
        <v>10</v>
      </c>
      <c r="J360" s="379" t="s">
        <v>29</v>
      </c>
      <c r="K360" s="379"/>
      <c r="L360" s="461" t="s">
        <v>10</v>
      </c>
      <c r="M360" s="379" t="s">
        <v>30</v>
      </c>
      <c r="N360" s="379"/>
      <c r="O360" s="461" t="s">
        <v>10</v>
      </c>
      <c r="P360" s="379" t="s">
        <v>31</v>
      </c>
      <c r="Q360" s="462"/>
      <c r="R360" s="462"/>
      <c r="S360" s="462"/>
      <c r="T360" s="462"/>
      <c r="U360" s="462"/>
      <c r="V360" s="462"/>
      <c r="W360" s="462"/>
      <c r="X360" s="463"/>
      <c r="Y360" s="377"/>
      <c r="Z360" s="374"/>
      <c r="AA360" s="374"/>
      <c r="AB360" s="375"/>
      <c r="AC360" s="1144"/>
      <c r="AD360" s="1145"/>
      <c r="AE360" s="1145"/>
      <c r="AF360" s="1146"/>
    </row>
    <row r="361" spans="1:32" ht="18.75" customHeight="1" x14ac:dyDescent="0.15">
      <c r="A361" s="368"/>
      <c r="B361" s="369"/>
      <c r="C361" s="370"/>
      <c r="D361" s="371"/>
      <c r="E361" s="360"/>
      <c r="F361" s="372"/>
      <c r="G361" s="360"/>
      <c r="H361" s="1194" t="s">
        <v>271</v>
      </c>
      <c r="I361" s="469" t="s">
        <v>10</v>
      </c>
      <c r="J361" s="381" t="s">
        <v>198</v>
      </c>
      <c r="K361" s="381"/>
      <c r="L361" s="486"/>
      <c r="M361" s="486"/>
      <c r="N361" s="486"/>
      <c r="O361" s="486"/>
      <c r="P361" s="470" t="s">
        <v>10</v>
      </c>
      <c r="Q361" s="381" t="s">
        <v>199</v>
      </c>
      <c r="R361" s="486"/>
      <c r="S361" s="486"/>
      <c r="T361" s="486"/>
      <c r="U361" s="486"/>
      <c r="V361" s="486"/>
      <c r="W361" s="486"/>
      <c r="X361" s="487"/>
      <c r="Y361" s="377"/>
      <c r="Z361" s="374"/>
      <c r="AA361" s="374"/>
      <c r="AB361" s="375"/>
      <c r="AC361" s="1144"/>
      <c r="AD361" s="1145"/>
      <c r="AE361" s="1145"/>
      <c r="AF361" s="1146"/>
    </row>
    <row r="362" spans="1:32" ht="18.75" customHeight="1" x14ac:dyDescent="0.15">
      <c r="A362" s="368"/>
      <c r="B362" s="369"/>
      <c r="C362" s="370"/>
      <c r="D362" s="371"/>
      <c r="E362" s="360"/>
      <c r="F362" s="372"/>
      <c r="G362" s="360"/>
      <c r="H362" s="1195"/>
      <c r="I362" s="456" t="s">
        <v>10</v>
      </c>
      <c r="J362" s="382" t="s">
        <v>227</v>
      </c>
      <c r="K362" s="457"/>
      <c r="L362" s="457"/>
      <c r="M362" s="457"/>
      <c r="N362" s="457"/>
      <c r="O362" s="457"/>
      <c r="P362" s="457"/>
      <c r="Q362" s="376"/>
      <c r="R362" s="457"/>
      <c r="S362" s="457"/>
      <c r="T362" s="457"/>
      <c r="U362" s="457"/>
      <c r="V362" s="457"/>
      <c r="W362" s="457"/>
      <c r="X362" s="458"/>
      <c r="Y362" s="377"/>
      <c r="Z362" s="374"/>
      <c r="AA362" s="374"/>
      <c r="AB362" s="375"/>
      <c r="AC362" s="1144"/>
      <c r="AD362" s="1145"/>
      <c r="AE362" s="1145"/>
      <c r="AF362" s="1146"/>
    </row>
    <row r="363" spans="1:32" ht="18.75" customHeight="1" x14ac:dyDescent="0.15">
      <c r="A363" s="368"/>
      <c r="B363" s="369"/>
      <c r="C363" s="370"/>
      <c r="D363" s="371"/>
      <c r="E363" s="360"/>
      <c r="F363" s="372"/>
      <c r="G363" s="360"/>
      <c r="H363" s="1194" t="s">
        <v>243</v>
      </c>
      <c r="I363" s="469" t="s">
        <v>10</v>
      </c>
      <c r="J363" s="381" t="s">
        <v>230</v>
      </c>
      <c r="K363" s="467"/>
      <c r="L363" s="412"/>
      <c r="M363" s="470" t="s">
        <v>10</v>
      </c>
      <c r="N363" s="381" t="s">
        <v>231</v>
      </c>
      <c r="O363" s="486"/>
      <c r="P363" s="486"/>
      <c r="Q363" s="470" t="s">
        <v>10</v>
      </c>
      <c r="R363" s="381" t="s">
        <v>232</v>
      </c>
      <c r="S363" s="486"/>
      <c r="T363" s="486"/>
      <c r="U363" s="486"/>
      <c r="V363" s="486"/>
      <c r="W363" s="486"/>
      <c r="X363" s="487"/>
      <c r="Y363" s="377"/>
      <c r="Z363" s="374"/>
      <c r="AA363" s="374"/>
      <c r="AB363" s="375"/>
      <c r="AC363" s="1144"/>
      <c r="AD363" s="1145"/>
      <c r="AE363" s="1145"/>
      <c r="AF363" s="1146"/>
    </row>
    <row r="364" spans="1:32" ht="18.75" customHeight="1" x14ac:dyDescent="0.15">
      <c r="A364" s="368"/>
      <c r="B364" s="369"/>
      <c r="C364" s="370"/>
      <c r="D364" s="371"/>
      <c r="E364" s="360"/>
      <c r="F364" s="372"/>
      <c r="G364" s="360"/>
      <c r="H364" s="1195"/>
      <c r="I364" s="456" t="s">
        <v>10</v>
      </c>
      <c r="J364" s="382" t="s">
        <v>234</v>
      </c>
      <c r="K364" s="457"/>
      <c r="L364" s="457"/>
      <c r="M364" s="457"/>
      <c r="N364" s="457"/>
      <c r="O364" s="457"/>
      <c r="P364" s="457"/>
      <c r="Q364" s="479" t="s">
        <v>10</v>
      </c>
      <c r="R364" s="382" t="s">
        <v>235</v>
      </c>
      <c r="S364" s="376"/>
      <c r="T364" s="457"/>
      <c r="U364" s="457"/>
      <c r="V364" s="457"/>
      <c r="W364" s="457"/>
      <c r="X364" s="458"/>
      <c r="Y364" s="377"/>
      <c r="Z364" s="374"/>
      <c r="AA364" s="374"/>
      <c r="AB364" s="375"/>
      <c r="AC364" s="1144"/>
      <c r="AD364" s="1145"/>
      <c r="AE364" s="1145"/>
      <c r="AF364" s="1146"/>
    </row>
    <row r="365" spans="1:32" ht="18.75" customHeight="1" x14ac:dyDescent="0.15">
      <c r="A365" s="368"/>
      <c r="B365" s="369"/>
      <c r="C365" s="370"/>
      <c r="D365" s="371"/>
      <c r="E365" s="360"/>
      <c r="F365" s="372"/>
      <c r="G365" s="360"/>
      <c r="H365" s="485" t="s">
        <v>177</v>
      </c>
      <c r="I365" s="459" t="s">
        <v>10</v>
      </c>
      <c r="J365" s="379" t="s">
        <v>29</v>
      </c>
      <c r="K365" s="379"/>
      <c r="L365" s="461" t="s">
        <v>10</v>
      </c>
      <c r="M365" s="379" t="s">
        <v>30</v>
      </c>
      <c r="N365" s="379"/>
      <c r="O365" s="461" t="s">
        <v>10</v>
      </c>
      <c r="P365" s="379" t="s">
        <v>31</v>
      </c>
      <c r="Q365" s="462"/>
      <c r="R365" s="462"/>
      <c r="S365" s="462"/>
      <c r="T365" s="462"/>
      <c r="U365" s="486"/>
      <c r="V365" s="486"/>
      <c r="W365" s="486"/>
      <c r="X365" s="487"/>
      <c r="Y365" s="377"/>
      <c r="Z365" s="374"/>
      <c r="AA365" s="374"/>
      <c r="AB365" s="375"/>
      <c r="AC365" s="1144"/>
      <c r="AD365" s="1145"/>
      <c r="AE365" s="1145"/>
      <c r="AF365" s="1146"/>
    </row>
    <row r="366" spans="1:32" ht="18.75" customHeight="1" x14ac:dyDescent="0.15">
      <c r="A366" s="368"/>
      <c r="B366" s="369"/>
      <c r="C366" s="370"/>
      <c r="D366" s="371"/>
      <c r="E366" s="360"/>
      <c r="F366" s="372"/>
      <c r="G366" s="360"/>
      <c r="H366" s="425" t="s">
        <v>125</v>
      </c>
      <c r="I366" s="459" t="s">
        <v>10</v>
      </c>
      <c r="J366" s="379" t="s">
        <v>29</v>
      </c>
      <c r="K366" s="379"/>
      <c r="L366" s="461" t="s">
        <v>10</v>
      </c>
      <c r="M366" s="379" t="s">
        <v>53</v>
      </c>
      <c r="N366" s="379"/>
      <c r="O366" s="461" t="s">
        <v>10</v>
      </c>
      <c r="P366" s="379" t="s">
        <v>54</v>
      </c>
      <c r="Q366" s="406"/>
      <c r="R366" s="461" t="s">
        <v>10</v>
      </c>
      <c r="S366" s="379" t="s">
        <v>126</v>
      </c>
      <c r="T366" s="406"/>
      <c r="U366" s="406"/>
      <c r="V366" s="406"/>
      <c r="W366" s="406"/>
      <c r="X366" s="407"/>
      <c r="Y366" s="377"/>
      <c r="Z366" s="374"/>
      <c r="AA366" s="374"/>
      <c r="AB366" s="375"/>
      <c r="AC366" s="1144"/>
      <c r="AD366" s="1145"/>
      <c r="AE366" s="1145"/>
      <c r="AF366" s="1146"/>
    </row>
    <row r="367" spans="1:32" ht="18.75" customHeight="1" x14ac:dyDescent="0.15">
      <c r="A367" s="368"/>
      <c r="B367" s="369"/>
      <c r="C367" s="370"/>
      <c r="D367" s="371"/>
      <c r="E367" s="360"/>
      <c r="F367" s="372"/>
      <c r="G367" s="360"/>
      <c r="H367" s="1154" t="s">
        <v>183</v>
      </c>
      <c r="I367" s="1196" t="s">
        <v>10</v>
      </c>
      <c r="J367" s="1197" t="s">
        <v>29</v>
      </c>
      <c r="K367" s="1197"/>
      <c r="L367" s="1198" t="s">
        <v>10</v>
      </c>
      <c r="M367" s="1197" t="s">
        <v>35</v>
      </c>
      <c r="N367" s="1197"/>
      <c r="O367" s="408"/>
      <c r="P367" s="408"/>
      <c r="Q367" s="408"/>
      <c r="R367" s="408"/>
      <c r="S367" s="408"/>
      <c r="T367" s="408"/>
      <c r="U367" s="408"/>
      <c r="V367" s="408"/>
      <c r="W367" s="408"/>
      <c r="X367" s="409"/>
      <c r="Y367" s="377"/>
      <c r="Z367" s="374"/>
      <c r="AA367" s="374"/>
      <c r="AB367" s="375"/>
      <c r="AC367" s="1144"/>
      <c r="AD367" s="1145"/>
      <c r="AE367" s="1145"/>
      <c r="AF367" s="1146"/>
    </row>
    <row r="368" spans="1:32" ht="18.75" customHeight="1" x14ac:dyDescent="0.15">
      <c r="A368" s="450"/>
      <c r="B368" s="369"/>
      <c r="C368" s="370"/>
      <c r="D368" s="371"/>
      <c r="E368" s="360"/>
      <c r="F368" s="372"/>
      <c r="G368" s="360"/>
      <c r="H368" s="1153"/>
      <c r="I368" s="1196"/>
      <c r="J368" s="1197"/>
      <c r="K368" s="1197"/>
      <c r="L368" s="1198"/>
      <c r="M368" s="1197"/>
      <c r="N368" s="1197"/>
      <c r="O368" s="376"/>
      <c r="P368" s="376"/>
      <c r="Q368" s="376"/>
      <c r="R368" s="376"/>
      <c r="S368" s="376"/>
      <c r="T368" s="376"/>
      <c r="U368" s="376"/>
      <c r="V368" s="376"/>
      <c r="W368" s="376"/>
      <c r="X368" s="413"/>
      <c r="Y368" s="377"/>
      <c r="Z368" s="374"/>
      <c r="AA368" s="374"/>
      <c r="AB368" s="375"/>
      <c r="AC368" s="1144"/>
      <c r="AD368" s="1145"/>
      <c r="AE368" s="1145"/>
      <c r="AF368" s="1146"/>
    </row>
    <row r="369" spans="1:32" ht="18.75" customHeight="1" x14ac:dyDescent="0.15">
      <c r="A369" s="368"/>
      <c r="B369" s="369"/>
      <c r="C369" s="370"/>
      <c r="D369" s="371"/>
      <c r="E369" s="360"/>
      <c r="F369" s="372"/>
      <c r="G369" s="373"/>
      <c r="H369" s="386" t="s">
        <v>52</v>
      </c>
      <c r="I369" s="459" t="s">
        <v>10</v>
      </c>
      <c r="J369" s="379" t="s">
        <v>29</v>
      </c>
      <c r="K369" s="379"/>
      <c r="L369" s="461" t="s">
        <v>10</v>
      </c>
      <c r="M369" s="379" t="s">
        <v>53</v>
      </c>
      <c r="N369" s="379"/>
      <c r="O369" s="461" t="s">
        <v>10</v>
      </c>
      <c r="P369" s="379" t="s">
        <v>54</v>
      </c>
      <c r="Q369" s="379"/>
      <c r="R369" s="461" t="s">
        <v>10</v>
      </c>
      <c r="S369" s="379" t="s">
        <v>55</v>
      </c>
      <c r="T369" s="379"/>
      <c r="U369" s="460"/>
      <c r="V369" s="460"/>
      <c r="W369" s="460"/>
      <c r="X369" s="464"/>
      <c r="Y369" s="377"/>
      <c r="Z369" s="374"/>
      <c r="AA369" s="374"/>
      <c r="AB369" s="375"/>
      <c r="AC369" s="1144"/>
      <c r="AD369" s="1145"/>
      <c r="AE369" s="1145"/>
      <c r="AF369" s="1146"/>
    </row>
    <row r="370" spans="1:32" ht="18.75" customHeight="1" x14ac:dyDescent="0.15">
      <c r="A370" s="368"/>
      <c r="B370" s="369"/>
      <c r="C370" s="370"/>
      <c r="D370" s="371"/>
      <c r="E370" s="360"/>
      <c r="F370" s="372"/>
      <c r="G370" s="373"/>
      <c r="H370" s="387" t="s">
        <v>56</v>
      </c>
      <c r="I370" s="469" t="s">
        <v>10</v>
      </c>
      <c r="J370" s="381" t="s">
        <v>57</v>
      </c>
      <c r="K370" s="381"/>
      <c r="L370" s="470" t="s">
        <v>10</v>
      </c>
      <c r="M370" s="381" t="s">
        <v>58</v>
      </c>
      <c r="N370" s="381"/>
      <c r="O370" s="470" t="s">
        <v>10</v>
      </c>
      <c r="P370" s="381" t="s">
        <v>59</v>
      </c>
      <c r="Q370" s="381"/>
      <c r="R370" s="470"/>
      <c r="S370" s="381"/>
      <c r="T370" s="381"/>
      <c r="U370" s="467"/>
      <c r="V370" s="467"/>
      <c r="W370" s="467"/>
      <c r="X370" s="468"/>
      <c r="Y370" s="377"/>
      <c r="Z370" s="374"/>
      <c r="AA370" s="374"/>
      <c r="AB370" s="375"/>
      <c r="AC370" s="1144"/>
      <c r="AD370" s="1145"/>
      <c r="AE370" s="1145"/>
      <c r="AF370" s="1146"/>
    </row>
    <row r="371" spans="1:32" ht="18.75" customHeight="1" x14ac:dyDescent="0.15">
      <c r="A371" s="388"/>
      <c r="B371" s="389"/>
      <c r="C371" s="390"/>
      <c r="D371" s="391"/>
      <c r="E371" s="392"/>
      <c r="F371" s="393"/>
      <c r="G371" s="394"/>
      <c r="H371" s="395" t="s">
        <v>60</v>
      </c>
      <c r="I371" s="471" t="s">
        <v>10</v>
      </c>
      <c r="J371" s="396" t="s">
        <v>29</v>
      </c>
      <c r="K371" s="396"/>
      <c r="L371" s="472" t="s">
        <v>10</v>
      </c>
      <c r="M371" s="396" t="s">
        <v>35</v>
      </c>
      <c r="N371" s="396"/>
      <c r="O371" s="396"/>
      <c r="P371" s="396"/>
      <c r="Q371" s="473"/>
      <c r="R371" s="396"/>
      <c r="S371" s="396"/>
      <c r="T371" s="396"/>
      <c r="U371" s="396"/>
      <c r="V371" s="396"/>
      <c r="W371" s="396"/>
      <c r="X371" s="397"/>
      <c r="Y371" s="398"/>
      <c r="Z371" s="399"/>
      <c r="AA371" s="399"/>
      <c r="AB371" s="400"/>
      <c r="AC371" s="1144"/>
      <c r="AD371" s="1145"/>
      <c r="AE371" s="1145"/>
      <c r="AF371" s="1146"/>
    </row>
    <row r="372" spans="1:32" ht="18.75" customHeight="1" x14ac:dyDescent="0.15">
      <c r="A372" s="361"/>
      <c r="B372" s="362"/>
      <c r="C372" s="363"/>
      <c r="D372" s="364"/>
      <c r="E372" s="357"/>
      <c r="F372" s="365"/>
      <c r="G372" s="357"/>
      <c r="H372" s="1165" t="s">
        <v>184</v>
      </c>
      <c r="I372" s="480" t="s">
        <v>10</v>
      </c>
      <c r="J372" s="355" t="s">
        <v>153</v>
      </c>
      <c r="K372" s="452"/>
      <c r="L372" s="426"/>
      <c r="M372" s="451" t="s">
        <v>10</v>
      </c>
      <c r="N372" s="355" t="s">
        <v>208</v>
      </c>
      <c r="O372" s="427"/>
      <c r="P372" s="427"/>
      <c r="Q372" s="451" t="s">
        <v>10</v>
      </c>
      <c r="R372" s="355" t="s">
        <v>209</v>
      </c>
      <c r="S372" s="427"/>
      <c r="T372" s="427"/>
      <c r="U372" s="451" t="s">
        <v>10</v>
      </c>
      <c r="V372" s="355" t="s">
        <v>210</v>
      </c>
      <c r="W372" s="427"/>
      <c r="X372" s="415"/>
      <c r="Y372" s="451" t="s">
        <v>10</v>
      </c>
      <c r="Z372" s="355" t="s">
        <v>21</v>
      </c>
      <c r="AA372" s="355"/>
      <c r="AB372" s="367"/>
      <c r="AC372" s="1141"/>
      <c r="AD372" s="1142"/>
      <c r="AE372" s="1142"/>
      <c r="AF372" s="1143"/>
    </row>
    <row r="373" spans="1:32" ht="18.75" customHeight="1" x14ac:dyDescent="0.15">
      <c r="A373" s="368"/>
      <c r="B373" s="369"/>
      <c r="C373" s="370"/>
      <c r="D373" s="371"/>
      <c r="E373" s="360"/>
      <c r="F373" s="372"/>
      <c r="G373" s="360"/>
      <c r="H373" s="1195"/>
      <c r="I373" s="456" t="s">
        <v>10</v>
      </c>
      <c r="J373" s="382" t="s">
        <v>211</v>
      </c>
      <c r="K373" s="465"/>
      <c r="L373" s="430"/>
      <c r="M373" s="479" t="s">
        <v>10</v>
      </c>
      <c r="N373" s="382" t="s">
        <v>154</v>
      </c>
      <c r="O373" s="376"/>
      <c r="P373" s="376"/>
      <c r="Q373" s="376"/>
      <c r="R373" s="376"/>
      <c r="S373" s="376"/>
      <c r="T373" s="376"/>
      <c r="U373" s="376"/>
      <c r="V373" s="376"/>
      <c r="W373" s="376"/>
      <c r="X373" s="413"/>
      <c r="Y373" s="449" t="s">
        <v>10</v>
      </c>
      <c r="Z373" s="358" t="s">
        <v>23</v>
      </c>
      <c r="AA373" s="374"/>
      <c r="AB373" s="375"/>
      <c r="AC373" s="1144"/>
      <c r="AD373" s="1145"/>
      <c r="AE373" s="1145"/>
      <c r="AF373" s="1146"/>
    </row>
    <row r="374" spans="1:32" ht="18.75" customHeight="1" x14ac:dyDescent="0.15">
      <c r="A374" s="368"/>
      <c r="B374" s="369"/>
      <c r="C374" s="370"/>
      <c r="D374" s="371"/>
      <c r="E374" s="360"/>
      <c r="F374" s="372"/>
      <c r="G374" s="360"/>
      <c r="H374" s="1194" t="s">
        <v>98</v>
      </c>
      <c r="I374" s="469" t="s">
        <v>10</v>
      </c>
      <c r="J374" s="381" t="s">
        <v>29</v>
      </c>
      <c r="K374" s="381"/>
      <c r="L374" s="412"/>
      <c r="M374" s="470" t="s">
        <v>10</v>
      </c>
      <c r="N374" s="381" t="s">
        <v>128</v>
      </c>
      <c r="O374" s="381"/>
      <c r="P374" s="412"/>
      <c r="Q374" s="470" t="s">
        <v>10</v>
      </c>
      <c r="R374" s="408" t="s">
        <v>259</v>
      </c>
      <c r="S374" s="408"/>
      <c r="T374" s="408"/>
      <c r="U374" s="486"/>
      <c r="V374" s="412"/>
      <c r="W374" s="408"/>
      <c r="X374" s="487"/>
      <c r="Y374" s="377"/>
      <c r="Z374" s="374"/>
      <c r="AA374" s="374"/>
      <c r="AB374" s="375"/>
      <c r="AC374" s="1144"/>
      <c r="AD374" s="1145"/>
      <c r="AE374" s="1145"/>
      <c r="AF374" s="1146"/>
    </row>
    <row r="375" spans="1:32" ht="18.75" customHeight="1" x14ac:dyDescent="0.15">
      <c r="A375" s="368"/>
      <c r="B375" s="369"/>
      <c r="C375" s="370"/>
      <c r="D375" s="371"/>
      <c r="E375" s="360"/>
      <c r="F375" s="372"/>
      <c r="G375" s="360"/>
      <c r="H375" s="1195"/>
      <c r="I375" s="456" t="s">
        <v>10</v>
      </c>
      <c r="J375" s="376" t="s">
        <v>260</v>
      </c>
      <c r="K375" s="376"/>
      <c r="L375" s="376"/>
      <c r="M375" s="479" t="s">
        <v>10</v>
      </c>
      <c r="N375" s="376" t="s">
        <v>261</v>
      </c>
      <c r="O375" s="430"/>
      <c r="P375" s="376"/>
      <c r="Q375" s="376"/>
      <c r="R375" s="430"/>
      <c r="S375" s="376"/>
      <c r="T375" s="376"/>
      <c r="U375" s="457"/>
      <c r="V375" s="430"/>
      <c r="W375" s="376"/>
      <c r="X375" s="458"/>
      <c r="Y375" s="377"/>
      <c r="Z375" s="374"/>
      <c r="AA375" s="374"/>
      <c r="AB375" s="375"/>
      <c r="AC375" s="1144"/>
      <c r="AD375" s="1145"/>
      <c r="AE375" s="1145"/>
      <c r="AF375" s="1146"/>
    </row>
    <row r="376" spans="1:32" ht="18.75" customHeight="1" x14ac:dyDescent="0.15">
      <c r="A376" s="368"/>
      <c r="B376" s="369"/>
      <c r="C376" s="370"/>
      <c r="D376" s="371"/>
      <c r="E376" s="360"/>
      <c r="F376" s="372"/>
      <c r="G376" s="360"/>
      <c r="H376" s="425" t="s">
        <v>155</v>
      </c>
      <c r="I376" s="459" t="s">
        <v>10</v>
      </c>
      <c r="J376" s="379" t="s">
        <v>73</v>
      </c>
      <c r="K376" s="460"/>
      <c r="L376" s="405"/>
      <c r="M376" s="461" t="s">
        <v>10</v>
      </c>
      <c r="N376" s="379" t="s">
        <v>74</v>
      </c>
      <c r="O376" s="462"/>
      <c r="P376" s="462"/>
      <c r="Q376" s="462"/>
      <c r="R376" s="462"/>
      <c r="S376" s="462"/>
      <c r="T376" s="462"/>
      <c r="U376" s="462"/>
      <c r="V376" s="462"/>
      <c r="W376" s="462"/>
      <c r="X376" s="463"/>
      <c r="Y376" s="377"/>
      <c r="Z376" s="374"/>
      <c r="AA376" s="374"/>
      <c r="AB376" s="375"/>
      <c r="AC376" s="1144"/>
      <c r="AD376" s="1145"/>
      <c r="AE376" s="1145"/>
      <c r="AF376" s="1146"/>
    </row>
    <row r="377" spans="1:32" ht="19.5" customHeight="1" x14ac:dyDescent="0.15">
      <c r="A377" s="368"/>
      <c r="B377" s="369"/>
      <c r="C377" s="370"/>
      <c r="D377" s="371"/>
      <c r="E377" s="360"/>
      <c r="F377" s="372"/>
      <c r="G377" s="373"/>
      <c r="H377" s="385" t="s">
        <v>25</v>
      </c>
      <c r="I377" s="459" t="s">
        <v>10</v>
      </c>
      <c r="J377" s="379" t="s">
        <v>26</v>
      </c>
      <c r="K377" s="460"/>
      <c r="L377" s="405"/>
      <c r="M377" s="461" t="s">
        <v>10</v>
      </c>
      <c r="N377" s="379" t="s">
        <v>27</v>
      </c>
      <c r="O377" s="461"/>
      <c r="P377" s="379"/>
      <c r="Q377" s="462"/>
      <c r="R377" s="462"/>
      <c r="S377" s="462"/>
      <c r="T377" s="462"/>
      <c r="U377" s="462"/>
      <c r="V377" s="462"/>
      <c r="W377" s="462"/>
      <c r="X377" s="463"/>
      <c r="Y377" s="374"/>
      <c r="Z377" s="374"/>
      <c r="AA377" s="374"/>
      <c r="AB377" s="375"/>
      <c r="AC377" s="1144"/>
      <c r="AD377" s="1145"/>
      <c r="AE377" s="1145"/>
      <c r="AF377" s="1146"/>
    </row>
    <row r="378" spans="1:32" ht="19.5" customHeight="1" x14ac:dyDescent="0.15">
      <c r="A378" s="368"/>
      <c r="B378" s="369"/>
      <c r="C378" s="370"/>
      <c r="D378" s="371"/>
      <c r="E378" s="360"/>
      <c r="F378" s="372"/>
      <c r="G378" s="373"/>
      <c r="H378" s="385" t="s">
        <v>101</v>
      </c>
      <c r="I378" s="459" t="s">
        <v>10</v>
      </c>
      <c r="J378" s="379" t="s">
        <v>26</v>
      </c>
      <c r="K378" s="460"/>
      <c r="L378" s="405"/>
      <c r="M378" s="461" t="s">
        <v>10</v>
      </c>
      <c r="N378" s="379" t="s">
        <v>27</v>
      </c>
      <c r="O378" s="461"/>
      <c r="P378" s="379"/>
      <c r="Q378" s="462"/>
      <c r="R378" s="462"/>
      <c r="S378" s="462"/>
      <c r="T378" s="462"/>
      <c r="U378" s="462"/>
      <c r="V378" s="462"/>
      <c r="W378" s="462"/>
      <c r="X378" s="463"/>
      <c r="Y378" s="374"/>
      <c r="Z378" s="374"/>
      <c r="AA378" s="374"/>
      <c r="AB378" s="375"/>
      <c r="AC378" s="1144"/>
      <c r="AD378" s="1145"/>
      <c r="AE378" s="1145"/>
      <c r="AF378" s="1146"/>
    </row>
    <row r="379" spans="1:32" ht="18.75" customHeight="1" x14ac:dyDescent="0.15">
      <c r="A379" s="368"/>
      <c r="B379" s="369"/>
      <c r="C379" s="370"/>
      <c r="D379" s="371"/>
      <c r="E379" s="360"/>
      <c r="F379" s="372"/>
      <c r="G379" s="360"/>
      <c r="H379" s="425" t="s">
        <v>262</v>
      </c>
      <c r="I379" s="459" t="s">
        <v>10</v>
      </c>
      <c r="J379" s="379" t="s">
        <v>153</v>
      </c>
      <c r="K379" s="460"/>
      <c r="L379" s="405"/>
      <c r="M379" s="461" t="s">
        <v>10</v>
      </c>
      <c r="N379" s="379" t="s">
        <v>213</v>
      </c>
      <c r="O379" s="462"/>
      <c r="P379" s="462"/>
      <c r="Q379" s="462"/>
      <c r="R379" s="462"/>
      <c r="S379" s="462"/>
      <c r="T379" s="462"/>
      <c r="U379" s="462"/>
      <c r="V379" s="462"/>
      <c r="W379" s="462"/>
      <c r="X379" s="463"/>
      <c r="Y379" s="377"/>
      <c r="Z379" s="374"/>
      <c r="AA379" s="374"/>
      <c r="AB379" s="375"/>
      <c r="AC379" s="1144"/>
      <c r="AD379" s="1145"/>
      <c r="AE379" s="1145"/>
      <c r="AF379" s="1146"/>
    </row>
    <row r="380" spans="1:32" ht="18.75" customHeight="1" x14ac:dyDescent="0.15">
      <c r="A380" s="368"/>
      <c r="B380" s="369"/>
      <c r="C380" s="370"/>
      <c r="D380" s="371"/>
      <c r="E380" s="360"/>
      <c r="F380" s="372"/>
      <c r="G380" s="360"/>
      <c r="H380" s="425" t="s">
        <v>263</v>
      </c>
      <c r="I380" s="459" t="s">
        <v>10</v>
      </c>
      <c r="J380" s="379" t="s">
        <v>153</v>
      </c>
      <c r="K380" s="460"/>
      <c r="L380" s="405"/>
      <c r="M380" s="461" t="s">
        <v>10</v>
      </c>
      <c r="N380" s="379" t="s">
        <v>213</v>
      </c>
      <c r="O380" s="462"/>
      <c r="P380" s="462"/>
      <c r="Q380" s="462"/>
      <c r="R380" s="462"/>
      <c r="S380" s="462"/>
      <c r="T380" s="462"/>
      <c r="U380" s="462"/>
      <c r="V380" s="462"/>
      <c r="W380" s="462"/>
      <c r="X380" s="463"/>
      <c r="Y380" s="377"/>
      <c r="Z380" s="374"/>
      <c r="AA380" s="374"/>
      <c r="AB380" s="375"/>
      <c r="AC380" s="1144"/>
      <c r="AD380" s="1145"/>
      <c r="AE380" s="1145"/>
      <c r="AF380" s="1146"/>
    </row>
    <row r="381" spans="1:32" ht="18.75" customHeight="1" x14ac:dyDescent="0.15">
      <c r="A381" s="450"/>
      <c r="B381" s="369"/>
      <c r="C381" s="370"/>
      <c r="D381" s="450"/>
      <c r="E381" s="360"/>
      <c r="F381" s="450"/>
      <c r="G381" s="360"/>
      <c r="H381" s="425" t="s">
        <v>436</v>
      </c>
      <c r="I381" s="459" t="s">
        <v>10</v>
      </c>
      <c r="J381" s="379" t="s">
        <v>29</v>
      </c>
      <c r="K381" s="460"/>
      <c r="L381" s="461" t="s">
        <v>10</v>
      </c>
      <c r="M381" s="379" t="s">
        <v>35</v>
      </c>
      <c r="N381" s="462"/>
      <c r="O381" s="462"/>
      <c r="P381" s="462"/>
      <c r="Q381" s="462"/>
      <c r="R381" s="462"/>
      <c r="S381" s="462"/>
      <c r="T381" s="462"/>
      <c r="U381" s="462"/>
      <c r="V381" s="462"/>
      <c r="W381" s="462"/>
      <c r="X381" s="463"/>
      <c r="Y381" s="377"/>
      <c r="Z381" s="374"/>
      <c r="AA381" s="374"/>
      <c r="AB381" s="375"/>
      <c r="AC381" s="1144"/>
      <c r="AD381" s="1145"/>
      <c r="AE381" s="1145"/>
      <c r="AF381" s="1146"/>
    </row>
    <row r="382" spans="1:32" ht="18.75" customHeight="1" x14ac:dyDescent="0.15">
      <c r="A382" s="450" t="s">
        <v>10</v>
      </c>
      <c r="B382" s="369" t="s">
        <v>450</v>
      </c>
      <c r="C382" s="370" t="s">
        <v>442</v>
      </c>
      <c r="D382" s="450" t="s">
        <v>10</v>
      </c>
      <c r="E382" s="360" t="s">
        <v>282</v>
      </c>
      <c r="F382" s="450" t="s">
        <v>10</v>
      </c>
      <c r="G382" s="360" t="s">
        <v>278</v>
      </c>
      <c r="H382" s="425" t="s">
        <v>175</v>
      </c>
      <c r="I382" s="459" t="s">
        <v>10</v>
      </c>
      <c r="J382" s="379" t="s">
        <v>73</v>
      </c>
      <c r="K382" s="460"/>
      <c r="L382" s="405"/>
      <c r="M382" s="461" t="s">
        <v>10</v>
      </c>
      <c r="N382" s="379" t="s">
        <v>74</v>
      </c>
      <c r="O382" s="462"/>
      <c r="P382" s="462"/>
      <c r="Q382" s="462"/>
      <c r="R382" s="462"/>
      <c r="S382" s="462"/>
      <c r="T382" s="462"/>
      <c r="U382" s="462"/>
      <c r="V382" s="462"/>
      <c r="W382" s="462"/>
      <c r="X382" s="463"/>
      <c r="Y382" s="377"/>
      <c r="Z382" s="374"/>
      <c r="AA382" s="374"/>
      <c r="AB382" s="375"/>
      <c r="AC382" s="1144"/>
      <c r="AD382" s="1145"/>
      <c r="AE382" s="1145"/>
      <c r="AF382" s="1146"/>
    </row>
    <row r="383" spans="1:32" ht="19.5" customHeight="1" x14ac:dyDescent="0.15">
      <c r="A383" s="368"/>
      <c r="B383" s="369"/>
      <c r="C383" s="370"/>
      <c r="D383" s="371"/>
      <c r="E383" s="360"/>
      <c r="F383" s="450" t="s">
        <v>10</v>
      </c>
      <c r="G383" s="360" t="s">
        <v>255</v>
      </c>
      <c r="H383" s="385" t="s">
        <v>50</v>
      </c>
      <c r="I383" s="459" t="s">
        <v>10</v>
      </c>
      <c r="J383" s="379" t="s">
        <v>29</v>
      </c>
      <c r="K383" s="379"/>
      <c r="L383" s="461" t="s">
        <v>10</v>
      </c>
      <c r="M383" s="379" t="s">
        <v>35</v>
      </c>
      <c r="N383" s="379"/>
      <c r="O383" s="462"/>
      <c r="P383" s="379"/>
      <c r="Q383" s="462"/>
      <c r="R383" s="462"/>
      <c r="S383" s="462"/>
      <c r="T383" s="462"/>
      <c r="U383" s="462"/>
      <c r="V383" s="462"/>
      <c r="W383" s="462"/>
      <c r="X383" s="463"/>
      <c r="Y383" s="374"/>
      <c r="Z383" s="374"/>
      <c r="AA383" s="374"/>
      <c r="AB383" s="375"/>
      <c r="AC383" s="1144"/>
      <c r="AD383" s="1145"/>
      <c r="AE383" s="1145"/>
      <c r="AF383" s="1146"/>
    </row>
    <row r="384" spans="1:32" ht="18.75" customHeight="1" x14ac:dyDescent="0.15">
      <c r="A384" s="368"/>
      <c r="B384" s="369"/>
      <c r="C384" s="370"/>
      <c r="D384" s="371"/>
      <c r="E384" s="360"/>
      <c r="F384" s="372"/>
      <c r="G384" s="360"/>
      <c r="H384" s="425" t="s">
        <v>176</v>
      </c>
      <c r="I384" s="459" t="s">
        <v>10</v>
      </c>
      <c r="J384" s="379" t="s">
        <v>29</v>
      </c>
      <c r="K384" s="460"/>
      <c r="L384" s="461" t="s">
        <v>10</v>
      </c>
      <c r="M384" s="379" t="s">
        <v>35</v>
      </c>
      <c r="N384" s="462"/>
      <c r="O384" s="462"/>
      <c r="P384" s="462"/>
      <c r="Q384" s="462"/>
      <c r="R384" s="462"/>
      <c r="S384" s="462"/>
      <c r="T384" s="462"/>
      <c r="U384" s="462"/>
      <c r="V384" s="462"/>
      <c r="W384" s="462"/>
      <c r="X384" s="463"/>
      <c r="Y384" s="377"/>
      <c r="Z384" s="374"/>
      <c r="AA384" s="374"/>
      <c r="AB384" s="375"/>
      <c r="AC384" s="1144"/>
      <c r="AD384" s="1145"/>
      <c r="AE384" s="1145"/>
      <c r="AF384" s="1146"/>
    </row>
    <row r="385" spans="1:33" ht="18.75" customHeight="1" x14ac:dyDescent="0.15">
      <c r="A385" s="368"/>
      <c r="B385" s="369"/>
      <c r="C385" s="370"/>
      <c r="D385" s="371"/>
      <c r="E385" s="360"/>
      <c r="F385" s="372"/>
      <c r="G385" s="360"/>
      <c r="H385" s="425" t="s">
        <v>51</v>
      </c>
      <c r="I385" s="459" t="s">
        <v>10</v>
      </c>
      <c r="J385" s="379" t="s">
        <v>29</v>
      </c>
      <c r="K385" s="379"/>
      <c r="L385" s="461" t="s">
        <v>10</v>
      </c>
      <c r="M385" s="379" t="s">
        <v>30</v>
      </c>
      <c r="N385" s="379"/>
      <c r="O385" s="461" t="s">
        <v>10</v>
      </c>
      <c r="P385" s="379" t="s">
        <v>31</v>
      </c>
      <c r="Q385" s="462"/>
      <c r="R385" s="462"/>
      <c r="S385" s="462"/>
      <c r="T385" s="462"/>
      <c r="U385" s="462"/>
      <c r="V385" s="462"/>
      <c r="W385" s="462"/>
      <c r="X385" s="463"/>
      <c r="Y385" s="377"/>
      <c r="Z385" s="374"/>
      <c r="AA385" s="374"/>
      <c r="AB385" s="375"/>
      <c r="AC385" s="1144"/>
      <c r="AD385" s="1145"/>
      <c r="AE385" s="1145"/>
      <c r="AF385" s="1146"/>
    </row>
    <row r="386" spans="1:33" ht="18.75" customHeight="1" x14ac:dyDescent="0.15">
      <c r="A386" s="368"/>
      <c r="B386" s="369"/>
      <c r="C386" s="370"/>
      <c r="D386" s="371"/>
      <c r="E386" s="360"/>
      <c r="F386" s="372"/>
      <c r="G386" s="373"/>
      <c r="H386" s="485" t="s">
        <v>177</v>
      </c>
      <c r="I386" s="459" t="s">
        <v>10</v>
      </c>
      <c r="J386" s="379" t="s">
        <v>29</v>
      </c>
      <c r="K386" s="379"/>
      <c r="L386" s="461" t="s">
        <v>10</v>
      </c>
      <c r="M386" s="379" t="s">
        <v>30</v>
      </c>
      <c r="N386" s="379"/>
      <c r="O386" s="461" t="s">
        <v>10</v>
      </c>
      <c r="P386" s="379" t="s">
        <v>31</v>
      </c>
      <c r="Q386" s="462"/>
      <c r="R386" s="462"/>
      <c r="S386" s="462"/>
      <c r="T386" s="462"/>
      <c r="U386" s="486"/>
      <c r="V386" s="486"/>
      <c r="W386" s="486"/>
      <c r="X386" s="487"/>
      <c r="Y386" s="377"/>
      <c r="Z386" s="374"/>
      <c r="AA386" s="374"/>
      <c r="AB386" s="375"/>
      <c r="AC386" s="1144"/>
      <c r="AD386" s="1145"/>
      <c r="AE386" s="1145"/>
      <c r="AF386" s="1146"/>
    </row>
    <row r="387" spans="1:33" ht="18.75" customHeight="1" x14ac:dyDescent="0.15">
      <c r="A387" s="368"/>
      <c r="B387" s="369"/>
      <c r="C387" s="370"/>
      <c r="D387" s="371"/>
      <c r="E387" s="360"/>
      <c r="F387" s="372"/>
      <c r="G387" s="373"/>
      <c r="H387" s="425" t="s">
        <v>125</v>
      </c>
      <c r="I387" s="459" t="s">
        <v>10</v>
      </c>
      <c r="J387" s="379" t="s">
        <v>29</v>
      </c>
      <c r="K387" s="379"/>
      <c r="L387" s="461" t="s">
        <v>10</v>
      </c>
      <c r="M387" s="379" t="s">
        <v>53</v>
      </c>
      <c r="N387" s="379"/>
      <c r="O387" s="461" t="s">
        <v>10</v>
      </c>
      <c r="P387" s="379" t="s">
        <v>54</v>
      </c>
      <c r="Q387" s="406"/>
      <c r="R387" s="461" t="s">
        <v>10</v>
      </c>
      <c r="S387" s="379" t="s">
        <v>126</v>
      </c>
      <c r="T387" s="406"/>
      <c r="U387" s="406"/>
      <c r="V387" s="406"/>
      <c r="W387" s="406"/>
      <c r="X387" s="407"/>
      <c r="Y387" s="377"/>
      <c r="Z387" s="374"/>
      <c r="AA387" s="374"/>
      <c r="AB387" s="375"/>
      <c r="AC387" s="1144"/>
      <c r="AD387" s="1145"/>
      <c r="AE387" s="1145"/>
      <c r="AF387" s="1146"/>
    </row>
    <row r="388" spans="1:33" ht="18.75" customHeight="1" x14ac:dyDescent="0.15">
      <c r="A388" s="368"/>
      <c r="B388" s="369"/>
      <c r="C388" s="370"/>
      <c r="D388" s="371"/>
      <c r="E388" s="360"/>
      <c r="F388" s="372"/>
      <c r="G388" s="360"/>
      <c r="H388" s="1154" t="s">
        <v>183</v>
      </c>
      <c r="I388" s="1196" t="s">
        <v>10</v>
      </c>
      <c r="J388" s="1197" t="s">
        <v>29</v>
      </c>
      <c r="K388" s="1197"/>
      <c r="L388" s="1198" t="s">
        <v>10</v>
      </c>
      <c r="M388" s="1197" t="s">
        <v>35</v>
      </c>
      <c r="N388" s="1197"/>
      <c r="O388" s="408"/>
      <c r="P388" s="408"/>
      <c r="Q388" s="408"/>
      <c r="R388" s="408"/>
      <c r="S388" s="408"/>
      <c r="T388" s="408"/>
      <c r="U388" s="408"/>
      <c r="V388" s="408"/>
      <c r="W388" s="408"/>
      <c r="X388" s="409"/>
      <c r="Y388" s="377"/>
      <c r="Z388" s="374"/>
      <c r="AA388" s="374"/>
      <c r="AB388" s="375"/>
      <c r="AC388" s="1144"/>
      <c r="AD388" s="1145"/>
      <c r="AE388" s="1145"/>
      <c r="AF388" s="1146"/>
    </row>
    <row r="389" spans="1:33" ht="18.75" customHeight="1" x14ac:dyDescent="0.15">
      <c r="A389" s="368"/>
      <c r="B389" s="369"/>
      <c r="C389" s="370"/>
      <c r="D389" s="371"/>
      <c r="E389" s="360"/>
      <c r="F389" s="372"/>
      <c r="G389" s="360"/>
      <c r="H389" s="1153"/>
      <c r="I389" s="1196"/>
      <c r="J389" s="1197"/>
      <c r="K389" s="1197"/>
      <c r="L389" s="1198"/>
      <c r="M389" s="1197"/>
      <c r="N389" s="1197"/>
      <c r="O389" s="376"/>
      <c r="P389" s="376"/>
      <c r="Q389" s="376"/>
      <c r="R389" s="376"/>
      <c r="S389" s="376"/>
      <c r="T389" s="376"/>
      <c r="U389" s="376"/>
      <c r="V389" s="376"/>
      <c r="W389" s="376"/>
      <c r="X389" s="413"/>
      <c r="Y389" s="377"/>
      <c r="Z389" s="374"/>
      <c r="AA389" s="374"/>
      <c r="AB389" s="375"/>
      <c r="AC389" s="1144"/>
      <c r="AD389" s="1145"/>
      <c r="AE389" s="1145"/>
      <c r="AF389" s="1146"/>
    </row>
    <row r="390" spans="1:33" ht="18.75" customHeight="1" x14ac:dyDescent="0.15">
      <c r="A390" s="368"/>
      <c r="B390" s="369"/>
      <c r="C390" s="370"/>
      <c r="D390" s="371"/>
      <c r="E390" s="360"/>
      <c r="F390" s="372"/>
      <c r="G390" s="373"/>
      <c r="H390" s="386" t="s">
        <v>52</v>
      </c>
      <c r="I390" s="459" t="s">
        <v>10</v>
      </c>
      <c r="J390" s="379" t="s">
        <v>29</v>
      </c>
      <c r="K390" s="379"/>
      <c r="L390" s="461" t="s">
        <v>10</v>
      </c>
      <c r="M390" s="379" t="s">
        <v>53</v>
      </c>
      <c r="N390" s="379"/>
      <c r="O390" s="461" t="s">
        <v>10</v>
      </c>
      <c r="P390" s="379" t="s">
        <v>54</v>
      </c>
      <c r="Q390" s="379"/>
      <c r="R390" s="461" t="s">
        <v>10</v>
      </c>
      <c r="S390" s="379" t="s">
        <v>55</v>
      </c>
      <c r="T390" s="379"/>
      <c r="U390" s="460"/>
      <c r="V390" s="460"/>
      <c r="W390" s="460"/>
      <c r="X390" s="464"/>
      <c r="Y390" s="377"/>
      <c r="Z390" s="374"/>
      <c r="AA390" s="374"/>
      <c r="AB390" s="375"/>
      <c r="AC390" s="1144"/>
      <c r="AD390" s="1145"/>
      <c r="AE390" s="1145"/>
      <c r="AF390" s="1146"/>
    </row>
    <row r="391" spans="1:33" ht="18.75" customHeight="1" x14ac:dyDescent="0.15">
      <c r="A391" s="368"/>
      <c r="B391" s="369"/>
      <c r="C391" s="370"/>
      <c r="D391" s="371"/>
      <c r="E391" s="360"/>
      <c r="F391" s="372"/>
      <c r="G391" s="373"/>
      <c r="H391" s="387" t="s">
        <v>56</v>
      </c>
      <c r="I391" s="469" t="s">
        <v>10</v>
      </c>
      <c r="J391" s="381" t="s">
        <v>57</v>
      </c>
      <c r="K391" s="381"/>
      <c r="L391" s="470" t="s">
        <v>10</v>
      </c>
      <c r="M391" s="381" t="s">
        <v>58</v>
      </c>
      <c r="N391" s="381"/>
      <c r="O391" s="470" t="s">
        <v>10</v>
      </c>
      <c r="P391" s="381" t="s">
        <v>59</v>
      </c>
      <c r="Q391" s="381"/>
      <c r="R391" s="470"/>
      <c r="S391" s="381"/>
      <c r="T391" s="381"/>
      <c r="U391" s="467"/>
      <c r="V391" s="467"/>
      <c r="W391" s="467"/>
      <c r="X391" s="468"/>
      <c r="Y391" s="377"/>
      <c r="Z391" s="374"/>
      <c r="AA391" s="374"/>
      <c r="AB391" s="375"/>
      <c r="AC391" s="1144"/>
      <c r="AD391" s="1145"/>
      <c r="AE391" s="1145"/>
      <c r="AF391" s="1146"/>
    </row>
    <row r="392" spans="1:33" ht="18.75" customHeight="1" x14ac:dyDescent="0.15">
      <c r="A392" s="388"/>
      <c r="B392" s="389"/>
      <c r="C392" s="390"/>
      <c r="D392" s="391"/>
      <c r="E392" s="392"/>
      <c r="F392" s="393"/>
      <c r="G392" s="394"/>
      <c r="H392" s="395" t="s">
        <v>60</v>
      </c>
      <c r="I392" s="471" t="s">
        <v>10</v>
      </c>
      <c r="J392" s="396" t="s">
        <v>29</v>
      </c>
      <c r="K392" s="396"/>
      <c r="L392" s="472" t="s">
        <v>10</v>
      </c>
      <c r="M392" s="396" t="s">
        <v>35</v>
      </c>
      <c r="N392" s="396"/>
      <c r="O392" s="396"/>
      <c r="P392" s="396"/>
      <c r="Q392" s="473"/>
      <c r="R392" s="396"/>
      <c r="S392" s="396"/>
      <c r="T392" s="396"/>
      <c r="U392" s="396"/>
      <c r="V392" s="396"/>
      <c r="W392" s="396"/>
      <c r="X392" s="397"/>
      <c r="Y392" s="398"/>
      <c r="Z392" s="399"/>
      <c r="AA392" s="399"/>
      <c r="AB392" s="400"/>
      <c r="AC392" s="1177"/>
      <c r="AD392" s="1178"/>
      <c r="AE392" s="1178"/>
      <c r="AF392" s="1179"/>
    </row>
    <row r="393" spans="1:33" ht="18.75" customHeight="1" x14ac:dyDescent="0.15">
      <c r="A393" s="361"/>
      <c r="B393" s="362"/>
      <c r="C393" s="418"/>
      <c r="D393" s="365"/>
      <c r="E393" s="357"/>
      <c r="F393" s="365"/>
      <c r="G393" s="357"/>
      <c r="H393" s="441" t="s">
        <v>98</v>
      </c>
      <c r="I393" s="474" t="s">
        <v>10</v>
      </c>
      <c r="J393" s="404" t="s">
        <v>29</v>
      </c>
      <c r="K393" s="404"/>
      <c r="L393" s="419"/>
      <c r="M393" s="476" t="s">
        <v>10</v>
      </c>
      <c r="N393" s="404" t="s">
        <v>99</v>
      </c>
      <c r="O393" s="404"/>
      <c r="P393" s="419"/>
      <c r="Q393" s="476" t="s">
        <v>10</v>
      </c>
      <c r="R393" s="420" t="s">
        <v>100</v>
      </c>
      <c r="S393" s="420"/>
      <c r="T393" s="475"/>
      <c r="U393" s="475"/>
      <c r="V393" s="475"/>
      <c r="W393" s="475"/>
      <c r="X393" s="491"/>
      <c r="Y393" s="480" t="s">
        <v>10</v>
      </c>
      <c r="Z393" s="355" t="s">
        <v>21</v>
      </c>
      <c r="AA393" s="355"/>
      <c r="AB393" s="367"/>
      <c r="AC393" s="451" t="s">
        <v>10</v>
      </c>
      <c r="AD393" s="355" t="s">
        <v>21</v>
      </c>
      <c r="AE393" s="355"/>
      <c r="AF393" s="367"/>
      <c r="AG393" s="282"/>
    </row>
    <row r="394" spans="1:33" ht="18.75" customHeight="1" x14ac:dyDescent="0.15">
      <c r="A394" s="368"/>
      <c r="B394" s="369"/>
      <c r="C394" s="422"/>
      <c r="D394" s="372"/>
      <c r="E394" s="360"/>
      <c r="F394" s="372"/>
      <c r="G394" s="360"/>
      <c r="H394" s="402" t="s">
        <v>283</v>
      </c>
      <c r="I394" s="459" t="s">
        <v>10</v>
      </c>
      <c r="J394" s="379" t="s">
        <v>26</v>
      </c>
      <c r="K394" s="460"/>
      <c r="L394" s="405"/>
      <c r="M394" s="461" t="s">
        <v>10</v>
      </c>
      <c r="N394" s="379" t="s">
        <v>284</v>
      </c>
      <c r="O394" s="462"/>
      <c r="P394" s="462"/>
      <c r="Q394" s="379"/>
      <c r="R394" s="379"/>
      <c r="S394" s="379"/>
      <c r="T394" s="379"/>
      <c r="U394" s="379"/>
      <c r="V394" s="379"/>
      <c r="W394" s="379"/>
      <c r="X394" s="380"/>
      <c r="Y394" s="449" t="s">
        <v>10</v>
      </c>
      <c r="Z394" s="358" t="s">
        <v>23</v>
      </c>
      <c r="AA394" s="374"/>
      <c r="AB394" s="375"/>
      <c r="AC394" s="449" t="s">
        <v>10</v>
      </c>
      <c r="AD394" s="358" t="s">
        <v>23</v>
      </c>
      <c r="AE394" s="374"/>
      <c r="AF394" s="375"/>
    </row>
    <row r="395" spans="1:33" ht="19.5" customHeight="1" x14ac:dyDescent="0.15">
      <c r="A395" s="368"/>
      <c r="B395" s="369"/>
      <c r="C395" s="370"/>
      <c r="D395" s="371"/>
      <c r="E395" s="360"/>
      <c r="F395" s="372"/>
      <c r="G395" s="373"/>
      <c r="H395" s="385" t="s">
        <v>25</v>
      </c>
      <c r="I395" s="459" t="s">
        <v>10</v>
      </c>
      <c r="J395" s="379" t="s">
        <v>26</v>
      </c>
      <c r="K395" s="460"/>
      <c r="L395" s="405"/>
      <c r="M395" s="461" t="s">
        <v>10</v>
      </c>
      <c r="N395" s="379" t="s">
        <v>27</v>
      </c>
      <c r="O395" s="461"/>
      <c r="P395" s="379"/>
      <c r="Q395" s="462"/>
      <c r="R395" s="462"/>
      <c r="S395" s="462"/>
      <c r="T395" s="462"/>
      <c r="U395" s="462"/>
      <c r="V395" s="462"/>
      <c r="W395" s="462"/>
      <c r="X395" s="463"/>
      <c r="Y395" s="374"/>
      <c r="Z395" s="374"/>
      <c r="AA395" s="374"/>
      <c r="AB395" s="375"/>
      <c r="AC395" s="377"/>
      <c r="AD395" s="374"/>
      <c r="AE395" s="374"/>
      <c r="AF395" s="375"/>
    </row>
    <row r="396" spans="1:33" ht="19.5" customHeight="1" x14ac:dyDescent="0.15">
      <c r="A396" s="368"/>
      <c r="B396" s="369"/>
      <c r="C396" s="370"/>
      <c r="D396" s="371"/>
      <c r="E396" s="360"/>
      <c r="F396" s="372"/>
      <c r="G396" s="373"/>
      <c r="H396" s="385" t="s">
        <v>101</v>
      </c>
      <c r="I396" s="459" t="s">
        <v>10</v>
      </c>
      <c r="J396" s="379" t="s">
        <v>26</v>
      </c>
      <c r="K396" s="460"/>
      <c r="L396" s="405"/>
      <c r="M396" s="461" t="s">
        <v>10</v>
      </c>
      <c r="N396" s="379" t="s">
        <v>27</v>
      </c>
      <c r="O396" s="461"/>
      <c r="P396" s="379"/>
      <c r="Q396" s="462"/>
      <c r="R396" s="462"/>
      <c r="S396" s="462"/>
      <c r="T396" s="462"/>
      <c r="U396" s="462"/>
      <c r="V396" s="462"/>
      <c r="W396" s="462"/>
      <c r="X396" s="463"/>
      <c r="Y396" s="374"/>
      <c r="Z396" s="374"/>
      <c r="AA396" s="374"/>
      <c r="AB396" s="375"/>
      <c r="AC396" s="377"/>
      <c r="AD396" s="374"/>
      <c r="AE396" s="374"/>
      <c r="AF396" s="375"/>
    </row>
    <row r="397" spans="1:33" ht="18.75" customHeight="1" x14ac:dyDescent="0.15">
      <c r="A397" s="368"/>
      <c r="B397" s="369"/>
      <c r="C397" s="422"/>
      <c r="D397" s="372"/>
      <c r="E397" s="360"/>
      <c r="F397" s="372"/>
      <c r="G397" s="360"/>
      <c r="H397" s="378" t="s">
        <v>158</v>
      </c>
      <c r="I397" s="459" t="s">
        <v>10</v>
      </c>
      <c r="J397" s="379" t="s">
        <v>29</v>
      </c>
      <c r="K397" s="379"/>
      <c r="L397" s="461" t="s">
        <v>10</v>
      </c>
      <c r="M397" s="379" t="s">
        <v>77</v>
      </c>
      <c r="N397" s="379"/>
      <c r="O397" s="461" t="s">
        <v>10</v>
      </c>
      <c r="P397" s="379" t="s">
        <v>78</v>
      </c>
      <c r="Q397" s="379"/>
      <c r="R397" s="379"/>
      <c r="S397" s="379"/>
      <c r="T397" s="379"/>
      <c r="U397" s="379"/>
      <c r="V397" s="379"/>
      <c r="W397" s="379"/>
      <c r="X397" s="380"/>
      <c r="Y397" s="377"/>
      <c r="Z397" s="374"/>
      <c r="AA397" s="374"/>
      <c r="AB397" s="375"/>
      <c r="AC397" s="377"/>
      <c r="AD397" s="374"/>
      <c r="AE397" s="374"/>
      <c r="AF397" s="375"/>
    </row>
    <row r="398" spans="1:33" ht="18.75" customHeight="1" x14ac:dyDescent="0.15">
      <c r="A398" s="368"/>
      <c r="B398" s="369"/>
      <c r="C398" s="422"/>
      <c r="D398" s="372"/>
      <c r="E398" s="360"/>
      <c r="F398" s="372"/>
      <c r="G398" s="360"/>
      <c r="H398" s="378" t="s">
        <v>288</v>
      </c>
      <c r="I398" s="459" t="s">
        <v>10</v>
      </c>
      <c r="J398" s="379" t="s">
        <v>29</v>
      </c>
      <c r="K398" s="460"/>
      <c r="L398" s="461" t="s">
        <v>10</v>
      </c>
      <c r="M398" s="379" t="s">
        <v>35</v>
      </c>
      <c r="N398" s="379"/>
      <c r="O398" s="379"/>
      <c r="P398" s="379"/>
      <c r="Q398" s="379"/>
      <c r="R398" s="379"/>
      <c r="S398" s="379"/>
      <c r="T398" s="379"/>
      <c r="U398" s="379"/>
      <c r="V398" s="379"/>
      <c r="W398" s="379"/>
      <c r="X398" s="380"/>
      <c r="Y398" s="377"/>
      <c r="Z398" s="374"/>
      <c r="AA398" s="374"/>
      <c r="AB398" s="375"/>
      <c r="AC398" s="377"/>
      <c r="AD398" s="374"/>
      <c r="AE398" s="374"/>
      <c r="AF398" s="375"/>
      <c r="AG398" s="282"/>
    </row>
    <row r="399" spans="1:33" ht="18.75" customHeight="1" x14ac:dyDescent="0.15">
      <c r="A399" s="450"/>
      <c r="B399" s="369"/>
      <c r="C399" s="422"/>
      <c r="D399" s="450"/>
      <c r="E399" s="360"/>
      <c r="F399" s="450"/>
      <c r="G399" s="360"/>
      <c r="H399" s="402" t="s">
        <v>297</v>
      </c>
      <c r="I399" s="459" t="s">
        <v>10</v>
      </c>
      <c r="J399" s="379" t="s">
        <v>29</v>
      </c>
      <c r="K399" s="460"/>
      <c r="L399" s="461" t="s">
        <v>10</v>
      </c>
      <c r="M399" s="379" t="s">
        <v>35</v>
      </c>
      <c r="N399" s="379"/>
      <c r="O399" s="379"/>
      <c r="P399" s="379"/>
      <c r="Q399" s="379"/>
      <c r="R399" s="379"/>
      <c r="S399" s="379"/>
      <c r="T399" s="379"/>
      <c r="U399" s="379"/>
      <c r="V399" s="379"/>
      <c r="W399" s="379"/>
      <c r="X399" s="380"/>
      <c r="Y399" s="377"/>
      <c r="Z399" s="374"/>
      <c r="AA399" s="374"/>
      <c r="AB399" s="375"/>
      <c r="AC399" s="377"/>
      <c r="AD399" s="374"/>
      <c r="AE399" s="374"/>
      <c r="AF399" s="375"/>
    </row>
    <row r="400" spans="1:33" ht="18.75" customHeight="1" x14ac:dyDescent="0.15">
      <c r="A400" s="450" t="s">
        <v>10</v>
      </c>
      <c r="B400" s="369">
        <v>35</v>
      </c>
      <c r="C400" s="422" t="s">
        <v>457</v>
      </c>
      <c r="D400" s="450" t="s">
        <v>10</v>
      </c>
      <c r="E400" s="360" t="s">
        <v>458</v>
      </c>
      <c r="F400" s="450" t="s">
        <v>10</v>
      </c>
      <c r="G400" s="360" t="s">
        <v>290</v>
      </c>
      <c r="H400" s="378" t="s">
        <v>124</v>
      </c>
      <c r="I400" s="459" t="s">
        <v>10</v>
      </c>
      <c r="J400" s="379" t="s">
        <v>29</v>
      </c>
      <c r="K400" s="460"/>
      <c r="L400" s="461" t="s">
        <v>10</v>
      </c>
      <c r="M400" s="379" t="s">
        <v>35</v>
      </c>
      <c r="N400" s="379"/>
      <c r="O400" s="379"/>
      <c r="P400" s="379"/>
      <c r="Q400" s="379"/>
      <c r="R400" s="379"/>
      <c r="S400" s="379"/>
      <c r="T400" s="379"/>
      <c r="U400" s="379"/>
      <c r="V400" s="379"/>
      <c r="W400" s="379"/>
      <c r="X400" s="380"/>
      <c r="Y400" s="377"/>
      <c r="Z400" s="374"/>
      <c r="AA400" s="374"/>
      <c r="AB400" s="375"/>
      <c r="AC400" s="377"/>
      <c r="AD400" s="374"/>
      <c r="AE400" s="374"/>
      <c r="AF400" s="375"/>
    </row>
    <row r="401" spans="1:32" ht="18.75" customHeight="1" x14ac:dyDescent="0.15">
      <c r="A401" s="368"/>
      <c r="B401" s="369"/>
      <c r="C401" s="422" t="s">
        <v>459</v>
      </c>
      <c r="D401" s="450" t="s">
        <v>10</v>
      </c>
      <c r="E401" s="360" t="s">
        <v>460</v>
      </c>
      <c r="F401" s="450" t="s">
        <v>10</v>
      </c>
      <c r="G401" s="360" t="s">
        <v>293</v>
      </c>
      <c r="H401" s="402" t="s">
        <v>51</v>
      </c>
      <c r="I401" s="459" t="s">
        <v>10</v>
      </c>
      <c r="J401" s="379" t="s">
        <v>29</v>
      </c>
      <c r="K401" s="379"/>
      <c r="L401" s="461" t="s">
        <v>10</v>
      </c>
      <c r="M401" s="379" t="s">
        <v>30</v>
      </c>
      <c r="N401" s="379"/>
      <c r="O401" s="461" t="s">
        <v>10</v>
      </c>
      <c r="P401" s="379" t="s">
        <v>31</v>
      </c>
      <c r="Q401" s="460"/>
      <c r="R401" s="460"/>
      <c r="S401" s="460"/>
      <c r="T401" s="460"/>
      <c r="U401" s="460"/>
      <c r="V401" s="460"/>
      <c r="W401" s="460"/>
      <c r="X401" s="464"/>
      <c r="Y401" s="377"/>
      <c r="Z401" s="374"/>
      <c r="AA401" s="374"/>
      <c r="AB401" s="375"/>
      <c r="AC401" s="377"/>
      <c r="AD401" s="374"/>
      <c r="AE401" s="374"/>
      <c r="AF401" s="375"/>
    </row>
    <row r="402" spans="1:32" ht="18.75" customHeight="1" x14ac:dyDescent="0.15">
      <c r="A402" s="368"/>
      <c r="B402" s="369"/>
      <c r="C402" s="422"/>
      <c r="D402" s="450" t="s">
        <v>10</v>
      </c>
      <c r="E402" s="360" t="s">
        <v>461</v>
      </c>
      <c r="F402" s="372"/>
      <c r="G402" s="360" t="s">
        <v>296</v>
      </c>
      <c r="H402" s="425" t="s">
        <v>2294</v>
      </c>
      <c r="I402" s="459" t="s">
        <v>10</v>
      </c>
      <c r="J402" s="379" t="s">
        <v>29</v>
      </c>
      <c r="K402" s="379"/>
      <c r="L402" s="461" t="s">
        <v>10</v>
      </c>
      <c r="M402" s="382" t="s">
        <v>35</v>
      </c>
      <c r="N402" s="379"/>
      <c r="O402" s="379"/>
      <c r="P402" s="379"/>
      <c r="Q402" s="460"/>
      <c r="R402" s="460"/>
      <c r="S402" s="460"/>
      <c r="T402" s="460"/>
      <c r="U402" s="460"/>
      <c r="V402" s="460"/>
      <c r="W402" s="460"/>
      <c r="X402" s="464"/>
      <c r="Y402" s="377"/>
      <c r="Z402" s="374"/>
      <c r="AA402" s="374"/>
      <c r="AB402" s="375"/>
      <c r="AC402" s="377"/>
      <c r="AD402" s="374"/>
      <c r="AE402" s="374"/>
      <c r="AF402" s="375"/>
    </row>
    <row r="403" spans="1:32" ht="18.75" customHeight="1" x14ac:dyDescent="0.15">
      <c r="A403" s="368"/>
      <c r="B403" s="369"/>
      <c r="C403" s="370"/>
      <c r="D403" s="371"/>
      <c r="E403" s="360"/>
      <c r="F403" s="372"/>
      <c r="G403" s="373"/>
      <c r="H403" s="425" t="s">
        <v>2295</v>
      </c>
      <c r="I403" s="459" t="s">
        <v>10</v>
      </c>
      <c r="J403" s="379" t="s">
        <v>29</v>
      </c>
      <c r="K403" s="379"/>
      <c r="L403" s="461" t="s">
        <v>10</v>
      </c>
      <c r="M403" s="382" t="s">
        <v>35</v>
      </c>
      <c r="N403" s="379"/>
      <c r="O403" s="379"/>
      <c r="P403" s="379"/>
      <c r="Q403" s="460"/>
      <c r="R403" s="460"/>
      <c r="S403" s="460"/>
      <c r="T403" s="460"/>
      <c r="U403" s="460"/>
      <c r="V403" s="460"/>
      <c r="W403" s="460"/>
      <c r="X403" s="464"/>
      <c r="Y403" s="377"/>
      <c r="Z403" s="374"/>
      <c r="AA403" s="374"/>
      <c r="AB403" s="375"/>
      <c r="AC403" s="377"/>
      <c r="AD403" s="374"/>
      <c r="AE403" s="374"/>
      <c r="AF403" s="375"/>
    </row>
    <row r="404" spans="1:32" ht="18.75" customHeight="1" x14ac:dyDescent="0.15">
      <c r="A404" s="368"/>
      <c r="B404" s="369"/>
      <c r="C404" s="370"/>
      <c r="D404" s="371"/>
      <c r="E404" s="360"/>
      <c r="F404" s="372"/>
      <c r="G404" s="373"/>
      <c r="H404" s="485" t="s">
        <v>177</v>
      </c>
      <c r="I404" s="459" t="s">
        <v>10</v>
      </c>
      <c r="J404" s="379" t="s">
        <v>29</v>
      </c>
      <c r="K404" s="379"/>
      <c r="L404" s="461" t="s">
        <v>10</v>
      </c>
      <c r="M404" s="379" t="s">
        <v>30</v>
      </c>
      <c r="N404" s="379"/>
      <c r="O404" s="461" t="s">
        <v>10</v>
      </c>
      <c r="P404" s="379" t="s">
        <v>31</v>
      </c>
      <c r="Q404" s="462"/>
      <c r="R404" s="462"/>
      <c r="S404" s="462"/>
      <c r="T404" s="462"/>
      <c r="U404" s="486"/>
      <c r="V404" s="486"/>
      <c r="W404" s="486"/>
      <c r="X404" s="487"/>
      <c r="Y404" s="377"/>
      <c r="Z404" s="374"/>
      <c r="AA404" s="374"/>
      <c r="AB404" s="375"/>
      <c r="AC404" s="377"/>
      <c r="AD404" s="374"/>
      <c r="AE404" s="374"/>
      <c r="AF404" s="375"/>
    </row>
    <row r="405" spans="1:32" ht="18.75" customHeight="1" x14ac:dyDescent="0.15">
      <c r="A405" s="368"/>
      <c r="B405" s="369"/>
      <c r="C405" s="370"/>
      <c r="D405" s="371"/>
      <c r="E405" s="360"/>
      <c r="F405" s="372"/>
      <c r="G405" s="373"/>
      <c r="H405" s="386" t="s">
        <v>301</v>
      </c>
      <c r="I405" s="459" t="s">
        <v>10</v>
      </c>
      <c r="J405" s="379" t="s">
        <v>29</v>
      </c>
      <c r="K405" s="379"/>
      <c r="L405" s="461" t="s">
        <v>10</v>
      </c>
      <c r="M405" s="379" t="s">
        <v>53</v>
      </c>
      <c r="N405" s="379"/>
      <c r="O405" s="461" t="s">
        <v>10</v>
      </c>
      <c r="P405" s="379" t="s">
        <v>78</v>
      </c>
      <c r="Q405" s="406"/>
      <c r="R405" s="461" t="s">
        <v>10</v>
      </c>
      <c r="S405" s="379" t="s">
        <v>126</v>
      </c>
      <c r="T405" s="379"/>
      <c r="U405" s="379"/>
      <c r="V405" s="379"/>
      <c r="W405" s="379"/>
      <c r="X405" s="380"/>
      <c r="Y405" s="377"/>
      <c r="Z405" s="374"/>
      <c r="AA405" s="374"/>
      <c r="AB405" s="375"/>
      <c r="AC405" s="377"/>
      <c r="AD405" s="374"/>
      <c r="AE405" s="374"/>
      <c r="AF405" s="375"/>
    </row>
    <row r="406" spans="1:32" ht="18.75" customHeight="1" x14ac:dyDescent="0.15">
      <c r="A406" s="368"/>
      <c r="B406" s="369"/>
      <c r="C406" s="370"/>
      <c r="D406" s="371"/>
      <c r="E406" s="360"/>
      <c r="F406" s="372"/>
      <c r="G406" s="373"/>
      <c r="H406" s="386" t="s">
        <v>52</v>
      </c>
      <c r="I406" s="459" t="s">
        <v>10</v>
      </c>
      <c r="J406" s="379" t="s">
        <v>29</v>
      </c>
      <c r="K406" s="379"/>
      <c r="L406" s="461" t="s">
        <v>10</v>
      </c>
      <c r="M406" s="379" t="s">
        <v>53</v>
      </c>
      <c r="N406" s="379"/>
      <c r="O406" s="461" t="s">
        <v>10</v>
      </c>
      <c r="P406" s="379" t="s">
        <v>54</v>
      </c>
      <c r="Q406" s="379"/>
      <c r="R406" s="461" t="s">
        <v>10</v>
      </c>
      <c r="S406" s="379" t="s">
        <v>55</v>
      </c>
      <c r="T406" s="379"/>
      <c r="U406" s="460"/>
      <c r="V406" s="460"/>
      <c r="W406" s="460"/>
      <c r="X406" s="464"/>
      <c r="Y406" s="377"/>
      <c r="Z406" s="374"/>
      <c r="AA406" s="374"/>
      <c r="AB406" s="375"/>
      <c r="AC406" s="377"/>
      <c r="AD406" s="374"/>
      <c r="AE406" s="374"/>
      <c r="AF406" s="375"/>
    </row>
    <row r="407" spans="1:32" ht="18.75" customHeight="1" x14ac:dyDescent="0.15">
      <c r="A407" s="368"/>
      <c r="B407" s="369"/>
      <c r="C407" s="370"/>
      <c r="D407" s="371"/>
      <c r="E407" s="360"/>
      <c r="F407" s="372"/>
      <c r="G407" s="373"/>
      <c r="H407" s="387" t="s">
        <v>56</v>
      </c>
      <c r="I407" s="469" t="s">
        <v>10</v>
      </c>
      <c r="J407" s="381" t="s">
        <v>57</v>
      </c>
      <c r="K407" s="381"/>
      <c r="L407" s="470" t="s">
        <v>10</v>
      </c>
      <c r="M407" s="381" t="s">
        <v>58</v>
      </c>
      <c r="N407" s="381"/>
      <c r="O407" s="470" t="s">
        <v>10</v>
      </c>
      <c r="P407" s="381" t="s">
        <v>59</v>
      </c>
      <c r="Q407" s="381"/>
      <c r="R407" s="470"/>
      <c r="S407" s="381"/>
      <c r="T407" s="381"/>
      <c r="U407" s="467"/>
      <c r="V407" s="467"/>
      <c r="W407" s="467"/>
      <c r="X407" s="468"/>
      <c r="Y407" s="377"/>
      <c r="Z407" s="374"/>
      <c r="AA407" s="374"/>
      <c r="AB407" s="375"/>
      <c r="AC407" s="377"/>
      <c r="AD407" s="374"/>
      <c r="AE407" s="374"/>
      <c r="AF407" s="375"/>
    </row>
    <row r="408" spans="1:32" ht="18.75" customHeight="1" x14ac:dyDescent="0.15">
      <c r="A408" s="388"/>
      <c r="B408" s="389"/>
      <c r="C408" s="390"/>
      <c r="D408" s="391"/>
      <c r="E408" s="392"/>
      <c r="F408" s="393"/>
      <c r="G408" s="394"/>
      <c r="H408" s="395" t="s">
        <v>60</v>
      </c>
      <c r="I408" s="471" t="s">
        <v>10</v>
      </c>
      <c r="J408" s="396" t="s">
        <v>29</v>
      </c>
      <c r="K408" s="396"/>
      <c r="L408" s="472" t="s">
        <v>10</v>
      </c>
      <c r="M408" s="396" t="s">
        <v>35</v>
      </c>
      <c r="N408" s="396"/>
      <c r="O408" s="396"/>
      <c r="P408" s="396"/>
      <c r="Q408" s="473"/>
      <c r="R408" s="396"/>
      <c r="S408" s="396"/>
      <c r="T408" s="396"/>
      <c r="U408" s="396"/>
      <c r="V408" s="396"/>
      <c r="W408" s="396"/>
      <c r="X408" s="397"/>
      <c r="Y408" s="398"/>
      <c r="Z408" s="399"/>
      <c r="AA408" s="399"/>
      <c r="AB408" s="400"/>
      <c r="AC408" s="377"/>
      <c r="AD408" s="374"/>
      <c r="AE408" s="374"/>
      <c r="AF408" s="375"/>
    </row>
    <row r="409" spans="1:32" ht="18.75" customHeight="1" x14ac:dyDescent="0.15">
      <c r="A409" s="368"/>
      <c r="B409" s="369"/>
      <c r="C409" s="370"/>
      <c r="D409" s="371"/>
      <c r="E409" s="373"/>
      <c r="F409" s="371"/>
      <c r="G409" s="373"/>
      <c r="H409" s="441" t="s">
        <v>304</v>
      </c>
      <c r="I409" s="474" t="s">
        <v>10</v>
      </c>
      <c r="J409" s="404" t="s">
        <v>29</v>
      </c>
      <c r="K409" s="475"/>
      <c r="L409" s="476" t="s">
        <v>10</v>
      </c>
      <c r="M409" s="404" t="s">
        <v>35</v>
      </c>
      <c r="N409" s="475"/>
      <c r="O409" s="475"/>
      <c r="P409" s="475"/>
      <c r="Q409" s="475"/>
      <c r="R409" s="475"/>
      <c r="S409" s="475"/>
      <c r="T409" s="475"/>
      <c r="U409" s="475"/>
      <c r="V409" s="475"/>
      <c r="W409" s="475"/>
      <c r="X409" s="491"/>
      <c r="Y409" s="480" t="s">
        <v>10</v>
      </c>
      <c r="Z409" s="355" t="s">
        <v>462</v>
      </c>
      <c r="AA409" s="355"/>
      <c r="AB409" s="375"/>
      <c r="AC409" s="1144"/>
      <c r="AD409" s="1145"/>
      <c r="AE409" s="1145"/>
      <c r="AF409" s="1146"/>
    </row>
    <row r="410" spans="1:32" ht="18.75" customHeight="1" x14ac:dyDescent="0.15">
      <c r="A410" s="450"/>
      <c r="B410" s="369"/>
      <c r="C410" s="370"/>
      <c r="D410" s="371"/>
      <c r="E410" s="373"/>
      <c r="F410" s="371"/>
      <c r="G410" s="373"/>
      <c r="H410" s="1217" t="s">
        <v>428</v>
      </c>
      <c r="I410" s="1167" t="s">
        <v>10</v>
      </c>
      <c r="J410" s="1168" t="s">
        <v>39</v>
      </c>
      <c r="K410" s="1168"/>
      <c r="L410" s="1168"/>
      <c r="M410" s="1167" t="s">
        <v>10</v>
      </c>
      <c r="N410" s="1168" t="s">
        <v>40</v>
      </c>
      <c r="O410" s="1168"/>
      <c r="P410" s="1168"/>
      <c r="Q410" s="486"/>
      <c r="R410" s="486"/>
      <c r="S410" s="486"/>
      <c r="T410" s="486"/>
      <c r="U410" s="486"/>
      <c r="V410" s="486"/>
      <c r="W410" s="486"/>
      <c r="X410" s="487"/>
      <c r="Y410" s="449" t="s">
        <v>10</v>
      </c>
      <c r="Z410" s="358" t="s">
        <v>23</v>
      </c>
      <c r="AA410" s="374"/>
      <c r="AB410" s="375"/>
      <c r="AC410" s="1144"/>
      <c r="AD410" s="1145"/>
      <c r="AE410" s="1145"/>
      <c r="AF410" s="1146"/>
    </row>
    <row r="411" spans="1:32" ht="18.75" customHeight="1" x14ac:dyDescent="0.15">
      <c r="A411" s="450" t="s">
        <v>10</v>
      </c>
      <c r="B411" s="369">
        <v>67</v>
      </c>
      <c r="C411" s="370" t="s">
        <v>463</v>
      </c>
      <c r="D411" s="371"/>
      <c r="E411" s="373"/>
      <c r="F411" s="371"/>
      <c r="G411" s="373"/>
      <c r="H411" s="1218"/>
      <c r="I411" s="1156"/>
      <c r="J411" s="1158"/>
      <c r="K411" s="1158"/>
      <c r="L411" s="1158"/>
      <c r="M411" s="1156"/>
      <c r="N411" s="1158"/>
      <c r="O411" s="1158"/>
      <c r="P411" s="1158"/>
      <c r="Q411" s="465"/>
      <c r="R411" s="465"/>
      <c r="S411" s="465"/>
      <c r="T411" s="465"/>
      <c r="U411" s="465"/>
      <c r="V411" s="465"/>
      <c r="W411" s="465"/>
      <c r="X411" s="466"/>
      <c r="Y411" s="377"/>
      <c r="Z411" s="374"/>
      <c r="AA411" s="374"/>
      <c r="AB411" s="375"/>
      <c r="AC411" s="1144"/>
      <c r="AD411" s="1145"/>
      <c r="AE411" s="1145"/>
      <c r="AF411" s="1146"/>
    </row>
    <row r="412" spans="1:32" ht="18.75" customHeight="1" x14ac:dyDescent="0.15">
      <c r="A412" s="368"/>
      <c r="B412" s="369"/>
      <c r="C412" s="370"/>
      <c r="D412" s="371"/>
      <c r="E412" s="373"/>
      <c r="F412" s="371"/>
      <c r="G412" s="373"/>
      <c r="H412" s="1217" t="s">
        <v>430</v>
      </c>
      <c r="I412" s="1246" t="s">
        <v>10</v>
      </c>
      <c r="J412" s="1168" t="s">
        <v>39</v>
      </c>
      <c r="K412" s="1168"/>
      <c r="L412" s="1168"/>
      <c r="M412" s="1167" t="s">
        <v>10</v>
      </c>
      <c r="N412" s="1168" t="s">
        <v>40</v>
      </c>
      <c r="O412" s="1168"/>
      <c r="P412" s="1168"/>
      <c r="Q412" s="486"/>
      <c r="R412" s="486"/>
      <c r="S412" s="486"/>
      <c r="T412" s="486"/>
      <c r="U412" s="486"/>
      <c r="V412" s="486"/>
      <c r="W412" s="486"/>
      <c r="X412" s="487"/>
      <c r="Y412" s="377"/>
      <c r="Z412" s="374"/>
      <c r="AA412" s="374"/>
      <c r="AB412" s="375"/>
      <c r="AC412" s="1144"/>
      <c r="AD412" s="1145"/>
      <c r="AE412" s="1145"/>
      <c r="AF412" s="1146"/>
    </row>
    <row r="413" spans="1:32" ht="18.75" customHeight="1" x14ac:dyDescent="0.15">
      <c r="A413" s="388"/>
      <c r="B413" s="389"/>
      <c r="C413" s="390"/>
      <c r="D413" s="391"/>
      <c r="E413" s="394"/>
      <c r="F413" s="391"/>
      <c r="G413" s="394"/>
      <c r="H413" s="1225"/>
      <c r="I413" s="1247"/>
      <c r="J413" s="1183"/>
      <c r="K413" s="1183"/>
      <c r="L413" s="1183"/>
      <c r="M413" s="1248"/>
      <c r="N413" s="1183"/>
      <c r="O413" s="1183"/>
      <c r="P413" s="1183"/>
      <c r="Q413" s="492"/>
      <c r="R413" s="492"/>
      <c r="S413" s="492"/>
      <c r="T413" s="492"/>
      <c r="U413" s="492"/>
      <c r="V413" s="492"/>
      <c r="W413" s="492"/>
      <c r="X413" s="493"/>
      <c r="Y413" s="398"/>
      <c r="Z413" s="399"/>
      <c r="AA413" s="399"/>
      <c r="AB413" s="400"/>
      <c r="AC413" s="1177"/>
      <c r="AD413" s="1178"/>
      <c r="AE413" s="1178"/>
      <c r="AF413" s="1179"/>
    </row>
    <row r="414" spans="1:32" ht="19.5" customHeight="1" x14ac:dyDescent="0.15">
      <c r="A414" s="573" t="s">
        <v>10</v>
      </c>
      <c r="B414" s="362">
        <v>46</v>
      </c>
      <c r="C414" s="363" t="s">
        <v>464</v>
      </c>
      <c r="D414" s="573" t="s">
        <v>10</v>
      </c>
      <c r="E414" s="357" t="s">
        <v>465</v>
      </c>
      <c r="F414" s="574"/>
      <c r="G414" s="575"/>
      <c r="H414" s="1233"/>
      <c r="I414" s="1235"/>
      <c r="J414" s="1237"/>
      <c r="K414" s="1237"/>
      <c r="L414" s="1237"/>
      <c r="M414" s="1239"/>
      <c r="N414" s="1237"/>
      <c r="O414" s="1237"/>
      <c r="P414" s="1237"/>
      <c r="Q414" s="576"/>
      <c r="R414" s="576"/>
      <c r="S414" s="576"/>
      <c r="T414" s="576"/>
      <c r="U414" s="576"/>
      <c r="V414" s="576"/>
      <c r="W414" s="576"/>
      <c r="X414" s="577"/>
      <c r="Y414" s="578" t="s">
        <v>10</v>
      </c>
      <c r="Z414" s="355" t="s">
        <v>462</v>
      </c>
      <c r="AA414" s="579"/>
      <c r="AB414" s="580"/>
      <c r="AC414" s="1141"/>
      <c r="AD414" s="1142"/>
      <c r="AE414" s="1142"/>
      <c r="AF414" s="1143"/>
    </row>
    <row r="415" spans="1:32" ht="18.75" customHeight="1" x14ac:dyDescent="0.15">
      <c r="A415" s="581"/>
      <c r="B415" s="582"/>
      <c r="C415" s="583"/>
      <c r="D415" s="584"/>
      <c r="E415" s="585"/>
      <c r="F415" s="586"/>
      <c r="G415" s="587"/>
      <c r="H415" s="1234"/>
      <c r="I415" s="1236"/>
      <c r="J415" s="1238"/>
      <c r="K415" s="1238"/>
      <c r="L415" s="1238"/>
      <c r="M415" s="1240"/>
      <c r="N415" s="1238"/>
      <c r="O415" s="1238"/>
      <c r="P415" s="1238"/>
      <c r="Q415" s="588"/>
      <c r="R415" s="588"/>
      <c r="S415" s="588"/>
      <c r="T415" s="588"/>
      <c r="U415" s="588"/>
      <c r="V415" s="588"/>
      <c r="W415" s="588"/>
      <c r="X415" s="589"/>
      <c r="Y415" s="590" t="s">
        <v>10</v>
      </c>
      <c r="Z415" s="506" t="s">
        <v>23</v>
      </c>
      <c r="AA415" s="591"/>
      <c r="AB415" s="592"/>
      <c r="AC415" s="1177"/>
      <c r="AD415" s="1178"/>
      <c r="AE415" s="1178"/>
      <c r="AF415" s="1179"/>
    </row>
    <row r="416" spans="1:32" ht="18.75" customHeight="1" x14ac:dyDescent="0.15">
      <c r="A416" s="368"/>
      <c r="B416" s="369"/>
      <c r="C416" s="370"/>
      <c r="D416" s="371"/>
      <c r="E416" s="360"/>
      <c r="F416" s="444"/>
      <c r="G416" s="495"/>
      <c r="H416" s="425" t="s">
        <v>466</v>
      </c>
      <c r="I416" s="459" t="s">
        <v>10</v>
      </c>
      <c r="J416" s="379" t="s">
        <v>29</v>
      </c>
      <c r="K416" s="460"/>
      <c r="L416" s="461" t="s">
        <v>10</v>
      </c>
      <c r="M416" s="379" t="s">
        <v>35</v>
      </c>
      <c r="N416" s="460"/>
      <c r="O416" s="460"/>
      <c r="P416" s="460"/>
      <c r="Q416" s="460"/>
      <c r="R416" s="460"/>
      <c r="S416" s="460"/>
      <c r="T416" s="460"/>
      <c r="U416" s="460"/>
      <c r="V416" s="460"/>
      <c r="W416" s="460"/>
      <c r="X416" s="464"/>
      <c r="Y416" s="578" t="s">
        <v>10</v>
      </c>
      <c r="Z416" s="355" t="s">
        <v>462</v>
      </c>
      <c r="AA416" s="593"/>
      <c r="AB416" s="367"/>
      <c r="AC416" s="1144"/>
      <c r="AD416" s="1145"/>
      <c r="AE416" s="1145"/>
      <c r="AF416" s="1146"/>
    </row>
    <row r="417" spans="1:32" ht="18.75" customHeight="1" x14ac:dyDescent="0.15">
      <c r="A417" s="594" t="s">
        <v>10</v>
      </c>
      <c r="B417" s="369">
        <v>46</v>
      </c>
      <c r="C417" s="370" t="s">
        <v>464</v>
      </c>
      <c r="D417" s="594" t="s">
        <v>10</v>
      </c>
      <c r="E417" s="360" t="s">
        <v>467</v>
      </c>
      <c r="F417" s="444"/>
      <c r="G417" s="495"/>
      <c r="H417" s="1154" t="s">
        <v>84</v>
      </c>
      <c r="I417" s="1167" t="s">
        <v>10</v>
      </c>
      <c r="J417" s="1168" t="s">
        <v>39</v>
      </c>
      <c r="K417" s="1168"/>
      <c r="L417" s="1168"/>
      <c r="M417" s="1167" t="s">
        <v>10</v>
      </c>
      <c r="N417" s="1168" t="s">
        <v>40</v>
      </c>
      <c r="O417" s="1168"/>
      <c r="P417" s="1168"/>
      <c r="Q417" s="486"/>
      <c r="R417" s="486"/>
      <c r="S417" s="486"/>
      <c r="T417" s="486"/>
      <c r="U417" s="486"/>
      <c r="V417" s="486"/>
      <c r="W417" s="486"/>
      <c r="X417" s="487"/>
      <c r="Y417" s="595" t="s">
        <v>10</v>
      </c>
      <c r="Z417" s="596" t="s">
        <v>23</v>
      </c>
      <c r="AA417" s="597"/>
      <c r="AB417" s="598"/>
      <c r="AC417" s="1144"/>
      <c r="AD417" s="1145"/>
      <c r="AE417" s="1145"/>
      <c r="AF417" s="1146"/>
    </row>
    <row r="418" spans="1:32" ht="18.75" customHeight="1" x14ac:dyDescent="0.15">
      <c r="A418" s="368"/>
      <c r="B418" s="369"/>
      <c r="C418" s="370"/>
      <c r="D418" s="371"/>
      <c r="E418" s="360"/>
      <c r="F418" s="444"/>
      <c r="G418" s="495"/>
      <c r="H418" s="1153"/>
      <c r="I418" s="1156"/>
      <c r="J418" s="1158"/>
      <c r="K418" s="1158"/>
      <c r="L418" s="1158"/>
      <c r="M418" s="1156"/>
      <c r="N418" s="1158"/>
      <c r="O418" s="1158"/>
      <c r="P418" s="1158"/>
      <c r="Q418" s="465"/>
      <c r="R418" s="465"/>
      <c r="S418" s="465"/>
      <c r="T418" s="465"/>
      <c r="U418" s="465"/>
      <c r="V418" s="465"/>
      <c r="W418" s="465"/>
      <c r="X418" s="466"/>
      <c r="Y418" s="377"/>
      <c r="Z418" s="374"/>
      <c r="AA418" s="374"/>
      <c r="AB418" s="375"/>
      <c r="AC418" s="1144"/>
      <c r="AD418" s="1145"/>
      <c r="AE418" s="1145"/>
      <c r="AF418" s="1146"/>
    </row>
    <row r="419" spans="1:32" ht="18.75" customHeight="1" x14ac:dyDescent="0.15">
      <c r="A419" s="368"/>
      <c r="B419" s="369"/>
      <c r="C419" s="370"/>
      <c r="D419" s="371"/>
      <c r="E419" s="360"/>
      <c r="F419" s="444"/>
      <c r="G419" s="495"/>
      <c r="H419" s="1154" t="s">
        <v>86</v>
      </c>
      <c r="I419" s="1241" t="s">
        <v>10</v>
      </c>
      <c r="J419" s="1197" t="s">
        <v>39</v>
      </c>
      <c r="K419" s="1197"/>
      <c r="L419" s="1197"/>
      <c r="M419" s="1244" t="s">
        <v>10</v>
      </c>
      <c r="N419" s="1197" t="s">
        <v>307</v>
      </c>
      <c r="O419" s="1197"/>
      <c r="P419" s="1197"/>
      <c r="Q419" s="486"/>
      <c r="R419" s="486"/>
      <c r="S419" s="486"/>
      <c r="T419" s="486"/>
      <c r="U419" s="486"/>
      <c r="V419" s="486"/>
      <c r="W419" s="486"/>
      <c r="X419" s="487"/>
      <c r="Y419" s="377"/>
      <c r="Z419" s="374"/>
      <c r="AA419" s="374"/>
      <c r="AB419" s="375"/>
      <c r="AC419" s="1144"/>
      <c r="AD419" s="1145"/>
      <c r="AE419" s="1145"/>
      <c r="AF419" s="1146"/>
    </row>
    <row r="420" spans="1:32" ht="18.75" customHeight="1" x14ac:dyDescent="0.15">
      <c r="A420" s="388"/>
      <c r="B420" s="389"/>
      <c r="C420" s="390"/>
      <c r="D420" s="391"/>
      <c r="E420" s="392"/>
      <c r="F420" s="445"/>
      <c r="G420" s="493"/>
      <c r="H420" s="1176"/>
      <c r="I420" s="1242"/>
      <c r="J420" s="1243"/>
      <c r="K420" s="1243"/>
      <c r="L420" s="1243"/>
      <c r="M420" s="1245"/>
      <c r="N420" s="1243"/>
      <c r="O420" s="1243"/>
      <c r="P420" s="1243"/>
      <c r="Q420" s="492"/>
      <c r="R420" s="492"/>
      <c r="S420" s="492"/>
      <c r="T420" s="492"/>
      <c r="U420" s="492"/>
      <c r="V420" s="492"/>
      <c r="W420" s="492"/>
      <c r="X420" s="493"/>
      <c r="Y420" s="398"/>
      <c r="Z420" s="399"/>
      <c r="AA420" s="399"/>
      <c r="AB420" s="400"/>
      <c r="AC420" s="1177"/>
      <c r="AD420" s="1178"/>
      <c r="AE420" s="1178"/>
      <c r="AF420" s="1179"/>
    </row>
    <row r="421" spans="1:32" ht="20.25" customHeight="1" x14ac:dyDescent="0.15"/>
    <row r="422" spans="1:32" ht="20.25" customHeight="1" x14ac:dyDescent="0.15">
      <c r="A422" s="1147" t="s">
        <v>380</v>
      </c>
      <c r="B422" s="1147"/>
      <c r="C422" s="1147"/>
      <c r="D422" s="1147"/>
      <c r="E422" s="1147"/>
      <c r="F422" s="1147"/>
      <c r="G422" s="1147"/>
      <c r="H422" s="1147"/>
      <c r="I422" s="1147"/>
      <c r="J422" s="1147"/>
      <c r="K422" s="1147"/>
      <c r="L422" s="1147"/>
      <c r="M422" s="1147"/>
      <c r="N422" s="1147"/>
      <c r="O422" s="1147"/>
      <c r="P422" s="1147"/>
      <c r="Q422" s="1147"/>
      <c r="R422" s="1147"/>
      <c r="S422" s="1147"/>
      <c r="T422" s="1147"/>
      <c r="U422" s="1147"/>
      <c r="V422" s="1147"/>
      <c r="W422" s="1147"/>
      <c r="X422" s="1147"/>
      <c r="Y422" s="1147"/>
      <c r="Z422" s="1147"/>
      <c r="AA422" s="1147"/>
      <c r="AB422" s="1147"/>
      <c r="AC422" s="1147"/>
      <c r="AD422" s="1147"/>
      <c r="AE422" s="1147"/>
      <c r="AF422" s="1147"/>
    </row>
    <row r="423" spans="1:32" ht="20.25" customHeight="1" x14ac:dyDescent="0.15">
      <c r="A423" s="975"/>
      <c r="B423" s="975"/>
      <c r="C423" s="948"/>
      <c r="D423" s="948"/>
      <c r="E423" s="948"/>
      <c r="F423" s="948"/>
      <c r="G423" s="948"/>
      <c r="H423" s="948"/>
      <c r="I423" s="948"/>
      <c r="J423" s="948"/>
      <c r="K423" s="948"/>
      <c r="L423" s="948"/>
      <c r="M423" s="948"/>
      <c r="N423" s="948"/>
      <c r="O423" s="948"/>
      <c r="P423" s="948"/>
      <c r="Q423" s="948"/>
      <c r="R423" s="948"/>
      <c r="S423" s="948"/>
      <c r="T423" s="948"/>
      <c r="U423" s="948"/>
      <c r="V423" s="948"/>
      <c r="W423" s="948"/>
      <c r="X423" s="948"/>
      <c r="Y423" s="948"/>
      <c r="Z423" s="948"/>
      <c r="AA423" s="948"/>
      <c r="AB423" s="948"/>
      <c r="AC423" s="948"/>
      <c r="AD423" s="948"/>
      <c r="AE423" s="948"/>
      <c r="AF423" s="948"/>
    </row>
    <row r="424" spans="1:32" ht="30" customHeight="1" x14ac:dyDescent="0.15">
      <c r="A424" s="975"/>
      <c r="B424" s="975"/>
      <c r="C424" s="948"/>
      <c r="D424" s="948"/>
      <c r="E424" s="948"/>
      <c r="F424" s="948"/>
      <c r="G424" s="948"/>
      <c r="H424" s="948"/>
      <c r="I424" s="948"/>
      <c r="J424" s="948"/>
      <c r="K424" s="948"/>
      <c r="L424" s="948"/>
      <c r="M424" s="948"/>
      <c r="N424" s="948"/>
      <c r="O424" s="948"/>
      <c r="P424" s="948"/>
      <c r="Q424" s="948"/>
      <c r="R424" s="948"/>
      <c r="S424" s="1148" t="s">
        <v>1</v>
      </c>
      <c r="T424" s="1149"/>
      <c r="U424" s="1149"/>
      <c r="V424" s="1150"/>
      <c r="W424" s="501"/>
      <c r="X424" s="502"/>
      <c r="Y424" s="502"/>
      <c r="Z424" s="502"/>
      <c r="AA424" s="502"/>
      <c r="AB424" s="502"/>
      <c r="AC424" s="502"/>
      <c r="AD424" s="502"/>
      <c r="AE424" s="502"/>
      <c r="AF424" s="963"/>
    </row>
    <row r="425" spans="1:32" ht="20.25" customHeight="1" x14ac:dyDescent="0.15">
      <c r="A425" s="975"/>
      <c r="B425" s="975"/>
      <c r="C425" s="948"/>
      <c r="D425" s="948"/>
      <c r="E425" s="948"/>
      <c r="F425" s="948"/>
      <c r="G425" s="948"/>
      <c r="H425" s="948"/>
      <c r="I425" s="948"/>
      <c r="J425" s="948"/>
      <c r="K425" s="948"/>
      <c r="L425" s="948"/>
      <c r="M425" s="948"/>
      <c r="N425" s="948"/>
      <c r="O425" s="948"/>
      <c r="P425" s="948"/>
      <c r="Q425" s="948"/>
      <c r="R425" s="948"/>
      <c r="S425" s="948"/>
      <c r="T425" s="948"/>
      <c r="U425" s="948"/>
      <c r="V425" s="948"/>
      <c r="W425" s="948"/>
      <c r="X425" s="948"/>
      <c r="Y425" s="948"/>
      <c r="Z425" s="948"/>
      <c r="AA425" s="948"/>
      <c r="AB425" s="948"/>
      <c r="AC425" s="948"/>
      <c r="AD425" s="948"/>
      <c r="AE425" s="948"/>
      <c r="AF425" s="948"/>
    </row>
    <row r="426" spans="1:32" ht="17.25" customHeight="1" x14ac:dyDescent="0.15">
      <c r="A426" s="1148" t="s">
        <v>381</v>
      </c>
      <c r="B426" s="1149"/>
      <c r="C426" s="1150"/>
      <c r="D426" s="1148" t="s">
        <v>3</v>
      </c>
      <c r="E426" s="1150"/>
      <c r="F426" s="1148" t="s">
        <v>4</v>
      </c>
      <c r="G426" s="1150"/>
      <c r="H426" s="1148" t="s">
        <v>5</v>
      </c>
      <c r="I426" s="1149"/>
      <c r="J426" s="1149"/>
      <c r="K426" s="1149"/>
      <c r="L426" s="1149"/>
      <c r="M426" s="1149"/>
      <c r="N426" s="1149"/>
      <c r="O426" s="1149"/>
      <c r="P426" s="1149"/>
      <c r="Q426" s="1149"/>
      <c r="R426" s="1149"/>
      <c r="S426" s="1149"/>
      <c r="T426" s="1149"/>
      <c r="U426" s="1149"/>
      <c r="V426" s="1149"/>
      <c r="W426" s="1149"/>
      <c r="X426" s="1149"/>
      <c r="Y426" s="1149"/>
      <c r="Z426" s="1149"/>
      <c r="AA426" s="1149"/>
      <c r="AB426" s="1149"/>
      <c r="AC426" s="1149"/>
      <c r="AD426" s="1149"/>
      <c r="AE426" s="1149"/>
      <c r="AF426" s="1150"/>
    </row>
    <row r="427" spans="1:32" ht="18.75" customHeight="1" x14ac:dyDescent="0.15">
      <c r="A427" s="1159" t="s">
        <v>8</v>
      </c>
      <c r="B427" s="1160"/>
      <c r="C427" s="1161"/>
      <c r="D427" s="956"/>
      <c r="E427" s="415"/>
      <c r="F427" s="364"/>
      <c r="G427" s="366"/>
      <c r="H427" s="1165" t="s">
        <v>9</v>
      </c>
      <c r="I427" s="983" t="s">
        <v>10</v>
      </c>
      <c r="J427" s="355" t="s">
        <v>11</v>
      </c>
      <c r="K427" s="356"/>
      <c r="L427" s="356"/>
      <c r="M427" s="1002" t="s">
        <v>10</v>
      </c>
      <c r="N427" s="355" t="s">
        <v>12</v>
      </c>
      <c r="O427" s="356"/>
      <c r="P427" s="356"/>
      <c r="Q427" s="1002" t="s">
        <v>10</v>
      </c>
      <c r="R427" s="355" t="s">
        <v>13</v>
      </c>
      <c r="S427" s="356"/>
      <c r="T427" s="356"/>
      <c r="U427" s="1002" t="s">
        <v>10</v>
      </c>
      <c r="V427" s="355" t="s">
        <v>14</v>
      </c>
      <c r="W427" s="356"/>
      <c r="X427" s="356"/>
      <c r="Y427" s="355"/>
      <c r="Z427" s="356"/>
      <c r="AA427" s="356"/>
      <c r="AB427" s="356"/>
      <c r="AC427" s="356"/>
      <c r="AD427" s="356"/>
      <c r="AE427" s="356"/>
      <c r="AF427" s="357"/>
    </row>
    <row r="428" spans="1:32" ht="18.75" customHeight="1" x14ac:dyDescent="0.15">
      <c r="A428" s="1219"/>
      <c r="B428" s="1220"/>
      <c r="C428" s="1221"/>
      <c r="D428" s="958"/>
      <c r="E428" s="417"/>
      <c r="F428" s="627"/>
      <c r="G428" s="394"/>
      <c r="H428" s="1222"/>
      <c r="I428" s="1003" t="s">
        <v>10</v>
      </c>
      <c r="J428" s="506" t="s">
        <v>15</v>
      </c>
      <c r="K428" s="507"/>
      <c r="L428" s="507"/>
      <c r="M428" s="1004" t="s">
        <v>10</v>
      </c>
      <c r="N428" s="506" t="s">
        <v>16</v>
      </c>
      <c r="O428" s="507"/>
      <c r="P428" s="507"/>
      <c r="Q428" s="1004" t="s">
        <v>10</v>
      </c>
      <c r="R428" s="506" t="s">
        <v>17</v>
      </c>
      <c r="S428" s="507"/>
      <c r="T428" s="507"/>
      <c r="U428" s="1004" t="s">
        <v>10</v>
      </c>
      <c r="V428" s="506" t="s">
        <v>18</v>
      </c>
      <c r="W428" s="507"/>
      <c r="X428" s="507"/>
      <c r="Y428" s="953"/>
      <c r="Z428" s="629"/>
      <c r="AA428" s="629"/>
      <c r="AB428" s="629"/>
      <c r="AC428" s="629"/>
      <c r="AD428" s="629"/>
      <c r="AE428" s="629"/>
      <c r="AF428" s="1005"/>
    </row>
    <row r="429" spans="1:32" ht="18.75" customHeight="1" x14ac:dyDescent="0.15">
      <c r="A429" s="368"/>
      <c r="B429" s="976"/>
      <c r="C429" s="370"/>
      <c r="D429" s="636"/>
      <c r="E429" s="360"/>
      <c r="F429" s="439"/>
      <c r="G429" s="373"/>
      <c r="H429" s="1006" t="s">
        <v>83</v>
      </c>
      <c r="I429" s="1007" t="s">
        <v>10</v>
      </c>
      <c r="J429" s="382" t="s">
        <v>29</v>
      </c>
      <c r="K429" s="1008"/>
      <c r="L429" s="1009" t="s">
        <v>10</v>
      </c>
      <c r="M429" s="382" t="s">
        <v>35</v>
      </c>
      <c r="N429" s="1008"/>
      <c r="O429" s="992"/>
      <c r="P429" s="992"/>
      <c r="Q429" s="992"/>
      <c r="R429" s="992"/>
      <c r="S429" s="992"/>
      <c r="T429" s="992"/>
      <c r="U429" s="992"/>
      <c r="V429" s="992"/>
      <c r="W429" s="992"/>
      <c r="X429" s="992"/>
      <c r="Y429" s="992"/>
      <c r="Z429" s="992"/>
      <c r="AA429" s="1010"/>
      <c r="AB429" s="1010"/>
      <c r="AC429" s="1010"/>
      <c r="AD429" s="1010"/>
      <c r="AE429" s="1010"/>
      <c r="AF429" s="1011"/>
    </row>
    <row r="430" spans="1:32" ht="18.75" customHeight="1" x14ac:dyDescent="0.15">
      <c r="A430" s="368"/>
      <c r="B430" s="976"/>
      <c r="C430" s="370"/>
      <c r="D430" s="636"/>
      <c r="E430" s="360"/>
      <c r="F430" s="439"/>
      <c r="G430" s="373"/>
      <c r="H430" s="1217" t="s">
        <v>84</v>
      </c>
      <c r="I430" s="1228" t="s">
        <v>10</v>
      </c>
      <c r="J430" s="1168" t="s">
        <v>39</v>
      </c>
      <c r="K430" s="1168"/>
      <c r="L430" s="1168"/>
      <c r="M430" s="1228" t="s">
        <v>10</v>
      </c>
      <c r="N430" s="1168" t="s">
        <v>40</v>
      </c>
      <c r="O430" s="1168"/>
      <c r="P430" s="1168"/>
      <c r="Q430" s="997"/>
      <c r="R430" s="997"/>
      <c r="S430" s="997"/>
      <c r="T430" s="997"/>
      <c r="U430" s="997"/>
      <c r="V430" s="997"/>
      <c r="W430" s="997"/>
      <c r="X430" s="997"/>
      <c r="Y430" s="997"/>
      <c r="Z430" s="997"/>
      <c r="AA430" s="997"/>
      <c r="AB430" s="997"/>
      <c r="AC430" s="997"/>
      <c r="AD430" s="997"/>
      <c r="AE430" s="997"/>
      <c r="AF430" s="998"/>
    </row>
    <row r="431" spans="1:32" ht="18.75" customHeight="1" x14ac:dyDescent="0.15">
      <c r="A431" s="994" t="s">
        <v>10</v>
      </c>
      <c r="B431" s="976">
        <v>63</v>
      </c>
      <c r="C431" s="370" t="s">
        <v>468</v>
      </c>
      <c r="D431" s="994" t="s">
        <v>10</v>
      </c>
      <c r="E431" s="360" t="s">
        <v>67</v>
      </c>
      <c r="F431" s="439"/>
      <c r="G431" s="373"/>
      <c r="H431" s="1218"/>
      <c r="I431" s="1229"/>
      <c r="J431" s="1158"/>
      <c r="K431" s="1158"/>
      <c r="L431" s="1158"/>
      <c r="M431" s="1229"/>
      <c r="N431" s="1158"/>
      <c r="O431" s="1158"/>
      <c r="P431" s="1158"/>
      <c r="Q431" s="992"/>
      <c r="R431" s="992"/>
      <c r="S431" s="992"/>
      <c r="T431" s="992"/>
      <c r="U431" s="992"/>
      <c r="V431" s="992"/>
      <c r="W431" s="992"/>
      <c r="X431" s="992"/>
      <c r="Y431" s="992"/>
      <c r="Z431" s="992"/>
      <c r="AA431" s="992"/>
      <c r="AB431" s="992"/>
      <c r="AC431" s="992"/>
      <c r="AD431" s="992"/>
      <c r="AE431" s="992"/>
      <c r="AF431" s="993"/>
    </row>
    <row r="432" spans="1:32" ht="18.75" customHeight="1" x14ac:dyDescent="0.15">
      <c r="A432" s="368"/>
      <c r="B432" s="976"/>
      <c r="C432" s="370"/>
      <c r="D432" s="994" t="s">
        <v>10</v>
      </c>
      <c r="E432" s="360" t="s">
        <v>69</v>
      </c>
      <c r="F432" s="439"/>
      <c r="G432" s="373"/>
      <c r="H432" s="1217" t="s">
        <v>86</v>
      </c>
      <c r="I432" s="1230" t="s">
        <v>10</v>
      </c>
      <c r="J432" s="1168" t="s">
        <v>39</v>
      </c>
      <c r="K432" s="1168"/>
      <c r="L432" s="1168"/>
      <c r="M432" s="1228" t="s">
        <v>10</v>
      </c>
      <c r="N432" s="1168" t="s">
        <v>40</v>
      </c>
      <c r="O432" s="1168"/>
      <c r="P432" s="1168"/>
      <c r="Q432" s="997"/>
      <c r="R432" s="997"/>
      <c r="S432" s="997"/>
      <c r="T432" s="997"/>
      <c r="U432" s="997"/>
      <c r="V432" s="997"/>
      <c r="W432" s="997"/>
      <c r="X432" s="997"/>
      <c r="Y432" s="997"/>
      <c r="Z432" s="997"/>
      <c r="AA432" s="997"/>
      <c r="AB432" s="997"/>
      <c r="AC432" s="997"/>
      <c r="AD432" s="997"/>
      <c r="AE432" s="997"/>
      <c r="AF432" s="998"/>
    </row>
    <row r="433" spans="1:32" ht="18.75" customHeight="1" x14ac:dyDescent="0.15">
      <c r="A433" s="388"/>
      <c r="B433" s="959"/>
      <c r="C433" s="390"/>
      <c r="D433" s="627"/>
      <c r="E433" s="392"/>
      <c r="F433" s="571"/>
      <c r="G433" s="394"/>
      <c r="H433" s="1225"/>
      <c r="I433" s="1231"/>
      <c r="J433" s="1183"/>
      <c r="K433" s="1183"/>
      <c r="L433" s="1183"/>
      <c r="M433" s="1232"/>
      <c r="N433" s="1183"/>
      <c r="O433" s="1183"/>
      <c r="P433" s="1183"/>
      <c r="Q433" s="1012"/>
      <c r="R433" s="1012"/>
      <c r="S433" s="1012"/>
      <c r="T433" s="1012"/>
      <c r="U433" s="1012"/>
      <c r="V433" s="1012"/>
      <c r="W433" s="1012"/>
      <c r="X433" s="1012"/>
      <c r="Y433" s="1012"/>
      <c r="Z433" s="1012"/>
      <c r="AA433" s="1012"/>
      <c r="AB433" s="1012"/>
      <c r="AC433" s="1012"/>
      <c r="AD433" s="1012"/>
      <c r="AE433" s="1012"/>
      <c r="AF433" s="1013"/>
    </row>
    <row r="434" spans="1:32" ht="18.75" customHeight="1" x14ac:dyDescent="0.15">
      <c r="A434" s="368"/>
      <c r="B434" s="976"/>
      <c r="C434" s="961"/>
      <c r="D434" s="372"/>
      <c r="E434" s="360"/>
      <c r="F434" s="372"/>
      <c r="G434" s="373"/>
      <c r="H434" s="1014" t="s">
        <v>83</v>
      </c>
      <c r="I434" s="1007" t="s">
        <v>10</v>
      </c>
      <c r="J434" s="382" t="s">
        <v>29</v>
      </c>
      <c r="K434" s="1008"/>
      <c r="L434" s="1009" t="s">
        <v>10</v>
      </c>
      <c r="M434" s="382" t="s">
        <v>35</v>
      </c>
      <c r="N434" s="1008"/>
      <c r="O434" s="992"/>
      <c r="P434" s="992"/>
      <c r="Q434" s="992"/>
      <c r="R434" s="992"/>
      <c r="S434" s="992"/>
      <c r="T434" s="992"/>
      <c r="U434" s="992"/>
      <c r="V434" s="992"/>
      <c r="W434" s="992"/>
      <c r="X434" s="992"/>
      <c r="Y434" s="992"/>
      <c r="Z434" s="992"/>
      <c r="AA434" s="992"/>
      <c r="AB434" s="992"/>
      <c r="AC434" s="992"/>
      <c r="AD434" s="992"/>
      <c r="AE434" s="992"/>
      <c r="AF434" s="993"/>
    </row>
    <row r="435" spans="1:32" ht="18.75" customHeight="1" x14ac:dyDescent="0.15">
      <c r="A435" s="368"/>
      <c r="B435" s="976"/>
      <c r="C435" s="961"/>
      <c r="D435" s="372"/>
      <c r="E435" s="360"/>
      <c r="F435" s="372"/>
      <c r="G435" s="373"/>
      <c r="H435" s="1217" t="s">
        <v>84</v>
      </c>
      <c r="I435" s="1228" t="s">
        <v>10</v>
      </c>
      <c r="J435" s="1168" t="s">
        <v>39</v>
      </c>
      <c r="K435" s="1168"/>
      <c r="L435" s="1168"/>
      <c r="M435" s="1228" t="s">
        <v>10</v>
      </c>
      <c r="N435" s="1168" t="s">
        <v>40</v>
      </c>
      <c r="O435" s="1168"/>
      <c r="P435" s="1168"/>
      <c r="Q435" s="997"/>
      <c r="R435" s="997"/>
      <c r="S435" s="997"/>
      <c r="T435" s="997"/>
      <c r="U435" s="997"/>
      <c r="V435" s="997"/>
      <c r="W435" s="997"/>
      <c r="X435" s="997"/>
      <c r="Y435" s="997"/>
      <c r="Z435" s="997"/>
      <c r="AA435" s="997"/>
      <c r="AB435" s="997"/>
      <c r="AC435" s="997"/>
      <c r="AD435" s="997"/>
      <c r="AE435" s="997"/>
      <c r="AF435" s="998"/>
    </row>
    <row r="436" spans="1:32" ht="18.75" customHeight="1" x14ac:dyDescent="0.15">
      <c r="A436" s="994" t="s">
        <v>10</v>
      </c>
      <c r="B436" s="976">
        <v>64</v>
      </c>
      <c r="C436" s="961" t="s">
        <v>429</v>
      </c>
      <c r="D436" s="994" t="s">
        <v>10</v>
      </c>
      <c r="E436" s="360" t="s">
        <v>384</v>
      </c>
      <c r="F436" s="372"/>
      <c r="G436" s="373"/>
      <c r="H436" s="1218"/>
      <c r="I436" s="1229"/>
      <c r="J436" s="1158"/>
      <c r="K436" s="1158"/>
      <c r="L436" s="1158"/>
      <c r="M436" s="1229"/>
      <c r="N436" s="1158"/>
      <c r="O436" s="1158"/>
      <c r="P436" s="1158"/>
      <c r="Q436" s="992"/>
      <c r="R436" s="992"/>
      <c r="S436" s="992"/>
      <c r="T436" s="992"/>
      <c r="U436" s="992"/>
      <c r="V436" s="992"/>
      <c r="W436" s="992"/>
      <c r="X436" s="992"/>
      <c r="Y436" s="992"/>
      <c r="Z436" s="992"/>
      <c r="AA436" s="992"/>
      <c r="AB436" s="992"/>
      <c r="AC436" s="992"/>
      <c r="AD436" s="992"/>
      <c r="AE436" s="992"/>
      <c r="AF436" s="993"/>
    </row>
    <row r="437" spans="1:32" ht="18.75" customHeight="1" x14ac:dyDescent="0.15">
      <c r="A437" s="368"/>
      <c r="B437" s="976"/>
      <c r="C437" s="961" t="s">
        <v>431</v>
      </c>
      <c r="D437" s="994" t="s">
        <v>10</v>
      </c>
      <c r="E437" s="360" t="s">
        <v>88</v>
      </c>
      <c r="F437" s="372"/>
      <c r="G437" s="373"/>
      <c r="H437" s="1217" t="s">
        <v>86</v>
      </c>
      <c r="I437" s="1228" t="s">
        <v>10</v>
      </c>
      <c r="J437" s="1168" t="s">
        <v>39</v>
      </c>
      <c r="K437" s="1168"/>
      <c r="L437" s="1168"/>
      <c r="M437" s="1228" t="s">
        <v>10</v>
      </c>
      <c r="N437" s="1168" t="s">
        <v>40</v>
      </c>
      <c r="O437" s="1168"/>
      <c r="P437" s="1168"/>
      <c r="Q437" s="997"/>
      <c r="R437" s="997"/>
      <c r="S437" s="997"/>
      <c r="T437" s="997"/>
      <c r="U437" s="997"/>
      <c r="V437" s="997"/>
      <c r="W437" s="997"/>
      <c r="X437" s="997"/>
      <c r="Y437" s="997"/>
      <c r="Z437" s="997"/>
      <c r="AA437" s="997"/>
      <c r="AB437" s="997"/>
      <c r="AC437" s="997"/>
      <c r="AD437" s="997"/>
      <c r="AE437" s="997"/>
      <c r="AF437" s="998"/>
    </row>
    <row r="438" spans="1:32" ht="18.75" customHeight="1" x14ac:dyDescent="0.15">
      <c r="A438" s="388"/>
      <c r="B438" s="959"/>
      <c r="C438" s="952"/>
      <c r="D438" s="1003" t="s">
        <v>10</v>
      </c>
      <c r="E438" s="392" t="s">
        <v>89</v>
      </c>
      <c r="F438" s="393"/>
      <c r="G438" s="394"/>
      <c r="H438" s="1218"/>
      <c r="I438" s="1229"/>
      <c r="J438" s="1158"/>
      <c r="K438" s="1158"/>
      <c r="L438" s="1158"/>
      <c r="M438" s="1229"/>
      <c r="N438" s="1158"/>
      <c r="O438" s="1158"/>
      <c r="P438" s="1158"/>
      <c r="Q438" s="992"/>
      <c r="R438" s="992"/>
      <c r="S438" s="992"/>
      <c r="T438" s="992"/>
      <c r="U438" s="992"/>
      <c r="V438" s="992"/>
      <c r="W438" s="992"/>
      <c r="X438" s="992"/>
      <c r="Y438" s="992"/>
      <c r="Z438" s="992"/>
      <c r="AA438" s="992"/>
      <c r="AB438" s="992"/>
      <c r="AC438" s="992"/>
      <c r="AD438" s="992"/>
      <c r="AE438" s="992"/>
      <c r="AF438" s="99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72"/>
      <c r="B440" s="7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5" defaultRowHeight="13.5" x14ac:dyDescent="0.15"/>
  <cols>
    <col min="1" max="1" width="1.25" style="3" customWidth="1"/>
    <col min="2" max="2" width="3.125" style="760" customWidth="1"/>
    <col min="3" max="30" width="3.125" style="3" customWidth="1"/>
    <col min="31" max="31" width="1.25" style="3" customWidth="1"/>
    <col min="32" max="16384" width="3.5" style="3"/>
  </cols>
  <sheetData>
    <row r="1" spans="2:30" s="739" customFormat="1" x14ac:dyDescent="0.15"/>
    <row r="2" spans="2:30" s="739" customFormat="1" x14ac:dyDescent="0.15">
      <c r="B2" s="739" t="s">
        <v>2526</v>
      </c>
    </row>
    <row r="3" spans="2:30" s="739" customFormat="1" x14ac:dyDescent="0.15">
      <c r="U3" s="693" t="s">
        <v>620</v>
      </c>
      <c r="V3" s="1271"/>
      <c r="W3" s="1271"/>
      <c r="X3" s="693" t="s">
        <v>621</v>
      </c>
      <c r="Y3" s="1271"/>
      <c r="Z3" s="1271"/>
      <c r="AA3" s="693" t="s">
        <v>622</v>
      </c>
      <c r="AB3" s="1271"/>
      <c r="AC3" s="1271"/>
      <c r="AD3" s="693" t="s">
        <v>789</v>
      </c>
    </row>
    <row r="4" spans="2:30" s="739" customFormat="1" x14ac:dyDescent="0.15">
      <c r="AD4" s="693"/>
    </row>
    <row r="5" spans="2:30" s="739" customFormat="1" x14ac:dyDescent="0.15">
      <c r="B5" s="1271" t="s">
        <v>1318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739" customFormat="1" ht="28.5" customHeight="1" x14ac:dyDescent="0.15">
      <c r="B6" s="1664" t="s">
        <v>2521</v>
      </c>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row>
    <row r="7" spans="2:30" s="739" customFormat="1" x14ac:dyDescent="0.15"/>
    <row r="8" spans="2:30" s="739" customFormat="1" ht="23.25" customHeight="1" x14ac:dyDescent="0.15">
      <c r="B8" s="1470" t="s">
        <v>1320</v>
      </c>
      <c r="C8" s="1470"/>
      <c r="D8" s="1470"/>
      <c r="E8" s="1470"/>
      <c r="F8" s="1471"/>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71" t="s">
        <v>1321</v>
      </c>
      <c r="C9" s="1640"/>
      <c r="D9" s="1640"/>
      <c r="E9" s="1640"/>
      <c r="F9" s="1640"/>
      <c r="G9" s="145" t="s">
        <v>10</v>
      </c>
      <c r="H9" s="773" t="s">
        <v>905</v>
      </c>
      <c r="I9" s="773"/>
      <c r="J9" s="773"/>
      <c r="K9" s="773"/>
      <c r="L9" s="147" t="s">
        <v>10</v>
      </c>
      <c r="M9" s="773" t="s">
        <v>906</v>
      </c>
      <c r="N9" s="773"/>
      <c r="O9" s="773"/>
      <c r="P9" s="773"/>
      <c r="Q9" s="147" t="s">
        <v>10</v>
      </c>
      <c r="R9" s="773" t="s">
        <v>907</v>
      </c>
      <c r="S9" s="771"/>
      <c r="T9" s="771"/>
      <c r="U9" s="771"/>
      <c r="V9" s="771"/>
      <c r="W9" s="771"/>
      <c r="X9" s="771"/>
      <c r="Y9" s="771"/>
      <c r="Z9" s="771"/>
      <c r="AA9" s="771"/>
      <c r="AB9" s="771"/>
      <c r="AC9" s="771"/>
      <c r="AD9" s="163"/>
    </row>
    <row r="10" spans="2:30" ht="23.25" customHeight="1" x14ac:dyDescent="0.15">
      <c r="B10" s="1752" t="s">
        <v>1322</v>
      </c>
      <c r="C10" s="1753"/>
      <c r="D10" s="1753"/>
      <c r="E10" s="1753"/>
      <c r="F10" s="1754"/>
      <c r="G10" s="147" t="s">
        <v>10</v>
      </c>
      <c r="H10" s="755" t="s">
        <v>2522</v>
      </c>
      <c r="I10" s="781"/>
      <c r="J10" s="781"/>
      <c r="K10" s="781"/>
      <c r="L10" s="781"/>
      <c r="M10" s="781"/>
      <c r="N10" s="755"/>
      <c r="O10" s="781"/>
      <c r="P10" s="147" t="s">
        <v>10</v>
      </c>
      <c r="Q10" s="755" t="s">
        <v>2523</v>
      </c>
      <c r="R10" s="781"/>
      <c r="S10" s="755"/>
      <c r="T10" s="165"/>
      <c r="U10" s="165"/>
      <c r="V10" s="165"/>
      <c r="W10" s="165"/>
      <c r="X10" s="165"/>
      <c r="Y10" s="165"/>
      <c r="Z10" s="165"/>
      <c r="AA10" s="165"/>
      <c r="AB10" s="165"/>
      <c r="AC10" s="165"/>
      <c r="AD10" s="166"/>
    </row>
    <row r="11" spans="2:30" ht="23.25" customHeight="1" x14ac:dyDescent="0.15">
      <c r="B11" s="1755"/>
      <c r="C11" s="1756"/>
      <c r="D11" s="1756"/>
      <c r="E11" s="1756"/>
      <c r="F11" s="1757"/>
      <c r="G11" s="148" t="s">
        <v>10</v>
      </c>
      <c r="H11" s="654" t="s">
        <v>2524</v>
      </c>
      <c r="I11" s="775"/>
      <c r="J11" s="775"/>
      <c r="K11" s="775"/>
      <c r="L11" s="775"/>
      <c r="M11" s="775"/>
      <c r="N11" s="775"/>
      <c r="O11" s="775"/>
      <c r="P11" s="147" t="s">
        <v>10</v>
      </c>
      <c r="Q11" s="654" t="s">
        <v>2525</v>
      </c>
      <c r="R11" s="775"/>
      <c r="S11" s="167"/>
      <c r="T11" s="167"/>
      <c r="U11" s="167"/>
      <c r="V11" s="167"/>
      <c r="W11" s="167"/>
      <c r="X11" s="167"/>
      <c r="Y11" s="167"/>
      <c r="Z11" s="167"/>
      <c r="AA11" s="167"/>
      <c r="AB11" s="167"/>
      <c r="AC11" s="167"/>
      <c r="AD11" s="168"/>
    </row>
    <row r="12" spans="2:30" ht="23.25" customHeight="1" x14ac:dyDescent="0.15">
      <c r="B12" s="1752" t="s">
        <v>1326</v>
      </c>
      <c r="C12" s="1753"/>
      <c r="D12" s="1753"/>
      <c r="E12" s="1753"/>
      <c r="F12" s="1754"/>
      <c r="G12" s="147" t="s">
        <v>10</v>
      </c>
      <c r="H12" s="755" t="s">
        <v>1327</v>
      </c>
      <c r="I12" s="781"/>
      <c r="J12" s="781"/>
      <c r="K12" s="781"/>
      <c r="L12" s="781"/>
      <c r="M12" s="781"/>
      <c r="N12" s="781"/>
      <c r="O12" s="781"/>
      <c r="P12" s="781"/>
      <c r="Q12" s="781"/>
      <c r="R12" s="781"/>
      <c r="S12" s="147" t="s">
        <v>10</v>
      </c>
      <c r="T12" s="755" t="s">
        <v>1328</v>
      </c>
      <c r="U12" s="165"/>
      <c r="V12" s="165"/>
      <c r="W12" s="165"/>
      <c r="X12" s="165"/>
      <c r="Y12" s="165"/>
      <c r="Z12" s="165"/>
      <c r="AA12" s="165"/>
      <c r="AB12" s="165"/>
      <c r="AC12" s="165"/>
      <c r="AD12" s="166"/>
    </row>
    <row r="13" spans="2:30" ht="23.25" customHeight="1" x14ac:dyDescent="0.15">
      <c r="B13" s="1755"/>
      <c r="C13" s="1756"/>
      <c r="D13" s="1756"/>
      <c r="E13" s="1756"/>
      <c r="F13" s="1757"/>
      <c r="G13" s="148" t="s">
        <v>10</v>
      </c>
      <c r="H13" s="654" t="s">
        <v>1329</v>
      </c>
      <c r="I13" s="775"/>
      <c r="J13" s="775"/>
      <c r="K13" s="775"/>
      <c r="L13" s="775"/>
      <c r="M13" s="775"/>
      <c r="N13" s="775"/>
      <c r="O13" s="775"/>
      <c r="P13" s="775"/>
      <c r="Q13" s="775"/>
      <c r="R13" s="775"/>
      <c r="S13" s="167"/>
      <c r="T13" s="167"/>
      <c r="U13" s="167"/>
      <c r="V13" s="167"/>
      <c r="W13" s="167"/>
      <c r="X13" s="167"/>
      <c r="Y13" s="167"/>
      <c r="Z13" s="167"/>
      <c r="AA13" s="167"/>
      <c r="AB13" s="167"/>
      <c r="AC13" s="167"/>
      <c r="AD13" s="168"/>
    </row>
    <row r="14" spans="2:30" s="739" customFormat="1" x14ac:dyDescent="0.15"/>
    <row r="15" spans="2:30" s="739" customFormat="1" x14ac:dyDescent="0.15">
      <c r="B15" s="739" t="s">
        <v>1383</v>
      </c>
    </row>
    <row r="16" spans="2:30" s="739" customFormat="1" x14ac:dyDescent="0.15">
      <c r="B16" s="739" t="s">
        <v>1335</v>
      </c>
      <c r="AC16" s="2"/>
      <c r="AD16" s="2"/>
    </row>
    <row r="17" spans="2:30" s="739" customFormat="1" ht="6" customHeight="1" x14ac:dyDescent="0.15"/>
    <row r="18" spans="2:30" s="739" customFormat="1" ht="4.5" customHeight="1" x14ac:dyDescent="0.15">
      <c r="B18" s="1279" t="s">
        <v>1336</v>
      </c>
      <c r="C18" s="1300"/>
      <c r="D18" s="1300"/>
      <c r="E18" s="1300"/>
      <c r="F18" s="1280"/>
      <c r="G18" s="754"/>
      <c r="H18" s="755"/>
      <c r="I18" s="755"/>
      <c r="J18" s="755"/>
      <c r="K18" s="755"/>
      <c r="L18" s="755"/>
      <c r="M18" s="755"/>
      <c r="N18" s="755"/>
      <c r="O18" s="755"/>
      <c r="P18" s="755"/>
      <c r="Q18" s="755"/>
      <c r="R18" s="755"/>
      <c r="S18" s="755"/>
      <c r="T18" s="755"/>
      <c r="U18" s="755"/>
      <c r="V18" s="755"/>
      <c r="W18" s="755"/>
      <c r="X18" s="755"/>
      <c r="Y18" s="755"/>
      <c r="Z18" s="754"/>
      <c r="AA18" s="755"/>
      <c r="AB18" s="755"/>
      <c r="AC18" s="1813"/>
      <c r="AD18" s="1814"/>
    </row>
    <row r="19" spans="2:30" s="739" customFormat="1" ht="15.75" customHeight="1" x14ac:dyDescent="0.15">
      <c r="B19" s="1767"/>
      <c r="C19" s="1664"/>
      <c r="D19" s="1664"/>
      <c r="E19" s="1664"/>
      <c r="F19" s="1768"/>
      <c r="G19" s="747"/>
      <c r="H19" s="739" t="s">
        <v>1384</v>
      </c>
      <c r="Z19" s="170"/>
      <c r="AA19" s="122" t="s">
        <v>912</v>
      </c>
      <c r="AB19" s="122" t="s">
        <v>913</v>
      </c>
      <c r="AC19" s="122" t="s">
        <v>914</v>
      </c>
      <c r="AD19" s="71"/>
    </row>
    <row r="20" spans="2:30" s="739" customFormat="1" ht="18.75" customHeight="1" x14ac:dyDescent="0.15">
      <c r="B20" s="1767"/>
      <c r="C20" s="1664"/>
      <c r="D20" s="1664"/>
      <c r="E20" s="1664"/>
      <c r="F20" s="1768"/>
      <c r="G20" s="747"/>
      <c r="I20" s="727" t="s">
        <v>1001</v>
      </c>
      <c r="J20" s="1790" t="s">
        <v>1338</v>
      </c>
      <c r="K20" s="1787"/>
      <c r="L20" s="1787"/>
      <c r="M20" s="1787"/>
      <c r="N20" s="1787"/>
      <c r="O20" s="1787"/>
      <c r="P20" s="1787"/>
      <c r="Q20" s="1787"/>
      <c r="R20" s="1787"/>
      <c r="S20" s="1787"/>
      <c r="T20" s="1787"/>
      <c r="U20" s="728"/>
      <c r="V20" s="1815"/>
      <c r="W20" s="1816"/>
      <c r="X20" s="729" t="s">
        <v>1003</v>
      </c>
      <c r="Z20" s="76"/>
      <c r="AA20" s="795"/>
      <c r="AB20" s="672"/>
      <c r="AC20" s="795"/>
      <c r="AD20" s="71"/>
    </row>
    <row r="21" spans="2:30" s="739" customFormat="1" ht="18.75" customHeight="1" x14ac:dyDescent="0.15">
      <c r="B21" s="1767"/>
      <c r="C21" s="1664"/>
      <c r="D21" s="1664"/>
      <c r="E21" s="1664"/>
      <c r="F21" s="1768"/>
      <c r="G21" s="747"/>
      <c r="I21" s="727" t="s">
        <v>1004</v>
      </c>
      <c r="J21" s="768" t="s">
        <v>1339</v>
      </c>
      <c r="K21" s="728"/>
      <c r="L21" s="728"/>
      <c r="M21" s="728"/>
      <c r="N21" s="728"/>
      <c r="O21" s="728"/>
      <c r="P21" s="728"/>
      <c r="Q21" s="728"/>
      <c r="R21" s="728"/>
      <c r="S21" s="728"/>
      <c r="T21" s="728"/>
      <c r="U21" s="729"/>
      <c r="V21" s="1817"/>
      <c r="W21" s="1818"/>
      <c r="X21" s="758" t="s">
        <v>1003</v>
      </c>
      <c r="Y21" s="172"/>
      <c r="Z21" s="76"/>
      <c r="AA21" s="147" t="s">
        <v>10</v>
      </c>
      <c r="AB21" s="147" t="s">
        <v>913</v>
      </c>
      <c r="AC21" s="147" t="s">
        <v>10</v>
      </c>
      <c r="AD21" s="71"/>
    </row>
    <row r="22" spans="2:30" s="739" customFormat="1" x14ac:dyDescent="0.15">
      <c r="B22" s="1767"/>
      <c r="C22" s="1664"/>
      <c r="D22" s="1664"/>
      <c r="E22" s="1664"/>
      <c r="F22" s="1768"/>
      <c r="G22" s="747"/>
      <c r="H22" s="739" t="s">
        <v>1340</v>
      </c>
      <c r="Z22" s="747"/>
      <c r="AC22" s="2"/>
      <c r="AD22" s="71"/>
    </row>
    <row r="23" spans="2:30" s="739" customFormat="1" ht="15.75" customHeight="1" x14ac:dyDescent="0.15">
      <c r="B23" s="1767"/>
      <c r="C23" s="1664"/>
      <c r="D23" s="1664"/>
      <c r="E23" s="1664"/>
      <c r="F23" s="1768"/>
      <c r="G23" s="747"/>
      <c r="H23" s="739" t="s">
        <v>1341</v>
      </c>
      <c r="T23" s="172"/>
      <c r="V23" s="172"/>
      <c r="Z23" s="76"/>
      <c r="AA23" s="2"/>
      <c r="AB23" s="2"/>
      <c r="AC23" s="2"/>
      <c r="AD23" s="71"/>
    </row>
    <row r="24" spans="2:30" s="739" customFormat="1" ht="30" customHeight="1" x14ac:dyDescent="0.15">
      <c r="B24" s="1767"/>
      <c r="C24" s="1664"/>
      <c r="D24" s="1664"/>
      <c r="E24" s="1664"/>
      <c r="F24" s="1768"/>
      <c r="G24" s="747"/>
      <c r="I24" s="727" t="s">
        <v>1145</v>
      </c>
      <c r="J24" s="1790" t="s">
        <v>1342</v>
      </c>
      <c r="K24" s="1787"/>
      <c r="L24" s="1787"/>
      <c r="M24" s="1787"/>
      <c r="N24" s="1787"/>
      <c r="O24" s="1787"/>
      <c r="P24" s="1787"/>
      <c r="Q24" s="1787"/>
      <c r="R24" s="1787"/>
      <c r="S24" s="1787"/>
      <c r="T24" s="1787"/>
      <c r="U24" s="1819"/>
      <c r="V24" s="1815"/>
      <c r="W24" s="1816"/>
      <c r="X24" s="729" t="s">
        <v>1003</v>
      </c>
      <c r="Y24" s="172"/>
      <c r="Z24" s="76"/>
      <c r="AA24" s="147" t="s">
        <v>10</v>
      </c>
      <c r="AB24" s="147" t="s">
        <v>913</v>
      </c>
      <c r="AC24" s="147" t="s">
        <v>10</v>
      </c>
      <c r="AD24" s="71"/>
    </row>
    <row r="25" spans="2:30" s="739" customFormat="1" ht="6" customHeight="1" x14ac:dyDescent="0.15">
      <c r="B25" s="1769"/>
      <c r="C25" s="1770"/>
      <c r="D25" s="1770"/>
      <c r="E25" s="1770"/>
      <c r="F25" s="1771"/>
      <c r="G25" s="757"/>
      <c r="H25" s="654"/>
      <c r="I25" s="654"/>
      <c r="J25" s="654"/>
      <c r="K25" s="654"/>
      <c r="L25" s="654"/>
      <c r="M25" s="654"/>
      <c r="N25" s="654"/>
      <c r="O25" s="654"/>
      <c r="P25" s="654"/>
      <c r="Q25" s="654"/>
      <c r="R25" s="654"/>
      <c r="S25" s="654"/>
      <c r="T25" s="173"/>
      <c r="U25" s="173"/>
      <c r="V25" s="654"/>
      <c r="W25" s="654"/>
      <c r="X25" s="654"/>
      <c r="Y25" s="654"/>
      <c r="Z25" s="757"/>
      <c r="AA25" s="654"/>
      <c r="AB25" s="654"/>
      <c r="AC25" s="775"/>
      <c r="AD25" s="783"/>
    </row>
    <row r="26" spans="2:30" s="739" customFormat="1" ht="9.75" customHeight="1" x14ac:dyDescent="0.15">
      <c r="B26" s="738"/>
      <c r="C26" s="738"/>
      <c r="D26" s="738"/>
      <c r="E26" s="738"/>
      <c r="F26" s="738"/>
      <c r="T26" s="172"/>
      <c r="U26" s="172"/>
    </row>
    <row r="27" spans="2:30" s="739" customFormat="1" x14ac:dyDescent="0.15">
      <c r="B27" s="739" t="s">
        <v>1343</v>
      </c>
      <c r="C27" s="738"/>
      <c r="D27" s="738"/>
      <c r="E27" s="738"/>
      <c r="F27" s="738"/>
      <c r="T27" s="172"/>
      <c r="U27" s="172"/>
    </row>
    <row r="28" spans="2:30" s="739" customFormat="1" ht="6.75" customHeight="1" x14ac:dyDescent="0.15">
      <c r="B28" s="738"/>
      <c r="C28" s="738"/>
      <c r="D28" s="738"/>
      <c r="E28" s="738"/>
      <c r="F28" s="738"/>
      <c r="T28" s="172"/>
      <c r="U28" s="172"/>
    </row>
    <row r="29" spans="2:30" s="739" customFormat="1" ht="4.5" customHeight="1" x14ac:dyDescent="0.15">
      <c r="B29" s="1279" t="s">
        <v>1336</v>
      </c>
      <c r="C29" s="1300"/>
      <c r="D29" s="1300"/>
      <c r="E29" s="1300"/>
      <c r="F29" s="1280"/>
      <c r="G29" s="754"/>
      <c r="H29" s="755"/>
      <c r="I29" s="755"/>
      <c r="J29" s="755"/>
      <c r="K29" s="755"/>
      <c r="L29" s="755"/>
      <c r="M29" s="755"/>
      <c r="N29" s="755"/>
      <c r="O29" s="755"/>
      <c r="P29" s="755"/>
      <c r="Q29" s="755"/>
      <c r="R29" s="755"/>
      <c r="S29" s="755"/>
      <c r="T29" s="755"/>
      <c r="U29" s="755"/>
      <c r="V29" s="755"/>
      <c r="W29" s="755"/>
      <c r="X29" s="755"/>
      <c r="Y29" s="755"/>
      <c r="Z29" s="754"/>
      <c r="AA29" s="755"/>
      <c r="AB29" s="755"/>
      <c r="AC29" s="781"/>
      <c r="AD29" s="782"/>
    </row>
    <row r="30" spans="2:30" s="739" customFormat="1" ht="15.75" customHeight="1" x14ac:dyDescent="0.15">
      <c r="B30" s="1767"/>
      <c r="C30" s="1664"/>
      <c r="D30" s="1664"/>
      <c r="E30" s="1664"/>
      <c r="F30" s="1768"/>
      <c r="G30" s="747"/>
      <c r="H30" s="739" t="s">
        <v>1385</v>
      </c>
      <c r="Z30" s="747"/>
      <c r="AA30" s="122" t="s">
        <v>912</v>
      </c>
      <c r="AB30" s="122" t="s">
        <v>913</v>
      </c>
      <c r="AC30" s="122" t="s">
        <v>914</v>
      </c>
      <c r="AD30" s="169"/>
    </row>
    <row r="31" spans="2:30" s="739" customFormat="1" ht="18.75" customHeight="1" x14ac:dyDescent="0.15">
      <c r="B31" s="1767"/>
      <c r="C31" s="1664"/>
      <c r="D31" s="1664"/>
      <c r="E31" s="1664"/>
      <c r="F31" s="1768"/>
      <c r="G31" s="747"/>
      <c r="I31" s="727" t="s">
        <v>1001</v>
      </c>
      <c r="J31" s="1790" t="s">
        <v>1338</v>
      </c>
      <c r="K31" s="1787"/>
      <c r="L31" s="1787"/>
      <c r="M31" s="1787"/>
      <c r="N31" s="1787"/>
      <c r="O31" s="1787"/>
      <c r="P31" s="1787"/>
      <c r="Q31" s="1787"/>
      <c r="R31" s="1787"/>
      <c r="S31" s="1787"/>
      <c r="T31" s="1787"/>
      <c r="U31" s="729"/>
      <c r="V31" s="1815"/>
      <c r="W31" s="1816"/>
      <c r="X31" s="729" t="s">
        <v>1003</v>
      </c>
      <c r="Z31" s="747"/>
      <c r="AA31" s="795"/>
      <c r="AB31" s="672"/>
      <c r="AC31" s="795"/>
      <c r="AD31" s="71"/>
    </row>
    <row r="32" spans="2:30" s="739" customFormat="1" ht="18.75" customHeight="1" x14ac:dyDescent="0.15">
      <c r="B32" s="1767"/>
      <c r="C32" s="1664"/>
      <c r="D32" s="1664"/>
      <c r="E32" s="1664"/>
      <c r="F32" s="1768"/>
      <c r="G32" s="747"/>
      <c r="I32" s="776" t="s">
        <v>1004</v>
      </c>
      <c r="J32" s="184" t="s">
        <v>1339</v>
      </c>
      <c r="K32" s="654"/>
      <c r="L32" s="654"/>
      <c r="M32" s="654"/>
      <c r="N32" s="654"/>
      <c r="O32" s="654"/>
      <c r="P32" s="654"/>
      <c r="Q32" s="654"/>
      <c r="R32" s="654"/>
      <c r="S32" s="654"/>
      <c r="T32" s="654"/>
      <c r="U32" s="758"/>
      <c r="V32" s="1817"/>
      <c r="W32" s="1818"/>
      <c r="X32" s="758" t="s">
        <v>1003</v>
      </c>
      <c r="Y32" s="172"/>
      <c r="Z32" s="76"/>
      <c r="AA32" s="147" t="s">
        <v>10</v>
      </c>
      <c r="AB32" s="147" t="s">
        <v>913</v>
      </c>
      <c r="AC32" s="147" t="s">
        <v>10</v>
      </c>
      <c r="AD32" s="71"/>
    </row>
    <row r="33" spans="2:30" s="739" customFormat="1" ht="6" customHeight="1" x14ac:dyDescent="0.15">
      <c r="B33" s="1769"/>
      <c r="C33" s="1770"/>
      <c r="D33" s="1770"/>
      <c r="E33" s="1770"/>
      <c r="F33" s="1771"/>
      <c r="G33" s="757"/>
      <c r="H33" s="654"/>
      <c r="I33" s="654"/>
      <c r="J33" s="654"/>
      <c r="K33" s="654"/>
      <c r="L33" s="654"/>
      <c r="M33" s="654"/>
      <c r="N33" s="654"/>
      <c r="O33" s="654"/>
      <c r="P33" s="654"/>
      <c r="Q33" s="654"/>
      <c r="R33" s="654"/>
      <c r="S33" s="654"/>
      <c r="T33" s="173"/>
      <c r="U33" s="173"/>
      <c r="V33" s="654"/>
      <c r="W33" s="654"/>
      <c r="X33" s="654"/>
      <c r="Y33" s="654"/>
      <c r="Z33" s="757"/>
      <c r="AA33" s="654"/>
      <c r="AB33" s="654"/>
      <c r="AC33" s="775"/>
      <c r="AD33" s="783"/>
    </row>
    <row r="34" spans="2:30" s="739" customFormat="1" ht="9.75" customHeight="1" x14ac:dyDescent="0.15">
      <c r="B34" s="738"/>
      <c r="C34" s="738"/>
      <c r="D34" s="738"/>
      <c r="E34" s="738"/>
      <c r="F34" s="738"/>
      <c r="T34" s="172"/>
      <c r="U34" s="172"/>
    </row>
    <row r="35" spans="2:30" s="739" customFormat="1" ht="13.5" customHeight="1" x14ac:dyDescent="0.15">
      <c r="B35" s="739" t="s">
        <v>1386</v>
      </c>
      <c r="C35" s="738"/>
      <c r="D35" s="738"/>
      <c r="E35" s="738"/>
      <c r="F35" s="738"/>
      <c r="T35" s="172"/>
      <c r="U35" s="172"/>
    </row>
    <row r="36" spans="2:30" s="739" customFormat="1" ht="6.75" customHeight="1" x14ac:dyDescent="0.15">
      <c r="B36" s="738"/>
      <c r="C36" s="738"/>
      <c r="D36" s="738"/>
      <c r="E36" s="738"/>
      <c r="F36" s="738"/>
      <c r="T36" s="172"/>
      <c r="U36" s="172"/>
    </row>
    <row r="37" spans="2:30" s="739" customFormat="1" ht="4.5" customHeight="1" x14ac:dyDescent="0.15">
      <c r="B37" s="1279" t="s">
        <v>1336</v>
      </c>
      <c r="C37" s="1300"/>
      <c r="D37" s="1300"/>
      <c r="E37" s="1300"/>
      <c r="F37" s="1280"/>
      <c r="G37" s="754"/>
      <c r="H37" s="755"/>
      <c r="I37" s="755"/>
      <c r="J37" s="755"/>
      <c r="K37" s="755"/>
      <c r="L37" s="755"/>
      <c r="M37" s="755"/>
      <c r="N37" s="755"/>
      <c r="O37" s="755"/>
      <c r="P37" s="755"/>
      <c r="Q37" s="755"/>
      <c r="R37" s="755"/>
      <c r="S37" s="755"/>
      <c r="T37" s="755"/>
      <c r="U37" s="755"/>
      <c r="V37" s="755"/>
      <c r="W37" s="755"/>
      <c r="X37" s="755"/>
      <c r="Y37" s="755"/>
      <c r="Z37" s="754"/>
      <c r="AA37" s="755"/>
      <c r="AB37" s="755"/>
      <c r="AC37" s="781"/>
      <c r="AD37" s="782"/>
    </row>
    <row r="38" spans="2:30" s="739" customFormat="1" ht="15.75" customHeight="1" x14ac:dyDescent="0.15">
      <c r="B38" s="1769"/>
      <c r="C38" s="1770"/>
      <c r="D38" s="1770"/>
      <c r="E38" s="1770"/>
      <c r="F38" s="1771"/>
      <c r="G38" s="747"/>
      <c r="H38" s="739" t="s">
        <v>1344</v>
      </c>
      <c r="I38" s="654"/>
      <c r="J38" s="654"/>
      <c r="K38" s="654"/>
      <c r="L38" s="654"/>
      <c r="M38" s="654"/>
      <c r="N38" s="654"/>
      <c r="O38" s="654"/>
      <c r="P38" s="654"/>
      <c r="Q38" s="654"/>
      <c r="R38" s="654"/>
      <c r="S38" s="654"/>
      <c r="T38" s="654"/>
      <c r="U38" s="654"/>
      <c r="V38" s="654"/>
      <c r="W38" s="654"/>
      <c r="X38" s="654"/>
      <c r="Z38" s="747"/>
      <c r="AA38" s="122" t="s">
        <v>912</v>
      </c>
      <c r="AB38" s="122" t="s">
        <v>913</v>
      </c>
      <c r="AC38" s="122" t="s">
        <v>914</v>
      </c>
      <c r="AD38" s="169"/>
    </row>
    <row r="39" spans="2:30" s="739" customFormat="1" ht="18.75" customHeight="1" x14ac:dyDescent="0.15">
      <c r="B39" s="1767"/>
      <c r="C39" s="1300"/>
      <c r="D39" s="1664"/>
      <c r="E39" s="1664"/>
      <c r="F39" s="1768"/>
      <c r="G39" s="747"/>
      <c r="I39" s="776" t="s">
        <v>1001</v>
      </c>
      <c r="J39" s="1820" t="s">
        <v>1338</v>
      </c>
      <c r="K39" s="1821"/>
      <c r="L39" s="1821"/>
      <c r="M39" s="1821"/>
      <c r="N39" s="1821"/>
      <c r="O39" s="1821"/>
      <c r="P39" s="1821"/>
      <c r="Q39" s="1821"/>
      <c r="R39" s="1821"/>
      <c r="S39" s="1821"/>
      <c r="T39" s="1821"/>
      <c r="U39" s="758"/>
      <c r="V39" s="1822"/>
      <c r="W39" s="1817"/>
      <c r="X39" s="758" t="s">
        <v>1003</v>
      </c>
      <c r="Z39" s="747"/>
      <c r="AA39" s="795"/>
      <c r="AB39" s="672"/>
      <c r="AC39" s="795"/>
      <c r="AD39" s="71"/>
    </row>
    <row r="40" spans="2:30" s="739" customFormat="1" ht="18.75" customHeight="1" x14ac:dyDescent="0.15">
      <c r="B40" s="1767"/>
      <c r="C40" s="1664"/>
      <c r="D40" s="1664"/>
      <c r="E40" s="1664"/>
      <c r="F40" s="1768"/>
      <c r="G40" s="747"/>
      <c r="I40" s="776" t="s">
        <v>1004</v>
      </c>
      <c r="J40" s="184" t="s">
        <v>1339</v>
      </c>
      <c r="K40" s="654"/>
      <c r="L40" s="654"/>
      <c r="M40" s="654"/>
      <c r="N40" s="654"/>
      <c r="O40" s="654"/>
      <c r="P40" s="654"/>
      <c r="Q40" s="654"/>
      <c r="R40" s="654"/>
      <c r="S40" s="654"/>
      <c r="T40" s="654"/>
      <c r="U40" s="758"/>
      <c r="V40" s="1654"/>
      <c r="W40" s="1815"/>
      <c r="X40" s="758" t="s">
        <v>1003</v>
      </c>
      <c r="Y40" s="172"/>
      <c r="Z40" s="76"/>
      <c r="AA40" s="147" t="s">
        <v>10</v>
      </c>
      <c r="AB40" s="147" t="s">
        <v>913</v>
      </c>
      <c r="AC40" s="147" t="s">
        <v>10</v>
      </c>
      <c r="AD40" s="71"/>
    </row>
    <row r="41" spans="2:30" s="739" customFormat="1" ht="6" customHeight="1" x14ac:dyDescent="0.15">
      <c r="B41" s="1769"/>
      <c r="C41" s="1770"/>
      <c r="D41" s="1770"/>
      <c r="E41" s="1770"/>
      <c r="F41" s="1771"/>
      <c r="G41" s="757"/>
      <c r="H41" s="654"/>
      <c r="I41" s="654"/>
      <c r="J41" s="654"/>
      <c r="K41" s="654"/>
      <c r="L41" s="654"/>
      <c r="M41" s="654"/>
      <c r="N41" s="654"/>
      <c r="O41" s="654"/>
      <c r="P41" s="654"/>
      <c r="Q41" s="654"/>
      <c r="R41" s="654"/>
      <c r="S41" s="654"/>
      <c r="T41" s="173"/>
      <c r="U41" s="173"/>
      <c r="V41" s="654"/>
      <c r="W41" s="654"/>
      <c r="X41" s="654"/>
      <c r="Y41" s="654"/>
      <c r="Z41" s="757"/>
      <c r="AA41" s="654"/>
      <c r="AB41" s="654"/>
      <c r="AC41" s="775"/>
      <c r="AD41" s="783"/>
    </row>
    <row r="42" spans="2:30" s="739" customFormat="1" ht="4.5" customHeight="1" x14ac:dyDescent="0.15">
      <c r="B42" s="1279" t="s">
        <v>1354</v>
      </c>
      <c r="C42" s="1300"/>
      <c r="D42" s="1300"/>
      <c r="E42" s="1300"/>
      <c r="F42" s="1280"/>
      <c r="G42" s="754"/>
      <c r="H42" s="755"/>
      <c r="I42" s="755"/>
      <c r="J42" s="755"/>
      <c r="K42" s="755"/>
      <c r="L42" s="755"/>
      <c r="M42" s="755"/>
      <c r="N42" s="755"/>
      <c r="O42" s="755"/>
      <c r="P42" s="755"/>
      <c r="Q42" s="755"/>
      <c r="R42" s="755"/>
      <c r="S42" s="755"/>
      <c r="T42" s="755"/>
      <c r="U42" s="755"/>
      <c r="V42" s="755"/>
      <c r="W42" s="755"/>
      <c r="X42" s="755"/>
      <c r="Y42" s="755"/>
      <c r="Z42" s="754"/>
      <c r="AA42" s="755"/>
      <c r="AB42" s="755"/>
      <c r="AC42" s="781"/>
      <c r="AD42" s="782"/>
    </row>
    <row r="43" spans="2:30" s="739" customFormat="1" ht="15.75" customHeight="1" x14ac:dyDescent="0.15">
      <c r="B43" s="1767"/>
      <c r="C43" s="1664"/>
      <c r="D43" s="1664"/>
      <c r="E43" s="1664"/>
      <c r="F43" s="1768"/>
      <c r="G43" s="747"/>
      <c r="H43" s="739" t="s">
        <v>1349</v>
      </c>
      <c r="Z43" s="747"/>
      <c r="AA43" s="122" t="s">
        <v>912</v>
      </c>
      <c r="AB43" s="122" t="s">
        <v>913</v>
      </c>
      <c r="AC43" s="122" t="s">
        <v>914</v>
      </c>
      <c r="AD43" s="169"/>
    </row>
    <row r="44" spans="2:30" s="739" customFormat="1" ht="30" customHeight="1" x14ac:dyDescent="0.15">
      <c r="B44" s="1767"/>
      <c r="C44" s="1664"/>
      <c r="D44" s="1664"/>
      <c r="E44" s="1664"/>
      <c r="F44" s="1768"/>
      <c r="G44" s="747"/>
      <c r="I44" s="727" t="s">
        <v>1001</v>
      </c>
      <c r="J44" s="1788" t="s">
        <v>1387</v>
      </c>
      <c r="K44" s="1789"/>
      <c r="L44" s="1789"/>
      <c r="M44" s="1789"/>
      <c r="N44" s="1789"/>
      <c r="O44" s="1789"/>
      <c r="P44" s="1789"/>
      <c r="Q44" s="1789"/>
      <c r="R44" s="1789"/>
      <c r="S44" s="1789"/>
      <c r="T44" s="1789"/>
      <c r="U44" s="1810"/>
      <c r="V44" s="1654"/>
      <c r="W44" s="1815"/>
      <c r="X44" s="729" t="s">
        <v>1003</v>
      </c>
      <c r="Z44" s="747"/>
      <c r="AA44" s="795"/>
      <c r="AB44" s="672"/>
      <c r="AC44" s="795"/>
      <c r="AD44" s="71"/>
    </row>
    <row r="45" spans="2:30" s="739" customFormat="1" ht="33" customHeight="1" x14ac:dyDescent="0.15">
      <c r="B45" s="1767"/>
      <c r="C45" s="1664"/>
      <c r="D45" s="1664"/>
      <c r="E45" s="1664"/>
      <c r="F45" s="1768"/>
      <c r="G45" s="747"/>
      <c r="I45" s="727" t="s">
        <v>1004</v>
      </c>
      <c r="J45" s="1788" t="s">
        <v>1388</v>
      </c>
      <c r="K45" s="1789"/>
      <c r="L45" s="1789"/>
      <c r="M45" s="1789"/>
      <c r="N45" s="1789"/>
      <c r="O45" s="1789"/>
      <c r="P45" s="1789"/>
      <c r="Q45" s="1789"/>
      <c r="R45" s="1789"/>
      <c r="S45" s="1789"/>
      <c r="T45" s="1789"/>
      <c r="U45" s="1810"/>
      <c r="V45" s="1654"/>
      <c r="W45" s="1815"/>
      <c r="X45" s="758" t="s">
        <v>1003</v>
      </c>
      <c r="Y45" s="172"/>
      <c r="Z45" s="76"/>
      <c r="AA45" s="147" t="s">
        <v>10</v>
      </c>
      <c r="AB45" s="147" t="s">
        <v>913</v>
      </c>
      <c r="AC45" s="147" t="s">
        <v>10</v>
      </c>
      <c r="AD45" s="71"/>
    </row>
    <row r="46" spans="2:30" s="739" customFormat="1" ht="6" customHeight="1" x14ac:dyDescent="0.15">
      <c r="B46" s="1769"/>
      <c r="C46" s="1770"/>
      <c r="D46" s="1770"/>
      <c r="E46" s="1770"/>
      <c r="F46" s="1771"/>
      <c r="G46" s="757"/>
      <c r="H46" s="654"/>
      <c r="I46" s="654"/>
      <c r="J46" s="654"/>
      <c r="K46" s="654"/>
      <c r="L46" s="654"/>
      <c r="M46" s="654"/>
      <c r="N46" s="654"/>
      <c r="O46" s="654"/>
      <c r="P46" s="654"/>
      <c r="Q46" s="654"/>
      <c r="R46" s="654"/>
      <c r="S46" s="654"/>
      <c r="T46" s="173"/>
      <c r="U46" s="173"/>
      <c r="V46" s="654"/>
      <c r="W46" s="654"/>
      <c r="X46" s="654"/>
      <c r="Y46" s="654"/>
      <c r="Z46" s="757"/>
      <c r="AA46" s="654"/>
      <c r="AB46" s="654"/>
      <c r="AC46" s="775"/>
      <c r="AD46" s="783"/>
    </row>
    <row r="47" spans="2:30" s="739" customFormat="1" ht="6" customHeight="1" x14ac:dyDescent="0.15">
      <c r="B47" s="738"/>
      <c r="C47" s="738"/>
      <c r="D47" s="738"/>
      <c r="E47" s="738"/>
      <c r="F47" s="738"/>
      <c r="T47" s="172"/>
      <c r="U47" s="172"/>
    </row>
    <row r="48" spans="2:30" s="739" customFormat="1" ht="13.5" customHeight="1" x14ac:dyDescent="0.15">
      <c r="B48" s="1811" t="s">
        <v>1389</v>
      </c>
      <c r="C48" s="1791"/>
      <c r="D48" s="177" t="s">
        <v>1172</v>
      </c>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2:30" s="739"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19"/>
      <c r="D122" s="19"/>
      <c r="E122" s="19"/>
      <c r="F122" s="19"/>
      <c r="G122" s="19"/>
    </row>
    <row r="123" spans="3:7" x14ac:dyDescent="0.15">
      <c r="C123" s="1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760" customWidth="1"/>
    <col min="3" max="31" width="3.125" style="3" customWidth="1"/>
    <col min="32" max="32" width="1.25" style="3" customWidth="1"/>
    <col min="33" max="16384" width="3.5" style="3"/>
  </cols>
  <sheetData>
    <row r="1" spans="2:31" s="739" customFormat="1" x14ac:dyDescent="0.15"/>
    <row r="2" spans="2:31" s="739" customFormat="1" x14ac:dyDescent="0.15">
      <c r="B2" s="739" t="s">
        <v>2561</v>
      </c>
    </row>
    <row r="3" spans="2:31" s="739" customFormat="1" x14ac:dyDescent="0.15">
      <c r="V3" s="693" t="s">
        <v>620</v>
      </c>
      <c r="W3" s="1271"/>
      <c r="X3" s="1271"/>
      <c r="Y3" s="693" t="s">
        <v>621</v>
      </c>
      <c r="Z3" s="1271"/>
      <c r="AA3" s="1271"/>
      <c r="AB3" s="693" t="s">
        <v>622</v>
      </c>
      <c r="AC3" s="1271"/>
      <c r="AD3" s="1271"/>
      <c r="AE3" s="693" t="s">
        <v>789</v>
      </c>
    </row>
    <row r="4" spans="2:31" s="739" customFormat="1" x14ac:dyDescent="0.15">
      <c r="AE4" s="693"/>
    </row>
    <row r="5" spans="2:31" s="739" customFormat="1" x14ac:dyDescent="0.15">
      <c r="B5" s="1271" t="s">
        <v>1318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1" s="739" customFormat="1" ht="26.25" customHeight="1" x14ac:dyDescent="0.15">
      <c r="B6" s="1664" t="s">
        <v>2562</v>
      </c>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4"/>
    </row>
    <row r="7" spans="2:31" s="739" customFormat="1" x14ac:dyDescent="0.15"/>
    <row r="8" spans="2:31" s="739" customFormat="1" ht="23.25" customHeight="1" x14ac:dyDescent="0.15">
      <c r="B8" s="1470" t="s">
        <v>1320</v>
      </c>
      <c r="C8" s="1470"/>
      <c r="D8" s="1470"/>
      <c r="E8" s="1470"/>
      <c r="F8" s="1471"/>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71" t="s">
        <v>1321</v>
      </c>
      <c r="C9" s="1640"/>
      <c r="D9" s="1640"/>
      <c r="E9" s="1640"/>
      <c r="F9" s="1641"/>
      <c r="G9" s="145" t="s">
        <v>10</v>
      </c>
      <c r="H9" s="773" t="s">
        <v>905</v>
      </c>
      <c r="I9" s="773"/>
      <c r="J9" s="773"/>
      <c r="K9" s="773"/>
      <c r="L9" s="146" t="s">
        <v>10</v>
      </c>
      <c r="M9" s="773" t="s">
        <v>906</v>
      </c>
      <c r="N9" s="773"/>
      <c r="O9" s="773"/>
      <c r="P9" s="773"/>
      <c r="Q9" s="146" t="s">
        <v>10</v>
      </c>
      <c r="R9" s="773" t="s">
        <v>907</v>
      </c>
      <c r="S9" s="771"/>
      <c r="T9" s="771"/>
      <c r="U9" s="771"/>
      <c r="V9" s="771"/>
      <c r="W9" s="771"/>
      <c r="X9" s="771"/>
      <c r="Y9" s="771"/>
      <c r="Z9" s="771"/>
      <c r="AA9" s="771"/>
      <c r="AB9" s="771"/>
      <c r="AC9" s="771"/>
      <c r="AD9" s="771"/>
      <c r="AE9" s="163"/>
    </row>
    <row r="10" spans="2:31" ht="23.25" customHeight="1" x14ac:dyDescent="0.15">
      <c r="B10" s="1752" t="s">
        <v>1322</v>
      </c>
      <c r="C10" s="1753"/>
      <c r="D10" s="1753"/>
      <c r="E10" s="1753"/>
      <c r="F10" s="1754"/>
      <c r="G10" s="147" t="s">
        <v>10</v>
      </c>
      <c r="H10" s="739" t="s">
        <v>2527</v>
      </c>
      <c r="I10" s="2"/>
      <c r="J10" s="2"/>
      <c r="K10" s="2"/>
      <c r="L10" s="2"/>
      <c r="M10" s="2"/>
      <c r="N10" s="2"/>
      <c r="O10" s="2"/>
      <c r="P10" s="2"/>
      <c r="Q10" s="2"/>
      <c r="R10" s="147" t="s">
        <v>10</v>
      </c>
      <c r="S10" s="179" t="s">
        <v>2528</v>
      </c>
      <c r="T10" s="179"/>
      <c r="U10" s="179"/>
      <c r="V10" s="147" t="s">
        <v>10</v>
      </c>
      <c r="W10" s="179" t="s">
        <v>2529</v>
      </c>
      <c r="X10" s="179"/>
      <c r="Y10" s="179"/>
      <c r="Z10" s="147" t="s">
        <v>10</v>
      </c>
      <c r="AA10" s="179" t="s">
        <v>2530</v>
      </c>
      <c r="AB10" s="179"/>
      <c r="AC10" s="179"/>
      <c r="AD10" s="179"/>
      <c r="AE10" s="180"/>
    </row>
    <row r="11" spans="2:31" ht="23.25" customHeight="1" x14ac:dyDescent="0.15">
      <c r="B11" s="1651"/>
      <c r="C11" s="1650"/>
      <c r="D11" s="1650"/>
      <c r="E11" s="1650"/>
      <c r="F11" s="1652"/>
      <c r="G11" s="147" t="s">
        <v>10</v>
      </c>
      <c r="H11" s="739" t="s">
        <v>2531</v>
      </c>
      <c r="I11" s="2"/>
      <c r="J11" s="2"/>
      <c r="K11" s="2"/>
      <c r="L11" s="2"/>
      <c r="M11" s="2"/>
      <c r="N11" s="2"/>
      <c r="O11" s="2"/>
      <c r="P11" s="2"/>
      <c r="Q11" s="2"/>
      <c r="R11" s="147" t="s">
        <v>10</v>
      </c>
      <c r="S11" s="739" t="s">
        <v>2532</v>
      </c>
      <c r="T11" s="179"/>
      <c r="U11" s="179"/>
      <c r="V11" s="179"/>
      <c r="W11" s="179"/>
      <c r="X11" s="179"/>
      <c r="Y11" s="179"/>
      <c r="Z11" s="179"/>
      <c r="AA11" s="179"/>
      <c r="AB11" s="179"/>
      <c r="AC11" s="179"/>
      <c r="AD11" s="179"/>
      <c r="AE11" s="180"/>
    </row>
    <row r="12" spans="2:31" ht="23.25" customHeight="1" x14ac:dyDescent="0.15">
      <c r="B12" s="1651"/>
      <c r="C12" s="1650"/>
      <c r="D12" s="1650"/>
      <c r="E12" s="1650"/>
      <c r="F12" s="1652"/>
      <c r="G12" s="147" t="s">
        <v>10</v>
      </c>
      <c r="H12" s="739" t="s">
        <v>2533</v>
      </c>
      <c r="I12" s="2"/>
      <c r="J12" s="2"/>
      <c r="K12" s="2"/>
      <c r="L12" s="2"/>
      <c r="M12" s="2"/>
      <c r="N12" s="2"/>
      <c r="O12" s="2"/>
      <c r="P12" s="2"/>
      <c r="Q12" s="2"/>
      <c r="R12" s="147" t="s">
        <v>10</v>
      </c>
      <c r="S12" s="739" t="s">
        <v>2534</v>
      </c>
      <c r="T12" s="179"/>
      <c r="U12" s="179"/>
      <c r="V12" s="179"/>
      <c r="W12" s="179"/>
      <c r="X12" s="179"/>
      <c r="Y12" s="179"/>
      <c r="Z12" s="179"/>
      <c r="AA12" s="179"/>
      <c r="AB12" s="179"/>
      <c r="AC12" s="179"/>
      <c r="AD12" s="179"/>
      <c r="AE12" s="180"/>
    </row>
    <row r="13" spans="2:31" ht="23.25" customHeight="1" x14ac:dyDescent="0.15">
      <c r="B13" s="1755"/>
      <c r="C13" s="1756"/>
      <c r="D13" s="1756"/>
      <c r="E13" s="1756"/>
      <c r="F13" s="1757"/>
      <c r="G13" s="147" t="s">
        <v>10</v>
      </c>
      <c r="H13" s="739" t="s">
        <v>2563</v>
      </c>
      <c r="I13" s="179"/>
      <c r="J13" s="179"/>
      <c r="K13" s="179"/>
      <c r="L13" s="179"/>
      <c r="M13" s="2"/>
      <c r="N13" s="2"/>
      <c r="O13" s="2"/>
      <c r="P13" s="2"/>
      <c r="Q13" s="2"/>
      <c r="X13" s="179"/>
      <c r="Y13" s="179"/>
      <c r="Z13" s="179"/>
      <c r="AA13" s="179"/>
      <c r="AB13" s="179"/>
      <c r="AC13" s="179"/>
      <c r="AD13" s="179"/>
      <c r="AE13" s="180"/>
    </row>
    <row r="14" spans="2:31" ht="23.25" customHeight="1" x14ac:dyDescent="0.15">
      <c r="B14" s="1752" t="s">
        <v>1326</v>
      </c>
      <c r="C14" s="1753"/>
      <c r="D14" s="1753"/>
      <c r="E14" s="1753"/>
      <c r="F14" s="1754"/>
      <c r="G14" s="164" t="s">
        <v>10</v>
      </c>
      <c r="H14" s="755" t="s">
        <v>1327</v>
      </c>
      <c r="I14" s="781"/>
      <c r="J14" s="781"/>
      <c r="K14" s="781"/>
      <c r="L14" s="781"/>
      <c r="M14" s="781"/>
      <c r="N14" s="781"/>
      <c r="O14" s="781"/>
      <c r="P14" s="781"/>
      <c r="Q14" s="781"/>
      <c r="R14" s="781"/>
      <c r="S14" s="154" t="s">
        <v>10</v>
      </c>
      <c r="T14" s="755" t="s">
        <v>1328</v>
      </c>
      <c r="U14" s="165"/>
      <c r="V14" s="165"/>
      <c r="W14" s="165"/>
      <c r="X14" s="165"/>
      <c r="Y14" s="165"/>
      <c r="Z14" s="165"/>
      <c r="AA14" s="165"/>
      <c r="AB14" s="165"/>
      <c r="AC14" s="165"/>
      <c r="AD14" s="165"/>
      <c r="AE14" s="166"/>
    </row>
    <row r="15" spans="2:31" ht="23.25" customHeight="1" x14ac:dyDescent="0.15">
      <c r="B15" s="1755"/>
      <c r="C15" s="1756"/>
      <c r="D15" s="1756"/>
      <c r="E15" s="1756"/>
      <c r="F15" s="1757"/>
      <c r="G15" s="148" t="s">
        <v>10</v>
      </c>
      <c r="H15" s="654" t="s">
        <v>1329</v>
      </c>
      <c r="I15" s="775"/>
      <c r="J15" s="775"/>
      <c r="K15" s="775"/>
      <c r="L15" s="775"/>
      <c r="M15" s="775"/>
      <c r="N15" s="775"/>
      <c r="O15" s="775"/>
      <c r="P15" s="775"/>
      <c r="Q15" s="775"/>
      <c r="R15" s="775"/>
      <c r="S15" s="167"/>
      <c r="T15" s="167"/>
      <c r="U15" s="167"/>
      <c r="V15" s="167"/>
      <c r="W15" s="167"/>
      <c r="X15" s="167"/>
      <c r="Y15" s="167"/>
      <c r="Z15" s="167"/>
      <c r="AA15" s="167"/>
      <c r="AB15" s="167"/>
      <c r="AC15" s="167"/>
      <c r="AD15" s="167"/>
      <c r="AE15" s="168"/>
    </row>
    <row r="16" spans="2:31" s="739" customFormat="1" x14ac:dyDescent="0.15"/>
    <row r="17" spans="2:31" s="739" customFormat="1" x14ac:dyDescent="0.15">
      <c r="B17" s="739" t="s">
        <v>1383</v>
      </c>
    </row>
    <row r="18" spans="2:31" s="739" customFormat="1" x14ac:dyDescent="0.15">
      <c r="B18" s="739" t="s">
        <v>1335</v>
      </c>
      <c r="AD18" s="2"/>
      <c r="AE18" s="2"/>
    </row>
    <row r="19" spans="2:31" s="739" customFormat="1" ht="6" customHeight="1" x14ac:dyDescent="0.15"/>
    <row r="20" spans="2:31" s="739" customFormat="1" ht="6" customHeight="1" x14ac:dyDescent="0.15">
      <c r="B20" s="1279" t="s">
        <v>1336</v>
      </c>
      <c r="C20" s="1300"/>
      <c r="D20" s="1300"/>
      <c r="E20" s="1300"/>
      <c r="F20" s="1280"/>
      <c r="G20" s="754"/>
      <c r="H20" s="755"/>
      <c r="I20" s="755"/>
      <c r="J20" s="755"/>
      <c r="K20" s="755"/>
      <c r="L20" s="755"/>
      <c r="M20" s="755"/>
      <c r="N20" s="755"/>
      <c r="O20" s="755"/>
      <c r="P20" s="755"/>
      <c r="Q20" s="755"/>
      <c r="R20" s="755"/>
      <c r="S20" s="755"/>
      <c r="T20" s="755"/>
      <c r="U20" s="755"/>
      <c r="V20" s="755"/>
      <c r="W20" s="755"/>
      <c r="X20" s="755"/>
      <c r="Y20" s="755"/>
      <c r="Z20" s="755"/>
      <c r="AA20" s="754"/>
      <c r="AB20" s="755"/>
      <c r="AC20" s="755"/>
      <c r="AD20" s="781"/>
      <c r="AE20" s="782"/>
    </row>
    <row r="21" spans="2:31" s="739" customFormat="1" ht="13.5" customHeight="1" x14ac:dyDescent="0.15">
      <c r="B21" s="1767"/>
      <c r="C21" s="1664"/>
      <c r="D21" s="1664"/>
      <c r="E21" s="1664"/>
      <c r="F21" s="1768"/>
      <c r="G21" s="747"/>
      <c r="H21" s="739" t="s">
        <v>2535</v>
      </c>
      <c r="AA21" s="747"/>
      <c r="AB21" s="122" t="s">
        <v>912</v>
      </c>
      <c r="AC21" s="122" t="s">
        <v>913</v>
      </c>
      <c r="AD21" s="122" t="s">
        <v>914</v>
      </c>
      <c r="AE21" s="169"/>
    </row>
    <row r="22" spans="2:31" s="739" customFormat="1" ht="15.75" customHeight="1" x14ac:dyDescent="0.15">
      <c r="B22" s="1767"/>
      <c r="C22" s="1664"/>
      <c r="D22" s="1664"/>
      <c r="E22" s="1664"/>
      <c r="F22" s="1768"/>
      <c r="G22" s="747"/>
      <c r="I22" s="727" t="s">
        <v>1001</v>
      </c>
      <c r="J22" s="1790" t="s">
        <v>1338</v>
      </c>
      <c r="K22" s="1787"/>
      <c r="L22" s="1787"/>
      <c r="M22" s="1787"/>
      <c r="N22" s="1787"/>
      <c r="O22" s="1787"/>
      <c r="P22" s="1787"/>
      <c r="Q22" s="1787"/>
      <c r="R22" s="1787"/>
      <c r="S22" s="1787"/>
      <c r="T22" s="1787"/>
      <c r="U22" s="1787"/>
      <c r="V22" s="1275"/>
      <c r="W22" s="1276"/>
      <c r="X22" s="729" t="s">
        <v>1003</v>
      </c>
      <c r="AA22" s="747"/>
      <c r="AB22" s="795"/>
      <c r="AC22" s="672"/>
      <c r="AD22" s="795"/>
      <c r="AE22" s="71"/>
    </row>
    <row r="23" spans="2:31" s="739" customFormat="1" ht="15.75" customHeight="1" x14ac:dyDescent="0.15">
      <c r="B23" s="1767"/>
      <c r="C23" s="1664"/>
      <c r="D23" s="1664"/>
      <c r="E23" s="1664"/>
      <c r="F23" s="1768"/>
      <c r="G23" s="747"/>
      <c r="I23" s="776" t="s">
        <v>1004</v>
      </c>
      <c r="J23" s="175" t="s">
        <v>1339</v>
      </c>
      <c r="K23" s="654"/>
      <c r="L23" s="654"/>
      <c r="M23" s="654"/>
      <c r="N23" s="654"/>
      <c r="O23" s="654"/>
      <c r="P23" s="654"/>
      <c r="Q23" s="654"/>
      <c r="R23" s="654"/>
      <c r="S23" s="654"/>
      <c r="T23" s="654"/>
      <c r="U23" s="654"/>
      <c r="V23" s="1426"/>
      <c r="W23" s="1427"/>
      <c r="X23" s="758" t="s">
        <v>1003</v>
      </c>
      <c r="Z23" s="172"/>
      <c r="AA23" s="76"/>
      <c r="AB23" s="147" t="s">
        <v>10</v>
      </c>
      <c r="AC23" s="147" t="s">
        <v>913</v>
      </c>
      <c r="AD23" s="147" t="s">
        <v>10</v>
      </c>
      <c r="AE23" s="71"/>
    </row>
    <row r="24" spans="2:31" s="739" customFormat="1" x14ac:dyDescent="0.15">
      <c r="B24" s="1767"/>
      <c r="C24" s="1664"/>
      <c r="D24" s="1664"/>
      <c r="E24" s="1664"/>
      <c r="F24" s="1768"/>
      <c r="G24" s="747"/>
      <c r="H24" s="739" t="s">
        <v>1340</v>
      </c>
      <c r="AA24" s="747"/>
      <c r="AD24" s="2"/>
      <c r="AE24" s="71"/>
    </row>
    <row r="25" spans="2:31" s="739" customFormat="1" x14ac:dyDescent="0.15">
      <c r="B25" s="1767"/>
      <c r="C25" s="1664"/>
      <c r="D25" s="1664"/>
      <c r="E25" s="1664"/>
      <c r="F25" s="1768"/>
      <c r="G25" s="747"/>
      <c r="H25" s="739" t="s">
        <v>2536</v>
      </c>
      <c r="U25" s="172"/>
      <c r="V25" s="172"/>
      <c r="AA25" s="747"/>
      <c r="AD25" s="2"/>
      <c r="AE25" s="71"/>
    </row>
    <row r="26" spans="2:31" s="739" customFormat="1" ht="29.25" customHeight="1" x14ac:dyDescent="0.15">
      <c r="B26" s="1767"/>
      <c r="C26" s="1664"/>
      <c r="D26" s="1664"/>
      <c r="E26" s="1664"/>
      <c r="F26" s="1768"/>
      <c r="G26" s="747"/>
      <c r="I26" s="727" t="s">
        <v>1145</v>
      </c>
      <c r="J26" s="1787" t="s">
        <v>1342</v>
      </c>
      <c r="K26" s="1787"/>
      <c r="L26" s="1787"/>
      <c r="M26" s="1787"/>
      <c r="N26" s="1787"/>
      <c r="O26" s="1787"/>
      <c r="P26" s="1787"/>
      <c r="Q26" s="1787"/>
      <c r="R26" s="1787"/>
      <c r="S26" s="1787"/>
      <c r="T26" s="1787"/>
      <c r="U26" s="1787"/>
      <c r="V26" s="1275"/>
      <c r="W26" s="1276"/>
      <c r="X26" s="729" t="s">
        <v>1003</v>
      </c>
      <c r="Z26" s="172"/>
      <c r="AA26" s="76"/>
      <c r="AB26" s="147" t="s">
        <v>10</v>
      </c>
      <c r="AC26" s="147" t="s">
        <v>913</v>
      </c>
      <c r="AD26" s="147" t="s">
        <v>10</v>
      </c>
      <c r="AE26" s="71"/>
    </row>
    <row r="27" spans="2:31" s="739" customFormat="1" ht="6" customHeight="1" x14ac:dyDescent="0.15">
      <c r="B27" s="1769"/>
      <c r="C27" s="1770"/>
      <c r="D27" s="1770"/>
      <c r="E27" s="1770"/>
      <c r="F27" s="1771"/>
      <c r="G27" s="757"/>
      <c r="H27" s="654"/>
      <c r="I27" s="654"/>
      <c r="J27" s="654"/>
      <c r="K27" s="654"/>
      <c r="L27" s="654"/>
      <c r="M27" s="654"/>
      <c r="N27" s="654"/>
      <c r="O27" s="654"/>
      <c r="P27" s="654"/>
      <c r="Q27" s="654"/>
      <c r="R27" s="654"/>
      <c r="S27" s="654"/>
      <c r="T27" s="654"/>
      <c r="U27" s="173"/>
      <c r="V27" s="173"/>
      <c r="W27" s="654"/>
      <c r="X27" s="654"/>
      <c r="Y27" s="654"/>
      <c r="Z27" s="654"/>
      <c r="AA27" s="757"/>
      <c r="AB27" s="654"/>
      <c r="AC27" s="654"/>
      <c r="AD27" s="775"/>
      <c r="AE27" s="783"/>
    </row>
    <row r="28" spans="2:31" s="739" customFormat="1" ht="6" customHeight="1" x14ac:dyDescent="0.15">
      <c r="B28" s="663"/>
      <c r="C28" s="664"/>
      <c r="D28" s="664"/>
      <c r="E28" s="664"/>
      <c r="F28" s="671"/>
      <c r="G28" s="754"/>
      <c r="H28" s="755"/>
      <c r="I28" s="755"/>
      <c r="J28" s="755"/>
      <c r="K28" s="755"/>
      <c r="L28" s="755"/>
      <c r="M28" s="755"/>
      <c r="N28" s="755"/>
      <c r="O28" s="755"/>
      <c r="P28" s="755"/>
      <c r="Q28" s="755"/>
      <c r="R28" s="755"/>
      <c r="S28" s="755"/>
      <c r="T28" s="755"/>
      <c r="U28" s="185"/>
      <c r="V28" s="185"/>
      <c r="W28" s="755"/>
      <c r="X28" s="755"/>
      <c r="Y28" s="755"/>
      <c r="Z28" s="755"/>
      <c r="AA28" s="755"/>
      <c r="AB28" s="755"/>
      <c r="AC28" s="755"/>
      <c r="AD28" s="781"/>
      <c r="AE28" s="782"/>
    </row>
    <row r="29" spans="2:31" s="739" customFormat="1" x14ac:dyDescent="0.15">
      <c r="B29" s="1767" t="s">
        <v>1391</v>
      </c>
      <c r="C29" s="1664"/>
      <c r="D29" s="1664"/>
      <c r="E29" s="1664"/>
      <c r="F29" s="1768"/>
      <c r="G29" s="869" t="s">
        <v>2564</v>
      </c>
      <c r="I29" s="186"/>
      <c r="J29" s="186"/>
      <c r="K29" s="186"/>
      <c r="L29" s="186"/>
      <c r="M29" s="186"/>
      <c r="N29" s="186"/>
      <c r="O29" s="186"/>
      <c r="P29" s="186"/>
      <c r="Q29" s="186"/>
      <c r="R29" s="186"/>
      <c r="S29" s="186"/>
      <c r="T29" s="186"/>
      <c r="U29" s="186"/>
      <c r="V29" s="186"/>
      <c r="W29" s="186"/>
      <c r="X29" s="186"/>
      <c r="Y29" s="186"/>
      <c r="Z29" s="186"/>
      <c r="AA29" s="186"/>
      <c r="AB29" s="186"/>
      <c r="AC29" s="186"/>
      <c r="AD29" s="2"/>
      <c r="AE29" s="71"/>
    </row>
    <row r="30" spans="2:31" s="739" customFormat="1" ht="54" customHeight="1" x14ac:dyDescent="0.15">
      <c r="B30" s="1767"/>
      <c r="C30" s="1664"/>
      <c r="D30" s="1664"/>
      <c r="E30" s="1664"/>
      <c r="F30" s="1768"/>
      <c r="G30" s="1645"/>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7"/>
    </row>
    <row r="31" spans="2:31" s="739" customFormat="1" ht="6" customHeight="1" x14ac:dyDescent="0.15">
      <c r="B31" s="763"/>
      <c r="C31" s="764"/>
      <c r="D31" s="764"/>
      <c r="E31" s="764"/>
      <c r="F31" s="765"/>
      <c r="G31" s="757"/>
      <c r="H31" s="654"/>
      <c r="I31" s="654"/>
      <c r="J31" s="654"/>
      <c r="K31" s="654"/>
      <c r="L31" s="654"/>
      <c r="M31" s="654"/>
      <c r="N31" s="654"/>
      <c r="O31" s="654"/>
      <c r="P31" s="654"/>
      <c r="Q31" s="654"/>
      <c r="R31" s="654"/>
      <c r="S31" s="654"/>
      <c r="T31" s="654"/>
      <c r="U31" s="173"/>
      <c r="V31" s="173"/>
      <c r="W31" s="654"/>
      <c r="X31" s="654"/>
      <c r="Y31" s="654"/>
      <c r="Z31" s="654"/>
      <c r="AA31" s="654"/>
      <c r="AB31" s="654"/>
      <c r="AC31" s="654"/>
      <c r="AD31" s="775"/>
      <c r="AE31" s="783"/>
    </row>
    <row r="32" spans="2:31" s="739" customFormat="1" ht="9.75" customHeight="1" x14ac:dyDescent="0.15">
      <c r="B32" s="738"/>
      <c r="C32" s="738"/>
      <c r="D32" s="738"/>
      <c r="E32" s="738"/>
      <c r="F32" s="738"/>
      <c r="U32" s="172"/>
      <c r="V32" s="172"/>
    </row>
    <row r="33" spans="2:31" s="739" customFormat="1" x14ac:dyDescent="0.15">
      <c r="B33" s="739" t="s">
        <v>1343</v>
      </c>
      <c r="C33" s="738"/>
      <c r="D33" s="738"/>
      <c r="E33" s="738"/>
      <c r="F33" s="738"/>
      <c r="U33" s="172"/>
      <c r="V33" s="172"/>
    </row>
    <row r="34" spans="2:31" s="739" customFormat="1" ht="6.75" customHeight="1" x14ac:dyDescent="0.15">
      <c r="B34" s="738"/>
      <c r="C34" s="738"/>
      <c r="D34" s="738"/>
      <c r="E34" s="738"/>
      <c r="F34" s="738"/>
      <c r="U34" s="172"/>
      <c r="V34" s="172"/>
    </row>
    <row r="35" spans="2:31" s="739" customFormat="1" ht="4.5" customHeight="1" x14ac:dyDescent="0.15">
      <c r="B35" s="1279" t="s">
        <v>1336</v>
      </c>
      <c r="C35" s="1300"/>
      <c r="D35" s="1300"/>
      <c r="E35" s="1300"/>
      <c r="F35" s="1280"/>
      <c r="G35" s="755"/>
      <c r="H35" s="755"/>
      <c r="I35" s="755"/>
      <c r="J35" s="755"/>
      <c r="K35" s="755"/>
      <c r="L35" s="755"/>
      <c r="M35" s="755"/>
      <c r="N35" s="755"/>
      <c r="O35" s="755"/>
      <c r="P35" s="755"/>
      <c r="Q35" s="755"/>
      <c r="R35" s="755"/>
      <c r="S35" s="755"/>
      <c r="T35" s="755"/>
      <c r="U35" s="755"/>
      <c r="V35" s="755"/>
      <c r="W35" s="755"/>
      <c r="X35" s="755"/>
      <c r="Y35" s="755"/>
      <c r="Z35" s="755"/>
      <c r="AA35" s="754"/>
      <c r="AB35" s="755"/>
      <c r="AC35" s="755"/>
      <c r="AD35" s="781"/>
      <c r="AE35" s="782"/>
    </row>
    <row r="36" spans="2:31" s="739" customFormat="1" ht="13.5" customHeight="1" x14ac:dyDescent="0.15">
      <c r="B36" s="1767"/>
      <c r="C36" s="1664"/>
      <c r="D36" s="1664"/>
      <c r="E36" s="1664"/>
      <c r="F36" s="1768"/>
      <c r="H36" s="739" t="s">
        <v>1337</v>
      </c>
      <c r="AA36" s="747"/>
      <c r="AB36" s="122" t="s">
        <v>912</v>
      </c>
      <c r="AC36" s="122" t="s">
        <v>913</v>
      </c>
      <c r="AD36" s="122" t="s">
        <v>914</v>
      </c>
      <c r="AE36" s="169"/>
    </row>
    <row r="37" spans="2:31" s="739" customFormat="1" ht="15.75" customHeight="1" x14ac:dyDescent="0.15">
      <c r="B37" s="1767"/>
      <c r="C37" s="1664"/>
      <c r="D37" s="1664"/>
      <c r="E37" s="1664"/>
      <c r="F37" s="1768"/>
      <c r="I37" s="826" t="s">
        <v>1001</v>
      </c>
      <c r="J37" s="1790" t="s">
        <v>1338</v>
      </c>
      <c r="K37" s="1787"/>
      <c r="L37" s="1787"/>
      <c r="M37" s="1787"/>
      <c r="N37" s="1787"/>
      <c r="O37" s="1787"/>
      <c r="P37" s="1787"/>
      <c r="Q37" s="1787"/>
      <c r="R37" s="1787"/>
      <c r="S37" s="1787"/>
      <c r="T37" s="1787"/>
      <c r="U37" s="1787"/>
      <c r="V37" s="1275"/>
      <c r="W37" s="1276"/>
      <c r="X37" s="729" t="s">
        <v>1003</v>
      </c>
      <c r="AA37" s="747"/>
      <c r="AB37" s="795"/>
      <c r="AC37" s="672"/>
      <c r="AD37" s="795"/>
      <c r="AE37" s="71"/>
    </row>
    <row r="38" spans="2:31" s="739" customFormat="1" ht="15.75" customHeight="1" x14ac:dyDescent="0.15">
      <c r="B38" s="1769"/>
      <c r="C38" s="1770"/>
      <c r="D38" s="1770"/>
      <c r="E38" s="1770"/>
      <c r="F38" s="1771"/>
      <c r="I38" s="727" t="s">
        <v>1004</v>
      </c>
      <c r="J38" s="175" t="s">
        <v>1339</v>
      </c>
      <c r="K38" s="654"/>
      <c r="L38" s="654"/>
      <c r="M38" s="654"/>
      <c r="N38" s="654"/>
      <c r="O38" s="654"/>
      <c r="P38" s="654"/>
      <c r="Q38" s="654"/>
      <c r="R38" s="654"/>
      <c r="S38" s="654"/>
      <c r="T38" s="654"/>
      <c r="U38" s="654"/>
      <c r="V38" s="1426"/>
      <c r="W38" s="1427"/>
      <c r="X38" s="654" t="s">
        <v>1003</v>
      </c>
      <c r="Y38" s="747"/>
      <c r="Z38" s="172"/>
      <c r="AA38" s="76"/>
      <c r="AB38" s="147" t="s">
        <v>10</v>
      </c>
      <c r="AC38" s="147" t="s">
        <v>913</v>
      </c>
      <c r="AD38" s="147" t="s">
        <v>10</v>
      </c>
      <c r="AE38" s="71"/>
    </row>
    <row r="39" spans="2:31" s="739" customFormat="1" ht="6" customHeight="1" x14ac:dyDescent="0.15">
      <c r="B39" s="1769"/>
      <c r="C39" s="1273"/>
      <c r="D39" s="1770"/>
      <c r="E39" s="1770"/>
      <c r="F39" s="1771"/>
      <c r="G39" s="654"/>
      <c r="H39" s="654"/>
      <c r="I39" s="654"/>
      <c r="J39" s="654"/>
      <c r="K39" s="654"/>
      <c r="L39" s="654"/>
      <c r="M39" s="654"/>
      <c r="N39" s="654"/>
      <c r="O39" s="654"/>
      <c r="P39" s="654"/>
      <c r="Q39" s="654"/>
      <c r="R39" s="654"/>
      <c r="S39" s="654"/>
      <c r="T39" s="654"/>
      <c r="U39" s="173"/>
      <c r="V39" s="174"/>
      <c r="W39" s="650"/>
      <c r="X39" s="654"/>
      <c r="Y39" s="654"/>
      <c r="Z39" s="654"/>
      <c r="AA39" s="757"/>
      <c r="AB39" s="654"/>
      <c r="AC39" s="654"/>
      <c r="AD39" s="775"/>
      <c r="AE39" s="783"/>
    </row>
    <row r="40" spans="2:31" s="739" customFormat="1" ht="9.75" customHeight="1" x14ac:dyDescent="0.15">
      <c r="B40" s="738"/>
      <c r="C40" s="738"/>
      <c r="D40" s="738"/>
      <c r="E40" s="738"/>
      <c r="F40" s="738"/>
      <c r="U40" s="172"/>
      <c r="V40" s="171"/>
      <c r="W40" s="672"/>
    </row>
    <row r="41" spans="2:31" s="739" customFormat="1" ht="13.5" customHeight="1" x14ac:dyDescent="0.15">
      <c r="B41" s="739" t="s">
        <v>1347</v>
      </c>
      <c r="C41" s="738"/>
      <c r="D41" s="738"/>
      <c r="E41" s="738"/>
      <c r="F41" s="738"/>
      <c r="U41" s="172"/>
      <c r="V41" s="171"/>
      <c r="W41" s="672"/>
    </row>
    <row r="42" spans="2:31" s="739" customFormat="1" x14ac:dyDescent="0.15">
      <c r="B42" s="176" t="s">
        <v>2537</v>
      </c>
      <c r="C42" s="738"/>
      <c r="D42" s="738"/>
      <c r="E42" s="738"/>
      <c r="F42" s="738"/>
      <c r="U42" s="172"/>
      <c r="V42" s="171"/>
      <c r="W42" s="672"/>
    </row>
    <row r="43" spans="2:31" s="739" customFormat="1" ht="4.5" customHeight="1" x14ac:dyDescent="0.15">
      <c r="B43" s="1279" t="s">
        <v>1336</v>
      </c>
      <c r="C43" s="1300"/>
      <c r="D43" s="1300"/>
      <c r="E43" s="1300"/>
      <c r="F43" s="1280"/>
      <c r="G43" s="754"/>
      <c r="H43" s="755"/>
      <c r="I43" s="755"/>
      <c r="J43" s="755"/>
      <c r="K43" s="755"/>
      <c r="L43" s="755"/>
      <c r="M43" s="755"/>
      <c r="N43" s="755"/>
      <c r="O43" s="755"/>
      <c r="P43" s="755"/>
      <c r="Q43" s="755"/>
      <c r="R43" s="755"/>
      <c r="S43" s="755"/>
      <c r="T43" s="755"/>
      <c r="U43" s="755"/>
      <c r="V43" s="647"/>
      <c r="W43" s="647"/>
      <c r="X43" s="755"/>
      <c r="Y43" s="755"/>
      <c r="Z43" s="755"/>
      <c r="AA43" s="754"/>
      <c r="AB43" s="755"/>
      <c r="AC43" s="755"/>
      <c r="AD43" s="781"/>
      <c r="AE43" s="782"/>
    </row>
    <row r="44" spans="2:31" s="739" customFormat="1" ht="13.5" customHeight="1" x14ac:dyDescent="0.15">
      <c r="B44" s="1767"/>
      <c r="C44" s="1664"/>
      <c r="D44" s="1664"/>
      <c r="E44" s="1664"/>
      <c r="F44" s="1768"/>
      <c r="G44" s="747"/>
      <c r="H44" s="739" t="s">
        <v>1385</v>
      </c>
      <c r="V44" s="672"/>
      <c r="W44" s="672"/>
      <c r="AA44" s="747"/>
      <c r="AB44" s="122" t="s">
        <v>912</v>
      </c>
      <c r="AC44" s="122" t="s">
        <v>913</v>
      </c>
      <c r="AD44" s="122" t="s">
        <v>914</v>
      </c>
      <c r="AE44" s="169"/>
    </row>
    <row r="45" spans="2:31" s="739" customFormat="1" ht="15.75" customHeight="1" x14ac:dyDescent="0.15">
      <c r="B45" s="1767"/>
      <c r="C45" s="1664"/>
      <c r="D45" s="1664"/>
      <c r="E45" s="1664"/>
      <c r="F45" s="1768"/>
      <c r="G45" s="747"/>
      <c r="I45" s="727" t="s">
        <v>1001</v>
      </c>
      <c r="J45" s="1790" t="s">
        <v>1338</v>
      </c>
      <c r="K45" s="1787"/>
      <c r="L45" s="1787"/>
      <c r="M45" s="1787"/>
      <c r="N45" s="1787"/>
      <c r="O45" s="1787"/>
      <c r="P45" s="1787"/>
      <c r="Q45" s="1787"/>
      <c r="R45" s="1787"/>
      <c r="S45" s="1787"/>
      <c r="T45" s="1787"/>
      <c r="U45" s="1787"/>
      <c r="V45" s="1275"/>
      <c r="W45" s="1276"/>
      <c r="X45" s="729" t="s">
        <v>1003</v>
      </c>
      <c r="AA45" s="747"/>
      <c r="AB45" s="795"/>
      <c r="AC45" s="672"/>
      <c r="AD45" s="795"/>
      <c r="AE45" s="71"/>
    </row>
    <row r="46" spans="2:31" s="739" customFormat="1" ht="15.75" customHeight="1" x14ac:dyDescent="0.15">
      <c r="B46" s="1767"/>
      <c r="C46" s="1664"/>
      <c r="D46" s="1664"/>
      <c r="E46" s="1664"/>
      <c r="F46" s="1768"/>
      <c r="G46" s="747"/>
      <c r="I46" s="776" t="s">
        <v>1004</v>
      </c>
      <c r="J46" s="175" t="s">
        <v>1339</v>
      </c>
      <c r="K46" s="654"/>
      <c r="L46" s="654"/>
      <c r="M46" s="654"/>
      <c r="N46" s="654"/>
      <c r="O46" s="654"/>
      <c r="P46" s="654"/>
      <c r="Q46" s="654"/>
      <c r="R46" s="654"/>
      <c r="S46" s="654"/>
      <c r="T46" s="654"/>
      <c r="U46" s="654"/>
      <c r="V46" s="1426"/>
      <c r="W46" s="1427"/>
      <c r="X46" s="758" t="s">
        <v>1003</v>
      </c>
      <c r="Z46" s="172"/>
      <c r="AA46" s="76"/>
      <c r="AB46" s="147" t="s">
        <v>10</v>
      </c>
      <c r="AC46" s="147" t="s">
        <v>913</v>
      </c>
      <c r="AD46" s="147" t="s">
        <v>10</v>
      </c>
      <c r="AE46" s="71"/>
    </row>
    <row r="47" spans="2:31" s="739" customFormat="1" ht="6" customHeight="1" x14ac:dyDescent="0.15">
      <c r="B47" s="1769"/>
      <c r="C47" s="1770"/>
      <c r="D47" s="1770"/>
      <c r="E47" s="1770"/>
      <c r="F47" s="1771"/>
      <c r="G47" s="757"/>
      <c r="H47" s="654"/>
      <c r="I47" s="654"/>
      <c r="J47" s="654"/>
      <c r="K47" s="654"/>
      <c r="L47" s="654"/>
      <c r="M47" s="654"/>
      <c r="N47" s="654"/>
      <c r="O47" s="654"/>
      <c r="P47" s="654"/>
      <c r="Q47" s="654"/>
      <c r="R47" s="654"/>
      <c r="S47" s="654"/>
      <c r="T47" s="654"/>
      <c r="U47" s="173"/>
      <c r="V47" s="174"/>
      <c r="W47" s="650"/>
      <c r="X47" s="654"/>
      <c r="Y47" s="654"/>
      <c r="Z47" s="654"/>
      <c r="AA47" s="757"/>
      <c r="AB47" s="654"/>
      <c r="AC47" s="654"/>
      <c r="AD47" s="775"/>
      <c r="AE47" s="783"/>
    </row>
    <row r="48" spans="2:31" s="739" customFormat="1" ht="4.5" customHeight="1" x14ac:dyDescent="0.15">
      <c r="B48" s="1279" t="s">
        <v>1392</v>
      </c>
      <c r="C48" s="1300"/>
      <c r="D48" s="1300"/>
      <c r="E48" s="1300"/>
      <c r="F48" s="1280"/>
      <c r="G48" s="754"/>
      <c r="H48" s="755"/>
      <c r="I48" s="755"/>
      <c r="J48" s="755"/>
      <c r="K48" s="755"/>
      <c r="L48" s="755"/>
      <c r="M48" s="755"/>
      <c r="N48" s="755"/>
      <c r="O48" s="755"/>
      <c r="P48" s="755"/>
      <c r="Q48" s="755"/>
      <c r="R48" s="755"/>
      <c r="S48" s="755"/>
      <c r="T48" s="755"/>
      <c r="U48" s="755"/>
      <c r="V48" s="647"/>
      <c r="W48" s="647"/>
      <c r="X48" s="755"/>
      <c r="Y48" s="755"/>
      <c r="Z48" s="755"/>
      <c r="AA48" s="754"/>
      <c r="AB48" s="755"/>
      <c r="AC48" s="755"/>
      <c r="AD48" s="781"/>
      <c r="AE48" s="782"/>
    </row>
    <row r="49" spans="2:31" s="739" customFormat="1" ht="13.5" customHeight="1" x14ac:dyDescent="0.15">
      <c r="B49" s="1767"/>
      <c r="C49" s="1664"/>
      <c r="D49" s="1664"/>
      <c r="E49" s="1664"/>
      <c r="F49" s="1768"/>
      <c r="G49" s="747"/>
      <c r="H49" s="739" t="s">
        <v>1393</v>
      </c>
      <c r="V49" s="672"/>
      <c r="W49" s="672"/>
      <c r="AA49" s="747"/>
      <c r="AB49" s="122" t="s">
        <v>912</v>
      </c>
      <c r="AC49" s="122" t="s">
        <v>913</v>
      </c>
      <c r="AD49" s="122" t="s">
        <v>914</v>
      </c>
      <c r="AE49" s="169"/>
    </row>
    <row r="50" spans="2:31" s="739" customFormat="1" x14ac:dyDescent="0.15">
      <c r="B50" s="1767"/>
      <c r="C50" s="1664"/>
      <c r="D50" s="1664"/>
      <c r="E50" s="1664"/>
      <c r="F50" s="1768"/>
      <c r="G50" s="747"/>
      <c r="I50" s="727" t="s">
        <v>1001</v>
      </c>
      <c r="J50" s="1788" t="s">
        <v>1394</v>
      </c>
      <c r="K50" s="1789"/>
      <c r="L50" s="1789"/>
      <c r="M50" s="1789"/>
      <c r="N50" s="1789"/>
      <c r="O50" s="1789"/>
      <c r="P50" s="1789"/>
      <c r="Q50" s="1789"/>
      <c r="R50" s="1789"/>
      <c r="S50" s="1789"/>
      <c r="T50" s="1789"/>
      <c r="U50" s="1789"/>
      <c r="V50" s="1639"/>
      <c r="W50" s="1275"/>
      <c r="X50" s="729" t="s">
        <v>1003</v>
      </c>
      <c r="AA50" s="747"/>
      <c r="AB50" s="795"/>
      <c r="AC50" s="672"/>
      <c r="AD50" s="795"/>
      <c r="AE50" s="71"/>
    </row>
    <row r="51" spans="2:31" s="739" customFormat="1" ht="14.25" customHeight="1" x14ac:dyDescent="0.15">
      <c r="B51" s="1767"/>
      <c r="C51" s="1664"/>
      <c r="D51" s="1664"/>
      <c r="E51" s="1664"/>
      <c r="F51" s="1768"/>
      <c r="G51" s="747"/>
      <c r="I51" s="776" t="s">
        <v>1004</v>
      </c>
      <c r="J51" s="1790" t="s">
        <v>1353</v>
      </c>
      <c r="K51" s="1787"/>
      <c r="L51" s="1787"/>
      <c r="M51" s="1787"/>
      <c r="N51" s="1787"/>
      <c r="O51" s="1787"/>
      <c r="P51" s="1787"/>
      <c r="Q51" s="1787"/>
      <c r="R51" s="1787"/>
      <c r="S51" s="1787"/>
      <c r="T51" s="1787"/>
      <c r="U51" s="1787"/>
      <c r="V51" s="1639"/>
      <c r="W51" s="1275"/>
      <c r="X51" s="758" t="s">
        <v>1003</v>
      </c>
      <c r="Z51" s="172"/>
      <c r="AA51" s="76"/>
      <c r="AB51" s="147" t="s">
        <v>10</v>
      </c>
      <c r="AC51" s="147" t="s">
        <v>913</v>
      </c>
      <c r="AD51" s="147" t="s">
        <v>10</v>
      </c>
      <c r="AE51" s="71"/>
    </row>
    <row r="52" spans="2:31" s="739" customFormat="1" ht="6" customHeight="1" x14ac:dyDescent="0.15">
      <c r="B52" s="1769"/>
      <c r="C52" s="1770"/>
      <c r="D52" s="1770"/>
      <c r="E52" s="1770"/>
      <c r="F52" s="1771"/>
      <c r="G52" s="757"/>
      <c r="H52" s="654"/>
      <c r="I52" s="654"/>
      <c r="J52" s="654"/>
      <c r="K52" s="654"/>
      <c r="L52" s="654"/>
      <c r="M52" s="654"/>
      <c r="N52" s="654"/>
      <c r="O52" s="654"/>
      <c r="P52" s="654"/>
      <c r="Q52" s="654"/>
      <c r="R52" s="654"/>
      <c r="S52" s="654"/>
      <c r="T52" s="654"/>
      <c r="U52" s="173"/>
      <c r="V52" s="174"/>
      <c r="W52" s="650"/>
      <c r="X52" s="654"/>
      <c r="Y52" s="654"/>
      <c r="Z52" s="654"/>
      <c r="AA52" s="757"/>
      <c r="AB52" s="654"/>
      <c r="AC52" s="654"/>
      <c r="AD52" s="775"/>
      <c r="AE52" s="783"/>
    </row>
    <row r="53" spans="2:31" s="739" customFormat="1" ht="4.5" customHeight="1" x14ac:dyDescent="0.15">
      <c r="B53" s="1279" t="s">
        <v>1354</v>
      </c>
      <c r="C53" s="1300"/>
      <c r="D53" s="1300"/>
      <c r="E53" s="1300"/>
      <c r="F53" s="1280"/>
      <c r="G53" s="754"/>
      <c r="H53" s="755"/>
      <c r="I53" s="755"/>
      <c r="J53" s="755"/>
      <c r="K53" s="755"/>
      <c r="L53" s="755"/>
      <c r="M53" s="755"/>
      <c r="N53" s="755"/>
      <c r="O53" s="755"/>
      <c r="P53" s="755"/>
      <c r="Q53" s="755"/>
      <c r="R53" s="755"/>
      <c r="S53" s="755"/>
      <c r="T53" s="755"/>
      <c r="U53" s="755"/>
      <c r="V53" s="647"/>
      <c r="W53" s="647"/>
      <c r="X53" s="755"/>
      <c r="Y53" s="755"/>
      <c r="Z53" s="755"/>
      <c r="AA53" s="754"/>
      <c r="AB53" s="755"/>
      <c r="AC53" s="755"/>
      <c r="AD53" s="781"/>
      <c r="AE53" s="782"/>
    </row>
    <row r="54" spans="2:31" s="739" customFormat="1" ht="13.5" customHeight="1" x14ac:dyDescent="0.15">
      <c r="B54" s="1767"/>
      <c r="C54" s="1664"/>
      <c r="D54" s="1664"/>
      <c r="E54" s="1664"/>
      <c r="F54" s="1768"/>
      <c r="G54" s="747"/>
      <c r="H54" s="739" t="s">
        <v>1349</v>
      </c>
      <c r="V54" s="672"/>
      <c r="W54" s="672"/>
      <c r="AA54" s="747"/>
      <c r="AB54" s="122" t="s">
        <v>912</v>
      </c>
      <c r="AC54" s="122" t="s">
        <v>913</v>
      </c>
      <c r="AD54" s="122" t="s">
        <v>914</v>
      </c>
      <c r="AE54" s="169"/>
    </row>
    <row r="55" spans="2:31" s="739" customFormat="1" ht="30" customHeight="1" x14ac:dyDescent="0.15">
      <c r="B55" s="1767"/>
      <c r="C55" s="1664"/>
      <c r="D55" s="1664"/>
      <c r="E55" s="1664"/>
      <c r="F55" s="1768"/>
      <c r="G55" s="747"/>
      <c r="I55" s="727" t="s">
        <v>1001</v>
      </c>
      <c r="J55" s="1788" t="s">
        <v>1395</v>
      </c>
      <c r="K55" s="1789"/>
      <c r="L55" s="1789"/>
      <c r="M55" s="1789"/>
      <c r="N55" s="1789"/>
      <c r="O55" s="1789"/>
      <c r="P55" s="1789"/>
      <c r="Q55" s="1789"/>
      <c r="R55" s="1789"/>
      <c r="S55" s="1789"/>
      <c r="T55" s="1789"/>
      <c r="U55" s="1789"/>
      <c r="V55" s="1639"/>
      <c r="W55" s="1275"/>
      <c r="X55" s="729" t="s">
        <v>1003</v>
      </c>
      <c r="AA55" s="747"/>
      <c r="AD55" s="2"/>
      <c r="AE55" s="71"/>
    </row>
    <row r="56" spans="2:31" s="739" customFormat="1" ht="33" customHeight="1" x14ac:dyDescent="0.15">
      <c r="B56" s="1767"/>
      <c r="C56" s="1664"/>
      <c r="D56" s="1664"/>
      <c r="E56" s="1664"/>
      <c r="F56" s="1768"/>
      <c r="G56" s="747"/>
      <c r="I56" s="776" t="s">
        <v>1004</v>
      </c>
      <c r="J56" s="1790" t="s">
        <v>1355</v>
      </c>
      <c r="K56" s="1787"/>
      <c r="L56" s="1787"/>
      <c r="M56" s="1787"/>
      <c r="N56" s="1787"/>
      <c r="O56" s="1787"/>
      <c r="P56" s="1787"/>
      <c r="Q56" s="1787"/>
      <c r="R56" s="1787"/>
      <c r="S56" s="1787"/>
      <c r="T56" s="1787"/>
      <c r="U56" s="1787"/>
      <c r="V56" s="1639"/>
      <c r="W56" s="1275"/>
      <c r="X56" s="758" t="s">
        <v>1003</v>
      </c>
      <c r="Z56" s="172"/>
      <c r="AA56" s="76"/>
      <c r="AB56" s="147" t="s">
        <v>10</v>
      </c>
      <c r="AC56" s="147" t="s">
        <v>913</v>
      </c>
      <c r="AD56" s="147" t="s">
        <v>10</v>
      </c>
      <c r="AE56" s="71"/>
    </row>
    <row r="57" spans="2:31" s="739" customFormat="1" ht="6" customHeight="1" x14ac:dyDescent="0.15">
      <c r="B57" s="1769"/>
      <c r="C57" s="1770"/>
      <c r="D57" s="1770"/>
      <c r="E57" s="1770"/>
      <c r="F57" s="1771"/>
      <c r="G57" s="757"/>
      <c r="H57" s="654"/>
      <c r="I57" s="654"/>
      <c r="J57" s="654"/>
      <c r="K57" s="654"/>
      <c r="L57" s="654"/>
      <c r="M57" s="654"/>
      <c r="N57" s="654"/>
      <c r="O57" s="654"/>
      <c r="P57" s="654"/>
      <c r="Q57" s="654"/>
      <c r="R57" s="654"/>
      <c r="S57" s="654"/>
      <c r="T57" s="654"/>
      <c r="U57" s="173"/>
      <c r="V57" s="173"/>
      <c r="W57" s="654"/>
      <c r="X57" s="654"/>
      <c r="Y57" s="654"/>
      <c r="Z57" s="654"/>
      <c r="AA57" s="757"/>
      <c r="AB57" s="654"/>
      <c r="AC57" s="654"/>
      <c r="AD57" s="775"/>
      <c r="AE57" s="783"/>
    </row>
    <row r="58" spans="2:31" s="739" customFormat="1" ht="6" customHeight="1" x14ac:dyDescent="0.15">
      <c r="B58" s="738"/>
      <c r="C58" s="738"/>
      <c r="D58" s="738"/>
      <c r="E58" s="738"/>
      <c r="F58" s="738"/>
      <c r="U58" s="172"/>
      <c r="V58" s="172"/>
    </row>
    <row r="59" spans="2:31" s="739" customFormat="1" ht="13.5" customHeight="1" x14ac:dyDescent="0.15">
      <c r="B59" s="1811" t="s">
        <v>1356</v>
      </c>
      <c r="C59" s="1791"/>
      <c r="D59" s="177" t="s">
        <v>1172</v>
      </c>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row>
    <row r="60" spans="2:31" s="739" customFormat="1" ht="37.5" customHeight="1" x14ac:dyDescent="0.15">
      <c r="B60" s="1811" t="s">
        <v>1396</v>
      </c>
      <c r="C60" s="1791"/>
      <c r="D60" s="1792" t="s">
        <v>2538</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19"/>
      <c r="D122" s="19"/>
      <c r="E122" s="19"/>
      <c r="F122" s="19"/>
      <c r="G122" s="19"/>
    </row>
    <row r="123" spans="3:7" x14ac:dyDescent="0.15">
      <c r="C123" s="1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760" customWidth="1"/>
    <col min="3" max="30" width="3.125" style="3" customWidth="1"/>
    <col min="31" max="31" width="1.25" style="3" customWidth="1"/>
    <col min="32" max="16384" width="3.5" style="3"/>
  </cols>
  <sheetData>
    <row r="1" spans="2:30" s="739" customFormat="1" x14ac:dyDescent="0.15"/>
    <row r="2" spans="2:30" s="739" customFormat="1" x14ac:dyDescent="0.15">
      <c r="B2" s="739" t="s">
        <v>2279</v>
      </c>
    </row>
    <row r="3" spans="2:30" s="739" customFormat="1" x14ac:dyDescent="0.15">
      <c r="U3" s="693" t="s">
        <v>620</v>
      </c>
      <c r="V3" s="1271"/>
      <c r="W3" s="1271"/>
      <c r="X3" s="693" t="s">
        <v>621</v>
      </c>
      <c r="Y3" s="1271"/>
      <c r="Z3" s="1271"/>
      <c r="AA3" s="693" t="s">
        <v>622</v>
      </c>
      <c r="AB3" s="1271"/>
      <c r="AC3" s="1271"/>
      <c r="AD3" s="693" t="s">
        <v>789</v>
      </c>
    </row>
    <row r="4" spans="2:30" s="739" customFormat="1" x14ac:dyDescent="0.15">
      <c r="AD4" s="693"/>
    </row>
    <row r="5" spans="2:30" s="739" customFormat="1" x14ac:dyDescent="0.15">
      <c r="B5" s="1271" t="s">
        <v>1318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739" customFormat="1" x14ac:dyDescent="0.15">
      <c r="B6" s="1271" t="s">
        <v>1397</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row>
    <row r="7" spans="2:30" s="739" customFormat="1" x14ac:dyDescent="0.15"/>
    <row r="8" spans="2:30" s="739" customFormat="1" ht="23.25" customHeight="1" x14ac:dyDescent="0.15">
      <c r="B8" s="1470" t="s">
        <v>1320</v>
      </c>
      <c r="C8" s="1470"/>
      <c r="D8" s="1470"/>
      <c r="E8" s="1470"/>
      <c r="F8" s="1471"/>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71" t="s">
        <v>1321</v>
      </c>
      <c r="C9" s="1640"/>
      <c r="D9" s="1640"/>
      <c r="E9" s="1640"/>
      <c r="F9" s="1640"/>
      <c r="G9" s="145" t="s">
        <v>10</v>
      </c>
      <c r="H9" s="773" t="s">
        <v>905</v>
      </c>
      <c r="I9" s="773"/>
      <c r="J9" s="773"/>
      <c r="K9" s="773"/>
      <c r="L9" s="146" t="s">
        <v>10</v>
      </c>
      <c r="M9" s="773" t="s">
        <v>906</v>
      </c>
      <c r="N9" s="773"/>
      <c r="O9" s="773"/>
      <c r="P9" s="773"/>
      <c r="Q9" s="146" t="s">
        <v>10</v>
      </c>
      <c r="R9" s="773" t="s">
        <v>907</v>
      </c>
      <c r="S9" s="771"/>
      <c r="T9" s="771"/>
      <c r="U9" s="771"/>
      <c r="V9" s="771"/>
      <c r="W9" s="771"/>
      <c r="X9" s="771"/>
      <c r="Y9" s="771"/>
      <c r="Z9" s="771"/>
      <c r="AA9" s="771"/>
      <c r="AB9" s="771"/>
      <c r="AC9" s="771"/>
      <c r="AD9" s="163"/>
    </row>
    <row r="10" spans="2:30" ht="23.25" customHeight="1" x14ac:dyDescent="0.15">
      <c r="B10" s="1752" t="s">
        <v>1322</v>
      </c>
      <c r="C10" s="1753"/>
      <c r="D10" s="1753"/>
      <c r="E10" s="1753"/>
      <c r="F10" s="1754"/>
      <c r="G10" s="145" t="s">
        <v>10</v>
      </c>
      <c r="H10" s="728" t="s">
        <v>1398</v>
      </c>
      <c r="I10" s="773"/>
      <c r="J10" s="773"/>
      <c r="K10" s="773"/>
      <c r="L10" s="773"/>
      <c r="M10" s="773"/>
      <c r="N10" s="773"/>
      <c r="O10" s="773"/>
      <c r="P10" s="773"/>
      <c r="Q10" s="773"/>
      <c r="R10" s="773"/>
      <c r="S10" s="728"/>
      <c r="T10" s="146" t="s">
        <v>10</v>
      </c>
      <c r="U10" s="728" t="s">
        <v>1399</v>
      </c>
      <c r="V10" s="771"/>
      <c r="W10" s="771"/>
      <c r="X10" s="771"/>
      <c r="Y10" s="771"/>
      <c r="Z10" s="771"/>
      <c r="AA10" s="771"/>
      <c r="AB10" s="771"/>
      <c r="AC10" s="771"/>
      <c r="AD10" s="163"/>
    </row>
    <row r="11" spans="2:30" ht="23.25" customHeight="1" x14ac:dyDescent="0.15">
      <c r="B11" s="1752" t="s">
        <v>1326</v>
      </c>
      <c r="C11" s="1753"/>
      <c r="D11" s="1753"/>
      <c r="E11" s="1753"/>
      <c r="F11" s="1754"/>
      <c r="G11" s="164" t="s">
        <v>10</v>
      </c>
      <c r="H11" s="755" t="s">
        <v>1327</v>
      </c>
      <c r="I11" s="781"/>
      <c r="J11" s="781"/>
      <c r="K11" s="781"/>
      <c r="L11" s="781"/>
      <c r="M11" s="781"/>
      <c r="N11" s="781"/>
      <c r="O11" s="781"/>
      <c r="P11" s="781"/>
      <c r="Q11" s="781"/>
      <c r="R11" s="781"/>
      <c r="S11" s="154" t="s">
        <v>10</v>
      </c>
      <c r="T11" s="755" t="s">
        <v>1328</v>
      </c>
      <c r="U11" s="755"/>
      <c r="V11" s="165"/>
      <c r="W11" s="165"/>
      <c r="X11" s="165"/>
      <c r="Y11" s="165"/>
      <c r="Z11" s="165"/>
      <c r="AA11" s="165"/>
      <c r="AB11" s="165"/>
      <c r="AC11" s="165"/>
      <c r="AD11" s="166"/>
    </row>
    <row r="12" spans="2:30" ht="23.25" customHeight="1" x14ac:dyDescent="0.15">
      <c r="B12" s="1755"/>
      <c r="C12" s="1756"/>
      <c r="D12" s="1756"/>
      <c r="E12" s="1756"/>
      <c r="F12" s="1757"/>
      <c r="G12" s="148" t="s">
        <v>10</v>
      </c>
      <c r="H12" s="654" t="s">
        <v>1329</v>
      </c>
      <c r="I12" s="775"/>
      <c r="J12" s="775"/>
      <c r="K12" s="775"/>
      <c r="L12" s="775"/>
      <c r="M12" s="775"/>
      <c r="N12" s="775"/>
      <c r="O12" s="775"/>
      <c r="P12" s="775"/>
      <c r="Q12" s="775"/>
      <c r="R12" s="775"/>
      <c r="S12" s="167"/>
      <c r="T12" s="175"/>
      <c r="U12" s="175"/>
      <c r="V12" s="175"/>
      <c r="W12" s="175"/>
      <c r="X12" s="175"/>
      <c r="Y12" s="175"/>
      <c r="Z12" s="175"/>
      <c r="AA12" s="175"/>
      <c r="AB12" s="175"/>
      <c r="AC12" s="175"/>
      <c r="AD12" s="187"/>
    </row>
    <row r="13" spans="2:30" s="739" customFormat="1" ht="9" customHeight="1" x14ac:dyDescent="0.15"/>
    <row r="14" spans="2:30" s="739" customFormat="1" x14ac:dyDescent="0.15">
      <c r="B14" s="1284" t="s">
        <v>1330</v>
      </c>
      <c r="C14" s="1285"/>
      <c r="D14" s="1285"/>
      <c r="E14" s="1285"/>
      <c r="F14" s="1295"/>
      <c r="G14" s="1823"/>
      <c r="H14" s="1824"/>
      <c r="I14" s="1824"/>
      <c r="J14" s="1824"/>
      <c r="K14" s="1824"/>
      <c r="L14" s="1824"/>
      <c r="M14" s="1824"/>
      <c r="N14" s="1824"/>
      <c r="O14" s="1824"/>
      <c r="P14" s="1824"/>
      <c r="Q14" s="1824"/>
      <c r="R14" s="1824"/>
      <c r="S14" s="1824"/>
      <c r="T14" s="1824"/>
      <c r="U14" s="1824"/>
      <c r="V14" s="1824"/>
      <c r="W14" s="1824"/>
      <c r="X14" s="1824"/>
      <c r="Y14" s="1825"/>
      <c r="Z14" s="780"/>
      <c r="AA14" s="151" t="s">
        <v>912</v>
      </c>
      <c r="AB14" s="151" t="s">
        <v>913</v>
      </c>
      <c r="AC14" s="151" t="s">
        <v>914</v>
      </c>
      <c r="AD14" s="782"/>
    </row>
    <row r="15" spans="2:30" s="739" customFormat="1" ht="27" customHeight="1" x14ac:dyDescent="0.15">
      <c r="B15" s="1290"/>
      <c r="C15" s="1291"/>
      <c r="D15" s="1291"/>
      <c r="E15" s="1291"/>
      <c r="F15" s="1296"/>
      <c r="G15" s="1419" t="s">
        <v>1331</v>
      </c>
      <c r="H15" s="1420"/>
      <c r="I15" s="1420"/>
      <c r="J15" s="1420"/>
      <c r="K15" s="1420"/>
      <c r="L15" s="1420"/>
      <c r="M15" s="1420"/>
      <c r="N15" s="1420"/>
      <c r="O15" s="1420"/>
      <c r="P15" s="1420"/>
      <c r="Q15" s="1420"/>
      <c r="R15" s="1420"/>
      <c r="S15" s="1420"/>
      <c r="T15" s="1420"/>
      <c r="U15" s="1420"/>
      <c r="V15" s="1420"/>
      <c r="W15" s="1420"/>
      <c r="X15" s="1420"/>
      <c r="Y15" s="1826"/>
      <c r="Z15" s="76"/>
      <c r="AA15" s="147" t="s">
        <v>10</v>
      </c>
      <c r="AB15" s="147" t="s">
        <v>913</v>
      </c>
      <c r="AC15" s="147" t="s">
        <v>10</v>
      </c>
      <c r="AD15" s="71"/>
    </row>
    <row r="16" spans="2:30" s="739" customFormat="1" ht="27" customHeight="1" x14ac:dyDescent="0.15">
      <c r="B16" s="1297"/>
      <c r="C16" s="1298"/>
      <c r="D16" s="1298"/>
      <c r="E16" s="1298"/>
      <c r="F16" s="1299"/>
      <c r="G16" s="1827" t="s">
        <v>1332</v>
      </c>
      <c r="H16" s="1828"/>
      <c r="I16" s="1828"/>
      <c r="J16" s="1828"/>
      <c r="K16" s="1828"/>
      <c r="L16" s="1828"/>
      <c r="M16" s="1828"/>
      <c r="N16" s="1828"/>
      <c r="O16" s="1828"/>
      <c r="P16" s="1828"/>
      <c r="Q16" s="1828"/>
      <c r="R16" s="1828"/>
      <c r="S16" s="1828"/>
      <c r="T16" s="1828"/>
      <c r="U16" s="1828"/>
      <c r="V16" s="1828"/>
      <c r="W16" s="1828"/>
      <c r="X16" s="1828"/>
      <c r="Y16" s="1829"/>
      <c r="Z16" s="774"/>
      <c r="AA16" s="149" t="s">
        <v>10</v>
      </c>
      <c r="AB16" s="149" t="s">
        <v>913</v>
      </c>
      <c r="AC16" s="149" t="s">
        <v>10</v>
      </c>
      <c r="AD16" s="783"/>
    </row>
    <row r="17" spans="2:30" s="739" customFormat="1" ht="9" customHeight="1" x14ac:dyDescent="0.15"/>
    <row r="18" spans="2:30" s="739" customFormat="1" x14ac:dyDescent="0.15">
      <c r="B18" s="739" t="s">
        <v>1334</v>
      </c>
    </row>
    <row r="19" spans="2:30" s="739" customFormat="1" x14ac:dyDescent="0.15">
      <c r="B19" s="739" t="s">
        <v>1335</v>
      </c>
      <c r="AC19" s="2"/>
      <c r="AD19" s="2"/>
    </row>
    <row r="20" spans="2:30" s="739" customFormat="1" ht="4.5" customHeight="1" x14ac:dyDescent="0.15"/>
    <row r="21" spans="2:30" s="739" customFormat="1" ht="4.5" customHeight="1" x14ac:dyDescent="0.15">
      <c r="B21" s="1279" t="s">
        <v>1336</v>
      </c>
      <c r="C21" s="1300"/>
      <c r="D21" s="1300"/>
      <c r="E21" s="1300"/>
      <c r="F21" s="1280"/>
      <c r="G21" s="754"/>
      <c r="H21" s="755"/>
      <c r="I21" s="755"/>
      <c r="J21" s="755"/>
      <c r="K21" s="755"/>
      <c r="L21" s="755"/>
      <c r="M21" s="755"/>
      <c r="N21" s="755"/>
      <c r="O21" s="755"/>
      <c r="P21" s="755"/>
      <c r="Q21" s="755"/>
      <c r="R21" s="755"/>
      <c r="S21" s="755"/>
      <c r="T21" s="755"/>
      <c r="U21" s="755"/>
      <c r="V21" s="755"/>
      <c r="W21" s="755"/>
      <c r="X21" s="755"/>
      <c r="Y21" s="755"/>
      <c r="Z21" s="754"/>
      <c r="AA21" s="755"/>
      <c r="AB21" s="755"/>
      <c r="AC21" s="781"/>
      <c r="AD21" s="782"/>
    </row>
    <row r="22" spans="2:30" s="739" customFormat="1" ht="15.75" customHeight="1" x14ac:dyDescent="0.15">
      <c r="B22" s="1767"/>
      <c r="C22" s="1664"/>
      <c r="D22" s="1664"/>
      <c r="E22" s="1664"/>
      <c r="F22" s="1768"/>
      <c r="G22" s="747"/>
      <c r="H22" s="739" t="s">
        <v>1384</v>
      </c>
      <c r="Z22" s="747"/>
      <c r="AA22" s="122" t="s">
        <v>912</v>
      </c>
      <c r="AB22" s="122" t="s">
        <v>913</v>
      </c>
      <c r="AC22" s="122" t="s">
        <v>914</v>
      </c>
      <c r="AD22" s="169"/>
    </row>
    <row r="23" spans="2:30" s="739" customFormat="1" ht="29.25" customHeight="1" x14ac:dyDescent="0.15">
      <c r="B23" s="1767"/>
      <c r="C23" s="1664"/>
      <c r="D23" s="1664"/>
      <c r="E23" s="1664"/>
      <c r="F23" s="1768"/>
      <c r="G23" s="747"/>
      <c r="I23" s="727" t="s">
        <v>1001</v>
      </c>
      <c r="J23" s="1788" t="s">
        <v>1400</v>
      </c>
      <c r="K23" s="1789"/>
      <c r="L23" s="1789"/>
      <c r="M23" s="1789"/>
      <c r="N23" s="1789"/>
      <c r="O23" s="1789"/>
      <c r="P23" s="1789"/>
      <c r="Q23" s="1789"/>
      <c r="R23" s="1789"/>
      <c r="S23" s="1789"/>
      <c r="T23" s="1789"/>
      <c r="U23" s="1810"/>
      <c r="V23" s="1639"/>
      <c r="W23" s="1275"/>
      <c r="X23" s="729" t="s">
        <v>1003</v>
      </c>
      <c r="Z23" s="747"/>
      <c r="AA23" s="795"/>
      <c r="AB23" s="672"/>
      <c r="AC23" s="795"/>
      <c r="AD23" s="71"/>
    </row>
    <row r="24" spans="2:30" s="739" customFormat="1" ht="15.75" customHeight="1" x14ac:dyDescent="0.15">
      <c r="B24" s="1767"/>
      <c r="C24" s="1664"/>
      <c r="D24" s="1664"/>
      <c r="E24" s="1664"/>
      <c r="F24" s="1768"/>
      <c r="G24" s="747"/>
      <c r="I24" s="776" t="s">
        <v>1004</v>
      </c>
      <c r="J24" s="184" t="s">
        <v>1339</v>
      </c>
      <c r="K24" s="654"/>
      <c r="L24" s="654"/>
      <c r="M24" s="654"/>
      <c r="N24" s="654"/>
      <c r="O24" s="654"/>
      <c r="P24" s="654"/>
      <c r="Q24" s="654"/>
      <c r="R24" s="654"/>
      <c r="S24" s="654"/>
      <c r="T24" s="654"/>
      <c r="U24" s="758"/>
      <c r="V24" s="1639"/>
      <c r="W24" s="1275"/>
      <c r="X24" s="758" t="s">
        <v>1003</v>
      </c>
      <c r="Y24" s="172"/>
      <c r="Z24" s="76"/>
      <c r="AA24" s="147" t="s">
        <v>10</v>
      </c>
      <c r="AB24" s="147" t="s">
        <v>913</v>
      </c>
      <c r="AC24" s="147" t="s">
        <v>10</v>
      </c>
      <c r="AD24" s="71"/>
    </row>
    <row r="25" spans="2:30" s="739" customFormat="1" ht="24" customHeight="1" x14ac:dyDescent="0.15">
      <c r="B25" s="1767"/>
      <c r="C25" s="1664"/>
      <c r="D25" s="1664"/>
      <c r="E25" s="1664"/>
      <c r="F25" s="1768"/>
      <c r="G25" s="747"/>
      <c r="I25" s="1830" t="s">
        <v>1401</v>
      </c>
      <c r="J25" s="1830"/>
      <c r="K25" s="1830"/>
      <c r="L25" s="1830"/>
      <c r="M25" s="1830"/>
      <c r="N25" s="1830"/>
      <c r="O25" s="1830"/>
      <c r="P25" s="1830"/>
      <c r="Q25" s="1830"/>
      <c r="R25" s="1830"/>
      <c r="S25" s="1830"/>
      <c r="T25" s="1830"/>
      <c r="U25" s="1830"/>
      <c r="V25" s="1830"/>
      <c r="W25" s="1830"/>
      <c r="X25" s="1830"/>
      <c r="Y25" s="172"/>
      <c r="Z25" s="740"/>
      <c r="AA25" s="672"/>
      <c r="AB25" s="672"/>
      <c r="AC25" s="672"/>
      <c r="AD25" s="741"/>
    </row>
    <row r="26" spans="2:30" s="739" customFormat="1" x14ac:dyDescent="0.15">
      <c r="B26" s="1767"/>
      <c r="C26" s="1664"/>
      <c r="D26" s="1664"/>
      <c r="E26" s="1664"/>
      <c r="F26" s="1768"/>
      <c r="G26" s="747"/>
      <c r="H26" s="739" t="s">
        <v>1340</v>
      </c>
      <c r="Z26" s="747"/>
      <c r="AC26" s="2"/>
      <c r="AD26" s="71"/>
    </row>
    <row r="27" spans="2:30" s="739" customFormat="1" ht="15.75" customHeight="1" x14ac:dyDescent="0.15">
      <c r="B27" s="1767"/>
      <c r="C27" s="1664"/>
      <c r="D27" s="1664"/>
      <c r="E27" s="1664"/>
      <c r="F27" s="1768"/>
      <c r="G27" s="747"/>
      <c r="H27" s="739" t="s">
        <v>1341</v>
      </c>
      <c r="T27" s="172"/>
      <c r="V27" s="172"/>
      <c r="Z27" s="747"/>
      <c r="AC27" s="2"/>
      <c r="AD27" s="71"/>
    </row>
    <row r="28" spans="2:30" s="739" customFormat="1" ht="29.25" customHeight="1" x14ac:dyDescent="0.15">
      <c r="B28" s="1767"/>
      <c r="C28" s="1664"/>
      <c r="D28" s="1664"/>
      <c r="E28" s="1664"/>
      <c r="F28" s="1768"/>
      <c r="G28" s="747"/>
      <c r="I28" s="727" t="s">
        <v>1145</v>
      </c>
      <c r="J28" s="1831" t="s">
        <v>1342</v>
      </c>
      <c r="K28" s="1831"/>
      <c r="L28" s="1831"/>
      <c r="M28" s="1831"/>
      <c r="N28" s="1831"/>
      <c r="O28" s="1831"/>
      <c r="P28" s="1831"/>
      <c r="Q28" s="1831"/>
      <c r="R28" s="1831"/>
      <c r="S28" s="1831"/>
      <c r="T28" s="1831"/>
      <c r="U28" s="1831"/>
      <c r="V28" s="1639"/>
      <c r="W28" s="1275"/>
      <c r="X28" s="729" t="s">
        <v>1003</v>
      </c>
      <c r="Y28" s="172"/>
      <c r="Z28" s="76"/>
      <c r="AA28" s="147" t="s">
        <v>10</v>
      </c>
      <c r="AB28" s="147" t="s">
        <v>913</v>
      </c>
      <c r="AC28" s="147" t="s">
        <v>10</v>
      </c>
      <c r="AD28" s="71"/>
    </row>
    <row r="29" spans="2:30" s="739" customFormat="1" ht="4.5" customHeight="1" x14ac:dyDescent="0.15">
      <c r="B29" s="1769"/>
      <c r="C29" s="1770"/>
      <c r="D29" s="1770"/>
      <c r="E29" s="1770"/>
      <c r="F29" s="1771"/>
      <c r="G29" s="757"/>
      <c r="H29" s="654"/>
      <c r="I29" s="654"/>
      <c r="J29" s="654"/>
      <c r="K29" s="654"/>
      <c r="L29" s="654"/>
      <c r="M29" s="654"/>
      <c r="N29" s="654"/>
      <c r="O29" s="654"/>
      <c r="P29" s="654"/>
      <c r="Q29" s="654"/>
      <c r="R29" s="654"/>
      <c r="S29" s="654"/>
      <c r="T29" s="173"/>
      <c r="U29" s="173"/>
      <c r="V29" s="654"/>
      <c r="W29" s="654"/>
      <c r="X29" s="654"/>
      <c r="Y29" s="654"/>
      <c r="Z29" s="757"/>
      <c r="AA29" s="654"/>
      <c r="AB29" s="654"/>
      <c r="AC29" s="775"/>
      <c r="AD29" s="783"/>
    </row>
    <row r="30" spans="2:30" s="739" customFormat="1" ht="7.5" customHeight="1" x14ac:dyDescent="0.15">
      <c r="B30" s="738"/>
      <c r="C30" s="738"/>
      <c r="D30" s="738"/>
      <c r="E30" s="738"/>
      <c r="F30" s="738"/>
      <c r="T30" s="172"/>
      <c r="U30" s="172"/>
    </row>
    <row r="31" spans="2:30" s="739" customFormat="1" x14ac:dyDescent="0.15">
      <c r="B31" s="739" t="s">
        <v>1343</v>
      </c>
      <c r="C31" s="738"/>
      <c r="D31" s="738"/>
      <c r="E31" s="738"/>
      <c r="F31" s="738"/>
      <c r="T31" s="172"/>
      <c r="U31" s="172"/>
    </row>
    <row r="32" spans="2:30" s="739" customFormat="1" ht="4.5" customHeight="1" x14ac:dyDescent="0.15">
      <c r="B32" s="738"/>
      <c r="C32" s="738"/>
      <c r="D32" s="738"/>
      <c r="E32" s="738"/>
      <c r="F32" s="738"/>
      <c r="T32" s="172"/>
      <c r="U32" s="172"/>
    </row>
    <row r="33" spans="1:31" s="739" customFormat="1" ht="4.5" customHeight="1" x14ac:dyDescent="0.15">
      <c r="B33" s="1279" t="s">
        <v>1336</v>
      </c>
      <c r="C33" s="1300"/>
      <c r="D33" s="1300"/>
      <c r="E33" s="1300"/>
      <c r="F33" s="1280"/>
      <c r="G33" s="754"/>
      <c r="H33" s="755"/>
      <c r="I33" s="755"/>
      <c r="J33" s="755"/>
      <c r="K33" s="755"/>
      <c r="L33" s="755"/>
      <c r="M33" s="755"/>
      <c r="N33" s="755"/>
      <c r="O33" s="755"/>
      <c r="P33" s="755"/>
      <c r="Q33" s="755"/>
      <c r="R33" s="755"/>
      <c r="S33" s="755"/>
      <c r="T33" s="755"/>
      <c r="U33" s="755"/>
      <c r="V33" s="755"/>
      <c r="W33" s="755"/>
      <c r="X33" s="755"/>
      <c r="Y33" s="755"/>
      <c r="Z33" s="754"/>
      <c r="AA33" s="755"/>
      <c r="AB33" s="755"/>
      <c r="AC33" s="781"/>
      <c r="AD33" s="782"/>
    </row>
    <row r="34" spans="1:31" s="739" customFormat="1" ht="16.5" customHeight="1" x14ac:dyDescent="0.15">
      <c r="B34" s="1767"/>
      <c r="C34" s="1664"/>
      <c r="D34" s="1664"/>
      <c r="E34" s="1664"/>
      <c r="F34" s="1768"/>
      <c r="G34" s="747"/>
      <c r="H34" s="739" t="s">
        <v>1385</v>
      </c>
      <c r="V34" s="672"/>
      <c r="W34" s="672"/>
      <c r="Z34" s="747"/>
      <c r="AA34" s="122" t="s">
        <v>912</v>
      </c>
      <c r="AB34" s="122" t="s">
        <v>913</v>
      </c>
      <c r="AC34" s="122" t="s">
        <v>914</v>
      </c>
      <c r="AD34" s="169"/>
    </row>
    <row r="35" spans="1:31" s="739" customFormat="1" ht="29.25" customHeight="1" x14ac:dyDescent="0.15">
      <c r="B35" s="1767"/>
      <c r="C35" s="1664"/>
      <c r="D35" s="1664"/>
      <c r="E35" s="1664"/>
      <c r="F35" s="1768"/>
      <c r="G35" s="747"/>
      <c r="I35" s="727" t="s">
        <v>1001</v>
      </c>
      <c r="J35" s="1790" t="s">
        <v>1400</v>
      </c>
      <c r="K35" s="1787"/>
      <c r="L35" s="1787"/>
      <c r="M35" s="1787"/>
      <c r="N35" s="1787"/>
      <c r="O35" s="1787"/>
      <c r="P35" s="1787"/>
      <c r="Q35" s="1787"/>
      <c r="R35" s="1787"/>
      <c r="S35" s="1787"/>
      <c r="T35" s="1787"/>
      <c r="U35" s="728"/>
      <c r="V35" s="1275"/>
      <c r="W35" s="1276"/>
      <c r="X35" s="729" t="s">
        <v>1003</v>
      </c>
      <c r="Z35" s="747"/>
      <c r="AA35" s="795"/>
      <c r="AB35" s="672"/>
      <c r="AC35" s="795"/>
      <c r="AD35" s="71"/>
    </row>
    <row r="36" spans="1:31" s="739" customFormat="1" ht="15.75" customHeight="1" x14ac:dyDescent="0.15">
      <c r="B36" s="1767"/>
      <c r="C36" s="1664"/>
      <c r="D36" s="1664"/>
      <c r="E36" s="1664"/>
      <c r="F36" s="1768"/>
      <c r="G36" s="747"/>
      <c r="I36" s="776" t="s">
        <v>1004</v>
      </c>
      <c r="J36" s="175" t="s">
        <v>1339</v>
      </c>
      <c r="K36" s="654"/>
      <c r="L36" s="654"/>
      <c r="M36" s="654"/>
      <c r="N36" s="654"/>
      <c r="O36" s="654"/>
      <c r="P36" s="654"/>
      <c r="Q36" s="654"/>
      <c r="R36" s="654"/>
      <c r="S36" s="654"/>
      <c r="T36" s="654"/>
      <c r="U36" s="654"/>
      <c r="V36" s="1426"/>
      <c r="W36" s="1427"/>
      <c r="X36" s="758" t="s">
        <v>1003</v>
      </c>
      <c r="Y36" s="172"/>
      <c r="Z36" s="76"/>
      <c r="AA36" s="147" t="s">
        <v>10</v>
      </c>
      <c r="AB36" s="147" t="s">
        <v>913</v>
      </c>
      <c r="AC36" s="147" t="s">
        <v>10</v>
      </c>
      <c r="AD36" s="71"/>
    </row>
    <row r="37" spans="1:31" s="739" customFormat="1" ht="24" customHeight="1" x14ac:dyDescent="0.15">
      <c r="B37" s="1767"/>
      <c r="C37" s="1664"/>
      <c r="D37" s="1664"/>
      <c r="E37" s="1664"/>
      <c r="F37" s="1768"/>
      <c r="G37" s="747"/>
      <c r="I37" s="1830" t="s">
        <v>1401</v>
      </c>
      <c r="J37" s="1830"/>
      <c r="K37" s="1830"/>
      <c r="L37" s="1830"/>
      <c r="M37" s="1830"/>
      <c r="N37" s="1830"/>
      <c r="O37" s="1830"/>
      <c r="P37" s="1830"/>
      <c r="Q37" s="1830"/>
      <c r="R37" s="1830"/>
      <c r="S37" s="1830"/>
      <c r="T37" s="1830"/>
      <c r="U37" s="1830"/>
      <c r="V37" s="1830"/>
      <c r="W37" s="1830"/>
      <c r="X37" s="1830"/>
      <c r="Y37" s="172"/>
      <c r="Z37" s="740"/>
      <c r="AA37" s="672"/>
      <c r="AB37" s="672"/>
      <c r="AC37" s="672"/>
      <c r="AD37" s="741"/>
    </row>
    <row r="38" spans="1:31" s="739" customFormat="1" ht="4.5" customHeight="1" x14ac:dyDescent="0.15">
      <c r="A38" s="746"/>
      <c r="B38" s="1770"/>
      <c r="C38" s="1770"/>
      <c r="D38" s="1770"/>
      <c r="E38" s="1770"/>
      <c r="F38" s="1771"/>
      <c r="G38" s="757"/>
      <c r="H38" s="654"/>
      <c r="I38" s="654"/>
      <c r="J38" s="654"/>
      <c r="K38" s="654"/>
      <c r="L38" s="654"/>
      <c r="M38" s="654"/>
      <c r="N38" s="654"/>
      <c r="O38" s="654"/>
      <c r="P38" s="654"/>
      <c r="Q38" s="654"/>
      <c r="R38" s="654"/>
      <c r="S38" s="654"/>
      <c r="T38" s="173"/>
      <c r="U38" s="173"/>
      <c r="V38" s="654"/>
      <c r="W38" s="654"/>
      <c r="X38" s="654"/>
      <c r="Y38" s="654"/>
      <c r="Z38" s="757"/>
      <c r="AA38" s="654"/>
      <c r="AB38" s="654"/>
      <c r="AC38" s="775"/>
      <c r="AD38" s="783"/>
      <c r="AE38" s="747"/>
    </row>
    <row r="39" spans="1:31" s="739" customFormat="1" ht="7.5" customHeight="1" x14ac:dyDescent="0.15">
      <c r="B39" s="738"/>
      <c r="C39" s="664"/>
      <c r="D39" s="738"/>
      <c r="E39" s="738"/>
      <c r="F39" s="738"/>
      <c r="T39" s="172"/>
      <c r="U39" s="172"/>
    </row>
    <row r="40" spans="1:31" s="739" customFormat="1" ht="13.5" customHeight="1" x14ac:dyDescent="0.15">
      <c r="B40" s="739" t="s">
        <v>1402</v>
      </c>
      <c r="C40" s="738"/>
      <c r="D40" s="738"/>
      <c r="E40" s="738"/>
      <c r="F40" s="738"/>
      <c r="T40" s="172"/>
      <c r="U40" s="172"/>
    </row>
    <row r="41" spans="1:31" s="739" customFormat="1" x14ac:dyDescent="0.15">
      <c r="B41" s="186" t="s">
        <v>1348</v>
      </c>
      <c r="C41" s="655"/>
      <c r="D41" s="738"/>
      <c r="E41" s="738"/>
      <c r="F41" s="738"/>
      <c r="T41" s="172"/>
      <c r="U41" s="172"/>
    </row>
    <row r="42" spans="1:31" s="739" customFormat="1" ht="4.5" customHeight="1" x14ac:dyDescent="0.15">
      <c r="B42" s="1279" t="s">
        <v>1336</v>
      </c>
      <c r="C42" s="1300"/>
      <c r="D42" s="1300"/>
      <c r="E42" s="1300"/>
      <c r="F42" s="1280"/>
      <c r="G42" s="754"/>
      <c r="H42" s="755"/>
      <c r="I42" s="755"/>
      <c r="J42" s="755"/>
      <c r="K42" s="755"/>
      <c r="L42" s="755"/>
      <c r="M42" s="755"/>
      <c r="N42" s="755"/>
      <c r="O42" s="755"/>
      <c r="P42" s="755"/>
      <c r="Q42" s="755"/>
      <c r="R42" s="755"/>
      <c r="S42" s="755"/>
      <c r="T42" s="755"/>
      <c r="U42" s="755"/>
      <c r="V42" s="755"/>
      <c r="W42" s="755"/>
      <c r="X42" s="755"/>
      <c r="Y42" s="755"/>
      <c r="Z42" s="754"/>
      <c r="AA42" s="755"/>
      <c r="AB42" s="755"/>
      <c r="AC42" s="781"/>
      <c r="AD42" s="782"/>
    </row>
    <row r="43" spans="1:31" s="739" customFormat="1" ht="15.75" customHeight="1" x14ac:dyDescent="0.15">
      <c r="B43" s="1767"/>
      <c r="C43" s="1664"/>
      <c r="D43" s="1664"/>
      <c r="E43" s="1664"/>
      <c r="F43" s="1768"/>
      <c r="G43" s="747"/>
      <c r="H43" s="739" t="s">
        <v>1344</v>
      </c>
      <c r="Z43" s="747"/>
      <c r="AA43" s="122" t="s">
        <v>912</v>
      </c>
      <c r="AB43" s="122" t="s">
        <v>913</v>
      </c>
      <c r="AC43" s="122" t="s">
        <v>914</v>
      </c>
      <c r="AD43" s="169"/>
    </row>
    <row r="44" spans="1:31" s="739" customFormat="1" ht="29.25" customHeight="1" x14ac:dyDescent="0.15">
      <c r="B44" s="1767"/>
      <c r="C44" s="1664"/>
      <c r="D44" s="1664"/>
      <c r="E44" s="1664"/>
      <c r="F44" s="1768"/>
      <c r="G44" s="747"/>
      <c r="I44" s="727" t="s">
        <v>1001</v>
      </c>
      <c r="J44" s="1790" t="s">
        <v>1400</v>
      </c>
      <c r="K44" s="1787"/>
      <c r="L44" s="1787"/>
      <c r="M44" s="1787"/>
      <c r="N44" s="1787"/>
      <c r="O44" s="1787"/>
      <c r="P44" s="1787"/>
      <c r="Q44" s="1787"/>
      <c r="R44" s="1787"/>
      <c r="S44" s="1787"/>
      <c r="T44" s="1787"/>
      <c r="U44" s="729"/>
      <c r="V44" s="1639"/>
      <c r="W44" s="1275"/>
      <c r="X44" s="729" t="s">
        <v>1003</v>
      </c>
      <c r="Z44" s="747"/>
      <c r="AA44" s="795"/>
      <c r="AB44" s="672"/>
      <c r="AC44" s="795"/>
      <c r="AD44" s="71"/>
    </row>
    <row r="45" spans="1:31" s="739" customFormat="1" ht="15.75" customHeight="1" x14ac:dyDescent="0.15">
      <c r="B45" s="1767"/>
      <c r="C45" s="1664"/>
      <c r="D45" s="1664"/>
      <c r="E45" s="1664"/>
      <c r="F45" s="1768"/>
      <c r="G45" s="747"/>
      <c r="I45" s="776" t="s">
        <v>1004</v>
      </c>
      <c r="J45" s="175" t="s">
        <v>1339</v>
      </c>
      <c r="K45" s="654"/>
      <c r="L45" s="654"/>
      <c r="M45" s="654"/>
      <c r="N45" s="654"/>
      <c r="O45" s="654"/>
      <c r="P45" s="654"/>
      <c r="Q45" s="654"/>
      <c r="R45" s="654"/>
      <c r="S45" s="654"/>
      <c r="T45" s="654"/>
      <c r="U45" s="758"/>
      <c r="V45" s="1639"/>
      <c r="W45" s="1275"/>
      <c r="X45" s="758" t="s">
        <v>1003</v>
      </c>
      <c r="Y45" s="172"/>
      <c r="Z45" s="76"/>
      <c r="AA45" s="147" t="s">
        <v>10</v>
      </c>
      <c r="AB45" s="147" t="s">
        <v>913</v>
      </c>
      <c r="AC45" s="147" t="s">
        <v>10</v>
      </c>
      <c r="AD45" s="71"/>
    </row>
    <row r="46" spans="1:31" s="739" customFormat="1" ht="24" customHeight="1" x14ac:dyDescent="0.15">
      <c r="B46" s="1767"/>
      <c r="C46" s="1664"/>
      <c r="D46" s="1664"/>
      <c r="E46" s="1664"/>
      <c r="F46" s="1768"/>
      <c r="G46" s="747"/>
      <c r="I46" s="1830" t="s">
        <v>1401</v>
      </c>
      <c r="J46" s="1830"/>
      <c r="K46" s="1830"/>
      <c r="L46" s="1830"/>
      <c r="M46" s="1830"/>
      <c r="N46" s="1830"/>
      <c r="O46" s="1830"/>
      <c r="P46" s="1830"/>
      <c r="Q46" s="1830"/>
      <c r="R46" s="1830"/>
      <c r="S46" s="1830"/>
      <c r="T46" s="1830"/>
      <c r="U46" s="1830"/>
      <c r="V46" s="1830"/>
      <c r="W46" s="1830"/>
      <c r="X46" s="1830"/>
      <c r="Y46" s="172"/>
      <c r="Z46" s="740"/>
      <c r="AA46" s="672"/>
      <c r="AB46" s="672"/>
      <c r="AC46" s="672"/>
      <c r="AD46" s="741"/>
    </row>
    <row r="47" spans="1:31" s="739" customFormat="1" ht="4.5" customHeight="1" x14ac:dyDescent="0.15">
      <c r="B47" s="1769"/>
      <c r="C47" s="1770"/>
      <c r="D47" s="1770"/>
      <c r="E47" s="1770"/>
      <c r="F47" s="1771"/>
      <c r="G47" s="757"/>
      <c r="H47" s="654"/>
      <c r="I47" s="654"/>
      <c r="J47" s="654"/>
      <c r="K47" s="654"/>
      <c r="L47" s="654"/>
      <c r="M47" s="654"/>
      <c r="N47" s="654"/>
      <c r="O47" s="654"/>
      <c r="P47" s="654"/>
      <c r="Q47" s="654"/>
      <c r="R47" s="654"/>
      <c r="S47" s="654"/>
      <c r="T47" s="173"/>
      <c r="U47" s="173"/>
      <c r="V47" s="654"/>
      <c r="W47" s="654"/>
      <c r="X47" s="654"/>
      <c r="Y47" s="654"/>
      <c r="Z47" s="757"/>
      <c r="AA47" s="654"/>
      <c r="AB47" s="654"/>
      <c r="AC47" s="775"/>
      <c r="AD47" s="783"/>
    </row>
    <row r="48" spans="1:31" s="739" customFormat="1" ht="4.5" customHeight="1" x14ac:dyDescent="0.15">
      <c r="B48" s="1279" t="s">
        <v>1392</v>
      </c>
      <c r="C48" s="1300"/>
      <c r="D48" s="1300"/>
      <c r="E48" s="1300"/>
      <c r="F48" s="1280"/>
      <c r="G48" s="754"/>
      <c r="H48" s="755"/>
      <c r="I48" s="755"/>
      <c r="J48" s="755"/>
      <c r="K48" s="755"/>
      <c r="L48" s="755"/>
      <c r="M48" s="755"/>
      <c r="N48" s="755"/>
      <c r="O48" s="755"/>
      <c r="P48" s="755"/>
      <c r="Q48" s="755"/>
      <c r="R48" s="755"/>
      <c r="S48" s="755"/>
      <c r="T48" s="755"/>
      <c r="U48" s="755"/>
      <c r="V48" s="755"/>
      <c r="W48" s="755"/>
      <c r="X48" s="755"/>
      <c r="Y48" s="755"/>
      <c r="Z48" s="754"/>
      <c r="AA48" s="755"/>
      <c r="AB48" s="755"/>
      <c r="AC48" s="781"/>
      <c r="AD48" s="782"/>
    </row>
    <row r="49" spans="2:30" s="739" customFormat="1" ht="15.75" customHeight="1" x14ac:dyDescent="0.15">
      <c r="B49" s="1767"/>
      <c r="C49" s="1664"/>
      <c r="D49" s="1664"/>
      <c r="E49" s="1664"/>
      <c r="F49" s="1768"/>
      <c r="G49" s="747"/>
      <c r="H49" s="739" t="s">
        <v>1337</v>
      </c>
      <c r="Z49" s="747"/>
      <c r="AA49" s="122" t="s">
        <v>912</v>
      </c>
      <c r="AB49" s="122" t="s">
        <v>913</v>
      </c>
      <c r="AC49" s="122" t="s">
        <v>914</v>
      </c>
      <c r="AD49" s="169"/>
    </row>
    <row r="50" spans="2:30" s="739" customFormat="1" ht="18" customHeight="1" x14ac:dyDescent="0.15">
      <c r="B50" s="1767"/>
      <c r="C50" s="1664"/>
      <c r="D50" s="1664"/>
      <c r="E50" s="1664"/>
      <c r="F50" s="1768"/>
      <c r="G50" s="747"/>
      <c r="I50" s="727" t="s">
        <v>1001</v>
      </c>
      <c r="J50" s="1788" t="s">
        <v>1352</v>
      </c>
      <c r="K50" s="1789"/>
      <c r="L50" s="1789"/>
      <c r="M50" s="1789"/>
      <c r="N50" s="1789"/>
      <c r="O50" s="1789"/>
      <c r="P50" s="1789"/>
      <c r="Q50" s="1789"/>
      <c r="R50" s="1789"/>
      <c r="S50" s="1789"/>
      <c r="T50" s="1789"/>
      <c r="U50" s="729"/>
      <c r="V50" s="1639"/>
      <c r="W50" s="1275"/>
      <c r="X50" s="729" t="s">
        <v>1003</v>
      </c>
      <c r="Z50" s="747"/>
      <c r="AA50" s="795"/>
      <c r="AB50" s="672"/>
      <c r="AC50" s="795"/>
      <c r="AD50" s="71"/>
    </row>
    <row r="51" spans="2:30" s="739" customFormat="1" ht="18" customHeight="1" x14ac:dyDescent="0.15">
      <c r="B51" s="1767"/>
      <c r="C51" s="1664"/>
      <c r="D51" s="1664"/>
      <c r="E51" s="1664"/>
      <c r="F51" s="1768"/>
      <c r="G51" s="747"/>
      <c r="I51" s="776" t="s">
        <v>1004</v>
      </c>
      <c r="J51" s="1820" t="s">
        <v>1353</v>
      </c>
      <c r="K51" s="1821"/>
      <c r="L51" s="1821"/>
      <c r="M51" s="1821"/>
      <c r="N51" s="1821"/>
      <c r="O51" s="1821"/>
      <c r="P51" s="1821"/>
      <c r="Q51" s="1821"/>
      <c r="R51" s="1821"/>
      <c r="S51" s="1821"/>
      <c r="T51" s="1821"/>
      <c r="U51" s="758"/>
      <c r="V51" s="1758"/>
      <c r="W51" s="1426"/>
      <c r="X51" s="758" t="s">
        <v>1003</v>
      </c>
      <c r="Y51" s="172"/>
      <c r="Z51" s="76"/>
      <c r="AA51" s="147" t="s">
        <v>10</v>
      </c>
      <c r="AB51" s="147" t="s">
        <v>913</v>
      </c>
      <c r="AC51" s="147" t="s">
        <v>10</v>
      </c>
      <c r="AD51" s="71"/>
    </row>
    <row r="52" spans="2:30" s="739" customFormat="1" ht="4.5" customHeight="1" x14ac:dyDescent="0.15">
      <c r="B52" s="1769"/>
      <c r="C52" s="1770"/>
      <c r="D52" s="1770"/>
      <c r="E52" s="1770"/>
      <c r="F52" s="1771"/>
      <c r="G52" s="757"/>
      <c r="H52" s="654"/>
      <c r="I52" s="654"/>
      <c r="J52" s="654"/>
      <c r="K52" s="654"/>
      <c r="L52" s="654"/>
      <c r="M52" s="654"/>
      <c r="N52" s="654"/>
      <c r="O52" s="654"/>
      <c r="P52" s="654"/>
      <c r="Q52" s="654"/>
      <c r="R52" s="654"/>
      <c r="S52" s="654"/>
      <c r="T52" s="173"/>
      <c r="U52" s="173"/>
      <c r="V52" s="650"/>
      <c r="W52" s="650"/>
      <c r="X52" s="654"/>
      <c r="Y52" s="654"/>
      <c r="Z52" s="757"/>
      <c r="AA52" s="654"/>
      <c r="AB52" s="654"/>
      <c r="AC52" s="775"/>
      <c r="AD52" s="783"/>
    </row>
    <row r="53" spans="2:30" s="739" customFormat="1" ht="4.5" customHeight="1" x14ac:dyDescent="0.15">
      <c r="B53" s="1279" t="s">
        <v>1354</v>
      </c>
      <c r="C53" s="1300"/>
      <c r="D53" s="1300"/>
      <c r="E53" s="1300"/>
      <c r="F53" s="1280"/>
      <c r="G53" s="754"/>
      <c r="H53" s="755"/>
      <c r="I53" s="755"/>
      <c r="J53" s="755"/>
      <c r="K53" s="755"/>
      <c r="L53" s="755"/>
      <c r="M53" s="755"/>
      <c r="N53" s="755"/>
      <c r="O53" s="755"/>
      <c r="P53" s="755"/>
      <c r="Q53" s="755"/>
      <c r="R53" s="755"/>
      <c r="S53" s="755"/>
      <c r="T53" s="755"/>
      <c r="U53" s="755"/>
      <c r="V53" s="647"/>
      <c r="W53" s="647"/>
      <c r="X53" s="755"/>
      <c r="Y53" s="755"/>
      <c r="Z53" s="754"/>
      <c r="AA53" s="755"/>
      <c r="AB53" s="755"/>
      <c r="AC53" s="781"/>
      <c r="AD53" s="782"/>
    </row>
    <row r="54" spans="2:30" s="739" customFormat="1" ht="15.75" customHeight="1" x14ac:dyDescent="0.15">
      <c r="B54" s="1767"/>
      <c r="C54" s="1664"/>
      <c r="D54" s="1664"/>
      <c r="E54" s="1664"/>
      <c r="F54" s="1768"/>
      <c r="G54" s="747"/>
      <c r="H54" s="739" t="s">
        <v>1349</v>
      </c>
      <c r="V54" s="672"/>
      <c r="W54" s="672"/>
      <c r="Z54" s="747"/>
      <c r="AA54" s="122" t="s">
        <v>912</v>
      </c>
      <c r="AB54" s="122" t="s">
        <v>913</v>
      </c>
      <c r="AC54" s="122" t="s">
        <v>914</v>
      </c>
      <c r="AD54" s="169"/>
    </row>
    <row r="55" spans="2:30" s="739" customFormat="1" ht="18.75" customHeight="1" x14ac:dyDescent="0.15">
      <c r="B55" s="1767"/>
      <c r="C55" s="1664"/>
      <c r="D55" s="1664"/>
      <c r="E55" s="1664"/>
      <c r="F55" s="1768"/>
      <c r="G55" s="747"/>
      <c r="I55" s="727" t="s">
        <v>1001</v>
      </c>
      <c r="J55" s="1788" t="s">
        <v>1403</v>
      </c>
      <c r="K55" s="1789"/>
      <c r="L55" s="1789"/>
      <c r="M55" s="1789"/>
      <c r="N55" s="1789"/>
      <c r="O55" s="1789"/>
      <c r="P55" s="1789"/>
      <c r="Q55" s="1789"/>
      <c r="R55" s="1789"/>
      <c r="S55" s="1789"/>
      <c r="T55" s="1789"/>
      <c r="U55" s="729"/>
      <c r="V55" s="1639"/>
      <c r="W55" s="1275"/>
      <c r="X55" s="729" t="s">
        <v>1003</v>
      </c>
      <c r="Z55" s="747"/>
      <c r="AA55" s="795"/>
      <c r="AB55" s="672"/>
      <c r="AC55" s="795"/>
      <c r="AD55" s="71"/>
    </row>
    <row r="56" spans="2:30" s="739" customFormat="1" ht="29.25" customHeight="1" x14ac:dyDescent="0.15">
      <c r="B56" s="1767"/>
      <c r="C56" s="1664"/>
      <c r="D56" s="1664"/>
      <c r="E56" s="1664"/>
      <c r="F56" s="1768"/>
      <c r="G56" s="747"/>
      <c r="I56" s="776" t="s">
        <v>1004</v>
      </c>
      <c r="J56" s="1820" t="s">
        <v>1355</v>
      </c>
      <c r="K56" s="1821"/>
      <c r="L56" s="1821"/>
      <c r="M56" s="1821"/>
      <c r="N56" s="1821"/>
      <c r="O56" s="1821"/>
      <c r="P56" s="1821"/>
      <c r="Q56" s="1821"/>
      <c r="R56" s="1821"/>
      <c r="S56" s="1821"/>
      <c r="T56" s="1821"/>
      <c r="U56" s="758"/>
      <c r="V56" s="1758"/>
      <c r="W56" s="1426"/>
      <c r="X56" s="758" t="s">
        <v>1003</v>
      </c>
      <c r="Y56" s="172"/>
      <c r="Z56" s="76"/>
      <c r="AA56" s="147" t="s">
        <v>10</v>
      </c>
      <c r="AB56" s="147" t="s">
        <v>913</v>
      </c>
      <c r="AC56" s="147" t="s">
        <v>10</v>
      </c>
      <c r="AD56" s="71"/>
    </row>
    <row r="57" spans="2:30" s="739" customFormat="1" ht="4.5" customHeight="1" x14ac:dyDescent="0.15">
      <c r="B57" s="1769"/>
      <c r="C57" s="1770"/>
      <c r="D57" s="1770"/>
      <c r="E57" s="1770"/>
      <c r="F57" s="1771"/>
      <c r="G57" s="757"/>
      <c r="H57" s="654"/>
      <c r="I57" s="654"/>
      <c r="J57" s="654"/>
      <c r="K57" s="654"/>
      <c r="L57" s="654"/>
      <c r="M57" s="654"/>
      <c r="N57" s="654"/>
      <c r="O57" s="654"/>
      <c r="P57" s="654"/>
      <c r="Q57" s="654"/>
      <c r="R57" s="654"/>
      <c r="S57" s="654"/>
      <c r="T57" s="173"/>
      <c r="U57" s="173"/>
      <c r="V57" s="654"/>
      <c r="W57" s="654"/>
      <c r="X57" s="654"/>
      <c r="Y57" s="654"/>
      <c r="Z57" s="757"/>
      <c r="AA57" s="654"/>
      <c r="AB57" s="654"/>
      <c r="AC57" s="775"/>
      <c r="AD57" s="783"/>
    </row>
    <row r="58" spans="2:30" s="739" customFormat="1" ht="4.5" customHeight="1" x14ac:dyDescent="0.15">
      <c r="B58" s="738"/>
      <c r="C58" s="738"/>
      <c r="D58" s="738"/>
      <c r="E58" s="738"/>
      <c r="F58" s="738"/>
      <c r="T58" s="172"/>
      <c r="U58" s="172"/>
    </row>
    <row r="59" spans="2:30" s="739" customFormat="1" ht="13.5" customHeight="1" x14ac:dyDescent="0.15">
      <c r="B59" s="1811" t="s">
        <v>1356</v>
      </c>
      <c r="C59" s="1791"/>
      <c r="D59" s="177" t="s">
        <v>1172</v>
      </c>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2:30" s="739" customFormat="1" ht="34.5" customHeight="1" x14ac:dyDescent="0.15">
      <c r="B60" s="1811" t="s">
        <v>1396</v>
      </c>
      <c r="C60" s="1791"/>
      <c r="D60" s="1792" t="s">
        <v>1404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739" customFormat="1" ht="71.25" customHeight="1" x14ac:dyDescent="0.15">
      <c r="B61" s="655"/>
      <c r="C61" s="655"/>
      <c r="D61" s="655"/>
      <c r="E61" s="655"/>
      <c r="F61" s="655"/>
      <c r="G61" s="655"/>
      <c r="H61" s="655"/>
      <c r="I61" s="655"/>
      <c r="J61" s="655"/>
      <c r="K61" s="655"/>
      <c r="L61" s="655"/>
      <c r="M61" s="655"/>
      <c r="N61" s="655"/>
      <c r="O61" s="655"/>
      <c r="P61" s="655"/>
      <c r="Q61" s="655"/>
      <c r="R61" s="655"/>
      <c r="S61" s="655"/>
      <c r="T61" s="655"/>
      <c r="U61" s="655"/>
      <c r="V61" s="655"/>
      <c r="W61" s="655"/>
      <c r="X61" s="655"/>
      <c r="Y61" s="655"/>
      <c r="Z61" s="655"/>
      <c r="AA61" s="655"/>
      <c r="AB61" s="655"/>
      <c r="AC61" s="655"/>
      <c r="AD61" s="655"/>
    </row>
    <row r="62" spans="2:30" s="739" customFormat="1" x14ac:dyDescent="0.1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2:30" s="5" customFormat="1" x14ac:dyDescent="0.15"/>
    <row r="64" spans="2:30" x14ac:dyDescent="0.1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2:30" x14ac:dyDescent="0.1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2:30" s="5" customFormat="1" x14ac:dyDescent="0.15">
      <c r="B66" s="76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 customFormat="1" ht="13.5" customHeight="1" x14ac:dyDescent="0.15">
      <c r="B67" s="76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 customFormat="1" ht="13.5" customHeight="1" x14ac:dyDescent="0.15">
      <c r="B68" s="76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 customFormat="1" x14ac:dyDescent="0.15">
      <c r="B69" s="76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 customFormat="1" x14ac:dyDescent="0.15">
      <c r="B70" s="76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 customFormat="1" x14ac:dyDescent="0.15">
      <c r="B71" s="76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19"/>
      <c r="D122" s="19"/>
      <c r="E122" s="19"/>
      <c r="F122" s="19"/>
      <c r="G122" s="19"/>
    </row>
    <row r="123" spans="3:7" x14ac:dyDescent="0.15">
      <c r="C123" s="1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760" customWidth="1"/>
    <col min="3" max="30" width="3.125" style="3" customWidth="1"/>
    <col min="31" max="31" width="1.25" style="3" customWidth="1"/>
    <col min="32" max="16384" width="3.5" style="3"/>
  </cols>
  <sheetData>
    <row r="1" spans="2:30" s="739" customFormat="1" ht="17.25" customHeight="1" x14ac:dyDescent="0.15"/>
    <row r="2" spans="2:30" s="739" customFormat="1" ht="17.25" customHeight="1" x14ac:dyDescent="0.15">
      <c r="B2" s="739" t="s">
        <v>2280</v>
      </c>
    </row>
    <row r="3" spans="2:30" s="739" customFormat="1" ht="16.5" customHeight="1" x14ac:dyDescent="0.15">
      <c r="U3" s="693" t="s">
        <v>620</v>
      </c>
      <c r="V3" s="1271"/>
      <c r="W3" s="1271"/>
      <c r="X3" s="693" t="s">
        <v>621</v>
      </c>
      <c r="Y3" s="1271"/>
      <c r="Z3" s="1271"/>
      <c r="AA3" s="693" t="s">
        <v>622</v>
      </c>
      <c r="AB3" s="1271"/>
      <c r="AC3" s="1271"/>
      <c r="AD3" s="693" t="s">
        <v>789</v>
      </c>
    </row>
    <row r="4" spans="2:30" s="739" customFormat="1" ht="9.75" customHeight="1" x14ac:dyDescent="0.15">
      <c r="AD4" s="693"/>
    </row>
    <row r="5" spans="2:30" s="739" customFormat="1" ht="17.25" customHeight="1" x14ac:dyDescent="0.15">
      <c r="B5" s="1271" t="s">
        <v>1318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739" customFormat="1" ht="32.25" customHeight="1" x14ac:dyDescent="0.15">
      <c r="B6" s="1664" t="s">
        <v>1405</v>
      </c>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row>
    <row r="7" spans="2:30" s="739" customFormat="1" ht="17.25" customHeight="1" x14ac:dyDescent="0.15"/>
    <row r="8" spans="2:30" s="739" customFormat="1" ht="17.25" customHeight="1" x14ac:dyDescent="0.15">
      <c r="B8" s="1470" t="s">
        <v>1320</v>
      </c>
      <c r="C8" s="1470"/>
      <c r="D8" s="1470"/>
      <c r="E8" s="1470"/>
      <c r="F8" s="1471"/>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71" t="s">
        <v>1321</v>
      </c>
      <c r="C9" s="1640"/>
      <c r="D9" s="1640"/>
      <c r="E9" s="1640"/>
      <c r="F9" s="1640"/>
      <c r="G9" s="145" t="s">
        <v>10</v>
      </c>
      <c r="H9" s="773" t="s">
        <v>905</v>
      </c>
      <c r="I9" s="773"/>
      <c r="J9" s="773"/>
      <c r="K9" s="773"/>
      <c r="L9" s="146" t="s">
        <v>10</v>
      </c>
      <c r="M9" s="773" t="s">
        <v>906</v>
      </c>
      <c r="N9" s="773"/>
      <c r="O9" s="773"/>
      <c r="P9" s="773"/>
      <c r="Q9" s="146" t="s">
        <v>10</v>
      </c>
      <c r="R9" s="773" t="s">
        <v>907</v>
      </c>
      <c r="S9" s="771"/>
      <c r="T9" s="771"/>
      <c r="U9" s="771"/>
      <c r="V9" s="771"/>
      <c r="W9" s="771"/>
      <c r="X9" s="771"/>
      <c r="Y9" s="771"/>
      <c r="Z9" s="771"/>
      <c r="AA9" s="771"/>
      <c r="AB9" s="771"/>
      <c r="AC9" s="771"/>
      <c r="AD9" s="163"/>
    </row>
    <row r="10" spans="2:30" ht="17.25" customHeight="1" x14ac:dyDescent="0.15">
      <c r="B10" s="1752" t="s">
        <v>1322</v>
      </c>
      <c r="C10" s="1753"/>
      <c r="D10" s="1753"/>
      <c r="E10" s="1753"/>
      <c r="F10" s="1754"/>
      <c r="G10" s="147" t="s">
        <v>10</v>
      </c>
      <c r="H10" s="739" t="s">
        <v>1406</v>
      </c>
      <c r="I10" s="2"/>
      <c r="J10" s="2"/>
      <c r="K10" s="2"/>
      <c r="L10" s="2"/>
      <c r="M10" s="2"/>
      <c r="N10" s="2"/>
      <c r="O10" s="2"/>
      <c r="P10" s="2"/>
      <c r="Q10" s="2"/>
      <c r="R10" s="2"/>
      <c r="S10" s="179"/>
      <c r="T10" s="179"/>
      <c r="U10" s="179"/>
      <c r="V10" s="179"/>
      <c r="W10" s="179"/>
      <c r="X10" s="179"/>
      <c r="Y10" s="179"/>
      <c r="Z10" s="179"/>
      <c r="AA10" s="179"/>
      <c r="AB10" s="179"/>
      <c r="AC10" s="179"/>
      <c r="AD10" s="180"/>
    </row>
    <row r="11" spans="2:30" ht="17.25" customHeight="1" x14ac:dyDescent="0.15">
      <c r="B11" s="1651"/>
      <c r="C11" s="1650"/>
      <c r="D11" s="1650"/>
      <c r="E11" s="1650"/>
      <c r="F11" s="1652"/>
      <c r="G11" s="147" t="s">
        <v>10</v>
      </c>
      <c r="H11" s="739" t="s">
        <v>1407</v>
      </c>
      <c r="I11" s="2"/>
      <c r="J11" s="2"/>
      <c r="K11" s="2"/>
      <c r="L11" s="2"/>
      <c r="M11" s="2"/>
      <c r="N11" s="2"/>
      <c r="O11" s="2"/>
      <c r="P11" s="2"/>
      <c r="Q11" s="2"/>
      <c r="R11" s="2"/>
      <c r="S11" s="179"/>
      <c r="T11" s="179"/>
      <c r="U11" s="179"/>
      <c r="V11" s="179"/>
      <c r="W11" s="179"/>
      <c r="X11" s="179"/>
      <c r="Y11" s="179"/>
      <c r="Z11" s="179"/>
      <c r="AA11" s="179"/>
      <c r="AB11" s="179"/>
      <c r="AC11" s="179"/>
      <c r="AD11" s="180"/>
    </row>
    <row r="12" spans="2:30" ht="17.25" customHeight="1" x14ac:dyDescent="0.15">
      <c r="B12" s="1755"/>
      <c r="C12" s="1756"/>
      <c r="D12" s="1756"/>
      <c r="E12" s="1756"/>
      <c r="F12" s="1757"/>
      <c r="G12" s="147" t="s">
        <v>10</v>
      </c>
      <c r="H12" s="739" t="s">
        <v>1408</v>
      </c>
      <c r="I12" s="2"/>
      <c r="J12" s="2"/>
      <c r="K12" s="2"/>
      <c r="L12" s="2"/>
      <c r="M12" s="2"/>
      <c r="N12" s="2"/>
      <c r="O12" s="2"/>
      <c r="P12" s="2"/>
      <c r="Q12" s="2"/>
      <c r="R12" s="2"/>
      <c r="S12" s="179"/>
      <c r="T12" s="179"/>
      <c r="U12" s="179"/>
      <c r="V12" s="179"/>
      <c r="W12" s="179"/>
      <c r="X12" s="179"/>
      <c r="Y12" s="179"/>
      <c r="Z12" s="179"/>
      <c r="AA12" s="179"/>
      <c r="AB12" s="179"/>
      <c r="AC12" s="179"/>
      <c r="AD12" s="180"/>
    </row>
    <row r="13" spans="2:30" ht="17.25" customHeight="1" x14ac:dyDescent="0.15">
      <c r="B13" s="1752" t="s">
        <v>1326</v>
      </c>
      <c r="C13" s="1753"/>
      <c r="D13" s="1753"/>
      <c r="E13" s="1753"/>
      <c r="F13" s="1754"/>
      <c r="G13" s="164" t="s">
        <v>10</v>
      </c>
      <c r="H13" s="755" t="s">
        <v>1327</v>
      </c>
      <c r="I13" s="781"/>
      <c r="J13" s="781"/>
      <c r="K13" s="781"/>
      <c r="L13" s="781"/>
      <c r="M13" s="781"/>
      <c r="N13" s="781"/>
      <c r="O13" s="781"/>
      <c r="P13" s="781"/>
      <c r="Q13" s="781"/>
      <c r="R13" s="781"/>
      <c r="S13" s="154" t="s">
        <v>10</v>
      </c>
      <c r="T13" s="755" t="s">
        <v>1328</v>
      </c>
      <c r="U13" s="165"/>
      <c r="V13" s="165"/>
      <c r="W13" s="165"/>
      <c r="X13" s="165"/>
      <c r="Y13" s="165"/>
      <c r="Z13" s="165"/>
      <c r="AA13" s="165"/>
      <c r="AB13" s="165"/>
      <c r="AC13" s="165"/>
      <c r="AD13" s="166"/>
    </row>
    <row r="14" spans="2:30" ht="17.25" customHeight="1" x14ac:dyDescent="0.15">
      <c r="B14" s="1755"/>
      <c r="C14" s="1756"/>
      <c r="D14" s="1756"/>
      <c r="E14" s="1756"/>
      <c r="F14" s="1757"/>
      <c r="G14" s="148" t="s">
        <v>10</v>
      </c>
      <c r="H14" s="654" t="s">
        <v>1329</v>
      </c>
      <c r="I14" s="775"/>
      <c r="J14" s="775"/>
      <c r="K14" s="775"/>
      <c r="L14" s="775"/>
      <c r="M14" s="775"/>
      <c r="N14" s="775"/>
      <c r="O14" s="775"/>
      <c r="P14" s="775"/>
      <c r="Q14" s="775"/>
      <c r="R14" s="775"/>
      <c r="S14" s="167"/>
      <c r="T14" s="167"/>
      <c r="U14" s="167"/>
      <c r="V14" s="167"/>
      <c r="W14" s="167"/>
      <c r="X14" s="167"/>
      <c r="Y14" s="167"/>
      <c r="Z14" s="167"/>
      <c r="AA14" s="167"/>
      <c r="AB14" s="167"/>
      <c r="AC14" s="167"/>
      <c r="AD14" s="168"/>
    </row>
    <row r="15" spans="2:30" s="739" customFormat="1" ht="17.25" customHeight="1" x14ac:dyDescent="0.15"/>
    <row r="16" spans="2:30" s="739" customFormat="1" ht="17.25" customHeight="1" x14ac:dyDescent="0.15">
      <c r="B16" s="739" t="s">
        <v>1383</v>
      </c>
    </row>
    <row r="17" spans="2:30" s="739" customFormat="1" ht="17.25" customHeight="1" x14ac:dyDescent="0.15">
      <c r="B17" s="739" t="s">
        <v>1335</v>
      </c>
      <c r="AC17" s="2"/>
      <c r="AD17" s="2"/>
    </row>
    <row r="18" spans="2:30" s="739" customFormat="1" ht="17.25" customHeight="1" x14ac:dyDescent="0.15"/>
    <row r="19" spans="2:30" s="739" customFormat="1" ht="17.25" customHeight="1" x14ac:dyDescent="0.15">
      <c r="B19" s="1279" t="s">
        <v>1336</v>
      </c>
      <c r="C19" s="1300"/>
      <c r="D19" s="1300"/>
      <c r="E19" s="1300"/>
      <c r="F19" s="1280"/>
      <c r="G19" s="754"/>
      <c r="H19" s="755"/>
      <c r="I19" s="755"/>
      <c r="J19" s="755"/>
      <c r="K19" s="755"/>
      <c r="L19" s="755"/>
      <c r="M19" s="755"/>
      <c r="N19" s="755"/>
      <c r="O19" s="755"/>
      <c r="P19" s="755"/>
      <c r="Q19" s="755"/>
      <c r="R19" s="755"/>
      <c r="S19" s="755"/>
      <c r="T19" s="755"/>
      <c r="U19" s="755"/>
      <c r="V19" s="755"/>
      <c r="W19" s="755"/>
      <c r="X19" s="755"/>
      <c r="Y19" s="755"/>
      <c r="Z19" s="754"/>
      <c r="AA19" s="755"/>
      <c r="AB19" s="755"/>
      <c r="AC19" s="781"/>
      <c r="AD19" s="782"/>
    </row>
    <row r="20" spans="2:30" s="739" customFormat="1" ht="17.25" customHeight="1" x14ac:dyDescent="0.15">
      <c r="B20" s="1767"/>
      <c r="C20" s="1664"/>
      <c r="D20" s="1664"/>
      <c r="E20" s="1664"/>
      <c r="F20" s="1768"/>
      <c r="G20" s="747"/>
      <c r="H20" s="739" t="s">
        <v>1384</v>
      </c>
      <c r="Z20" s="747"/>
      <c r="AA20" s="122" t="s">
        <v>912</v>
      </c>
      <c r="AB20" s="122" t="s">
        <v>913</v>
      </c>
      <c r="AC20" s="122" t="s">
        <v>914</v>
      </c>
      <c r="AD20" s="169"/>
    </row>
    <row r="21" spans="2:30" s="739" customFormat="1" ht="17.25" customHeight="1" x14ac:dyDescent="0.15">
      <c r="B21" s="1767"/>
      <c r="C21" s="1664"/>
      <c r="D21" s="1664"/>
      <c r="E21" s="1664"/>
      <c r="F21" s="1768"/>
      <c r="G21" s="747"/>
      <c r="I21" s="727" t="s">
        <v>1001</v>
      </c>
      <c r="J21" s="1790" t="s">
        <v>1338</v>
      </c>
      <c r="K21" s="1787"/>
      <c r="L21" s="1787"/>
      <c r="M21" s="1787"/>
      <c r="N21" s="1787"/>
      <c r="O21" s="1787"/>
      <c r="P21" s="1787"/>
      <c r="Q21" s="1787"/>
      <c r="R21" s="1787"/>
      <c r="S21" s="1787"/>
      <c r="T21" s="1787"/>
      <c r="U21" s="1275"/>
      <c r="V21" s="1276"/>
      <c r="W21" s="729" t="s">
        <v>1003</v>
      </c>
      <c r="Z21" s="747"/>
      <c r="AA21" s="795"/>
      <c r="AB21" s="672"/>
      <c r="AC21" s="795"/>
      <c r="AD21" s="71"/>
    </row>
    <row r="22" spans="2:30" s="739" customFormat="1" ht="17.25" customHeight="1" x14ac:dyDescent="0.15">
      <c r="B22" s="1767"/>
      <c r="C22" s="1664"/>
      <c r="D22" s="1664"/>
      <c r="E22" s="1664"/>
      <c r="F22" s="1768"/>
      <c r="G22" s="747"/>
      <c r="I22" s="776" t="s">
        <v>1004</v>
      </c>
      <c r="J22" s="175" t="s">
        <v>1339</v>
      </c>
      <c r="K22" s="654"/>
      <c r="L22" s="654"/>
      <c r="M22" s="654"/>
      <c r="N22" s="654"/>
      <c r="O22" s="654"/>
      <c r="P22" s="654"/>
      <c r="Q22" s="654"/>
      <c r="R22" s="654"/>
      <c r="S22" s="654"/>
      <c r="T22" s="654"/>
      <c r="U22" s="1426"/>
      <c r="V22" s="1427"/>
      <c r="W22" s="758" t="s">
        <v>1003</v>
      </c>
      <c r="Y22" s="172"/>
      <c r="Z22" s="76"/>
      <c r="AA22" s="147" t="s">
        <v>10</v>
      </c>
      <c r="AB22" s="147" t="s">
        <v>913</v>
      </c>
      <c r="AC22" s="147" t="s">
        <v>10</v>
      </c>
      <c r="AD22" s="71"/>
    </row>
    <row r="23" spans="2:30" s="739" customFormat="1" ht="17.25" customHeight="1" x14ac:dyDescent="0.15">
      <c r="B23" s="1767"/>
      <c r="C23" s="1664"/>
      <c r="D23" s="1664"/>
      <c r="E23" s="1664"/>
      <c r="F23" s="1768"/>
      <c r="G23" s="747"/>
      <c r="H23" s="739" t="s">
        <v>1340</v>
      </c>
      <c r="U23" s="672"/>
      <c r="V23" s="672"/>
      <c r="Z23" s="747"/>
      <c r="AC23" s="2"/>
      <c r="AD23" s="71"/>
    </row>
    <row r="24" spans="2:30" s="739" customFormat="1" ht="17.25" customHeight="1" x14ac:dyDescent="0.15">
      <c r="B24" s="1767"/>
      <c r="C24" s="1664"/>
      <c r="D24" s="1664"/>
      <c r="E24" s="1664"/>
      <c r="F24" s="1768"/>
      <c r="G24" s="747"/>
      <c r="H24" s="739" t="s">
        <v>1341</v>
      </c>
      <c r="T24" s="172"/>
      <c r="U24" s="171"/>
      <c r="V24" s="672"/>
      <c r="Z24" s="747"/>
      <c r="AC24" s="2"/>
      <c r="AD24" s="71"/>
    </row>
    <row r="25" spans="2:30" s="739" customFormat="1" ht="25.5" customHeight="1" x14ac:dyDescent="0.15">
      <c r="B25" s="1767"/>
      <c r="C25" s="1664"/>
      <c r="D25" s="1664"/>
      <c r="E25" s="1664"/>
      <c r="F25" s="1768"/>
      <c r="G25" s="747"/>
      <c r="I25" s="727" t="s">
        <v>1145</v>
      </c>
      <c r="J25" s="1787" t="s">
        <v>1342</v>
      </c>
      <c r="K25" s="1787"/>
      <c r="L25" s="1787"/>
      <c r="M25" s="1787"/>
      <c r="N25" s="1787"/>
      <c r="O25" s="1787"/>
      <c r="P25" s="1787"/>
      <c r="Q25" s="1787"/>
      <c r="R25" s="1787"/>
      <c r="S25" s="1787"/>
      <c r="T25" s="1787"/>
      <c r="U25" s="1275"/>
      <c r="V25" s="1276"/>
      <c r="W25" s="729" t="s">
        <v>1003</v>
      </c>
      <c r="Y25" s="172"/>
      <c r="Z25" s="76"/>
      <c r="AA25" s="147" t="s">
        <v>10</v>
      </c>
      <c r="AB25" s="147" t="s">
        <v>913</v>
      </c>
      <c r="AC25" s="147" t="s">
        <v>10</v>
      </c>
      <c r="AD25" s="71"/>
    </row>
    <row r="26" spans="2:30" s="739" customFormat="1" ht="17.25" customHeight="1" x14ac:dyDescent="0.15">
      <c r="B26" s="1769"/>
      <c r="C26" s="1770"/>
      <c r="D26" s="1770"/>
      <c r="E26" s="1770"/>
      <c r="F26" s="1771"/>
      <c r="G26" s="757"/>
      <c r="H26" s="654"/>
      <c r="I26" s="654"/>
      <c r="J26" s="654"/>
      <c r="K26" s="654"/>
      <c r="L26" s="654"/>
      <c r="M26" s="654"/>
      <c r="N26" s="654"/>
      <c r="O26" s="654"/>
      <c r="P26" s="654"/>
      <c r="Q26" s="654"/>
      <c r="R26" s="654"/>
      <c r="S26" s="654"/>
      <c r="T26" s="173"/>
      <c r="U26" s="173"/>
      <c r="V26" s="654"/>
      <c r="W26" s="654"/>
      <c r="X26" s="654"/>
      <c r="Y26" s="654"/>
      <c r="Z26" s="757"/>
      <c r="AA26" s="654"/>
      <c r="AB26" s="654"/>
      <c r="AC26" s="775"/>
      <c r="AD26" s="783"/>
    </row>
    <row r="27" spans="2:30" s="739" customFormat="1" ht="17.25" customHeight="1" x14ac:dyDescent="0.15">
      <c r="B27" s="663"/>
      <c r="C27" s="664"/>
      <c r="D27" s="664"/>
      <c r="E27" s="664"/>
      <c r="F27" s="671"/>
      <c r="G27" s="754"/>
      <c r="H27" s="755"/>
      <c r="I27" s="755"/>
      <c r="J27" s="755"/>
      <c r="K27" s="755"/>
      <c r="L27" s="755"/>
      <c r="M27" s="755"/>
      <c r="N27" s="755"/>
      <c r="O27" s="755"/>
      <c r="P27" s="755"/>
      <c r="Q27" s="755"/>
      <c r="R27" s="755"/>
      <c r="S27" s="755"/>
      <c r="T27" s="185"/>
      <c r="U27" s="185"/>
      <c r="V27" s="755"/>
      <c r="W27" s="755"/>
      <c r="X27" s="755"/>
      <c r="Y27" s="755"/>
      <c r="Z27" s="755"/>
      <c r="AA27" s="755"/>
      <c r="AB27" s="755"/>
      <c r="AC27" s="781"/>
      <c r="AD27" s="782"/>
    </row>
    <row r="28" spans="2:30" s="739" customFormat="1" ht="17.25" customHeight="1" x14ac:dyDescent="0.15">
      <c r="B28" s="1767" t="s">
        <v>1391</v>
      </c>
      <c r="C28" s="1664"/>
      <c r="D28" s="1664"/>
      <c r="E28" s="1664"/>
      <c r="F28" s="1768"/>
      <c r="G28" s="188" t="s">
        <v>1409</v>
      </c>
      <c r="T28" s="172"/>
      <c r="U28" s="172"/>
      <c r="AC28" s="2"/>
      <c r="AD28" s="71"/>
    </row>
    <row r="29" spans="2:30" s="739" customFormat="1" ht="24" customHeight="1" x14ac:dyDescent="0.15">
      <c r="B29" s="1767"/>
      <c r="C29" s="1664"/>
      <c r="D29" s="1664"/>
      <c r="E29" s="1664"/>
      <c r="F29" s="1768"/>
      <c r="G29" s="1645"/>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7"/>
    </row>
    <row r="30" spans="2:30" s="739" customFormat="1" ht="17.25" customHeight="1" x14ac:dyDescent="0.15">
      <c r="B30" s="763"/>
      <c r="C30" s="764"/>
      <c r="D30" s="764"/>
      <c r="E30" s="764"/>
      <c r="F30" s="765"/>
      <c r="G30" s="757"/>
      <c r="H30" s="654"/>
      <c r="I30" s="654"/>
      <c r="J30" s="654"/>
      <c r="K30" s="654"/>
      <c r="L30" s="654"/>
      <c r="M30" s="654"/>
      <c r="N30" s="654"/>
      <c r="O30" s="654"/>
      <c r="P30" s="654"/>
      <c r="Q30" s="654"/>
      <c r="R30" s="654"/>
      <c r="S30" s="654"/>
      <c r="T30" s="173"/>
      <c r="U30" s="173"/>
      <c r="V30" s="654"/>
      <c r="W30" s="654"/>
      <c r="X30" s="654"/>
      <c r="Y30" s="654"/>
      <c r="Z30" s="654"/>
      <c r="AA30" s="654"/>
      <c r="AB30" s="654"/>
      <c r="AC30" s="775"/>
      <c r="AD30" s="783"/>
    </row>
    <row r="31" spans="2:30" s="739" customFormat="1" ht="17.25" customHeight="1" x14ac:dyDescent="0.15">
      <c r="B31" s="738"/>
      <c r="C31" s="738"/>
      <c r="D31" s="738"/>
      <c r="E31" s="738"/>
      <c r="F31" s="738"/>
      <c r="T31" s="172"/>
      <c r="U31" s="172"/>
    </row>
    <row r="32" spans="2:30" s="739" customFormat="1" ht="17.25" customHeight="1" x14ac:dyDescent="0.15">
      <c r="B32" s="739" t="s">
        <v>1343</v>
      </c>
      <c r="C32" s="738"/>
      <c r="D32" s="738"/>
      <c r="E32" s="738"/>
      <c r="F32" s="738"/>
      <c r="T32" s="172"/>
      <c r="U32" s="172"/>
    </row>
    <row r="33" spans="1:31" s="739" customFormat="1" ht="17.25" customHeight="1" x14ac:dyDescent="0.15">
      <c r="B33" s="738"/>
      <c r="C33" s="738"/>
      <c r="D33" s="738"/>
      <c r="E33" s="738"/>
      <c r="F33" s="738"/>
      <c r="T33" s="172"/>
      <c r="U33" s="172"/>
    </row>
    <row r="34" spans="1:31" s="739" customFormat="1" ht="17.25" customHeight="1" x14ac:dyDescent="0.15">
      <c r="B34" s="1279" t="s">
        <v>1336</v>
      </c>
      <c r="C34" s="1300"/>
      <c r="D34" s="1300"/>
      <c r="E34" s="1300"/>
      <c r="F34" s="1280"/>
      <c r="G34" s="754"/>
      <c r="H34" s="755"/>
      <c r="I34" s="755"/>
      <c r="J34" s="755"/>
      <c r="K34" s="755"/>
      <c r="L34" s="755"/>
      <c r="M34" s="755"/>
      <c r="N34" s="755"/>
      <c r="O34" s="755"/>
      <c r="P34" s="755"/>
      <c r="Q34" s="755"/>
      <c r="R34" s="755"/>
      <c r="S34" s="755"/>
      <c r="T34" s="755"/>
      <c r="U34" s="755"/>
      <c r="V34" s="755"/>
      <c r="W34" s="755"/>
      <c r="X34" s="755"/>
      <c r="Y34" s="755"/>
      <c r="Z34" s="754"/>
      <c r="AA34" s="755"/>
      <c r="AB34" s="755"/>
      <c r="AC34" s="781"/>
      <c r="AD34" s="782"/>
    </row>
    <row r="35" spans="1:31" s="739" customFormat="1" ht="17.25" customHeight="1" x14ac:dyDescent="0.15">
      <c r="B35" s="1767"/>
      <c r="C35" s="1664"/>
      <c r="D35" s="1664"/>
      <c r="E35" s="1664"/>
      <c r="F35" s="1768"/>
      <c r="G35" s="747"/>
      <c r="H35" s="739" t="s">
        <v>1337</v>
      </c>
      <c r="Z35" s="747"/>
      <c r="AA35" s="122" t="s">
        <v>912</v>
      </c>
      <c r="AB35" s="122" t="s">
        <v>913</v>
      </c>
      <c r="AC35" s="122" t="s">
        <v>914</v>
      </c>
      <c r="AD35" s="169"/>
    </row>
    <row r="36" spans="1:31" s="739" customFormat="1" ht="17.25" customHeight="1" x14ac:dyDescent="0.15">
      <c r="B36" s="1767"/>
      <c r="C36" s="1664"/>
      <c r="D36" s="1664"/>
      <c r="E36" s="1664"/>
      <c r="F36" s="1768"/>
      <c r="G36" s="747"/>
      <c r="I36" s="727" t="s">
        <v>1001</v>
      </c>
      <c r="J36" s="1790" t="s">
        <v>1338</v>
      </c>
      <c r="K36" s="1787"/>
      <c r="L36" s="1787"/>
      <c r="M36" s="1787"/>
      <c r="N36" s="1787"/>
      <c r="O36" s="1787"/>
      <c r="P36" s="1787"/>
      <c r="Q36" s="1787"/>
      <c r="R36" s="1787"/>
      <c r="S36" s="1787"/>
      <c r="T36" s="1787"/>
      <c r="U36" s="1639"/>
      <c r="V36" s="1275"/>
      <c r="W36" s="729" t="s">
        <v>1003</v>
      </c>
      <c r="Z36" s="747"/>
      <c r="AA36" s="795"/>
      <c r="AB36" s="672"/>
      <c r="AC36" s="795"/>
      <c r="AD36" s="71"/>
    </row>
    <row r="37" spans="1:31" s="739" customFormat="1" ht="17.25" customHeight="1" x14ac:dyDescent="0.15">
      <c r="B37" s="1767"/>
      <c r="C37" s="1664"/>
      <c r="D37" s="1664"/>
      <c r="E37" s="1664"/>
      <c r="F37" s="1768"/>
      <c r="G37" s="747"/>
      <c r="I37" s="776" t="s">
        <v>1004</v>
      </c>
      <c r="J37" s="175" t="s">
        <v>1339</v>
      </c>
      <c r="K37" s="654"/>
      <c r="L37" s="654"/>
      <c r="M37" s="654"/>
      <c r="N37" s="654"/>
      <c r="O37" s="654"/>
      <c r="P37" s="654"/>
      <c r="Q37" s="654"/>
      <c r="R37" s="654"/>
      <c r="S37" s="654"/>
      <c r="T37" s="654"/>
      <c r="U37" s="1639"/>
      <c r="V37" s="1275"/>
      <c r="W37" s="758" t="s">
        <v>1003</v>
      </c>
      <c r="Y37" s="172"/>
      <c r="Z37" s="76"/>
      <c r="AA37" s="147" t="s">
        <v>10</v>
      </c>
      <c r="AB37" s="147" t="s">
        <v>913</v>
      </c>
      <c r="AC37" s="147" t="s">
        <v>10</v>
      </c>
      <c r="AD37" s="71"/>
    </row>
    <row r="38" spans="1:31" s="739" customFormat="1" ht="17.25" customHeight="1" x14ac:dyDescent="0.15">
      <c r="A38" s="746"/>
      <c r="B38" s="1769"/>
      <c r="C38" s="1770"/>
      <c r="D38" s="1770"/>
      <c r="E38" s="1770"/>
      <c r="F38" s="1771"/>
      <c r="G38" s="757"/>
      <c r="H38" s="654"/>
      <c r="I38" s="654"/>
      <c r="J38" s="654"/>
      <c r="K38" s="654"/>
      <c r="L38" s="654"/>
      <c r="M38" s="654"/>
      <c r="N38" s="654"/>
      <c r="O38" s="654"/>
      <c r="P38" s="654"/>
      <c r="Q38" s="654"/>
      <c r="R38" s="654"/>
      <c r="S38" s="654"/>
      <c r="T38" s="173"/>
      <c r="U38" s="173"/>
      <c r="V38" s="654"/>
      <c r="W38" s="654"/>
      <c r="X38" s="654"/>
      <c r="Y38" s="654"/>
      <c r="Z38" s="757"/>
      <c r="AA38" s="654"/>
      <c r="AB38" s="654"/>
      <c r="AC38" s="775"/>
      <c r="AD38" s="783"/>
      <c r="AE38" s="747"/>
    </row>
    <row r="39" spans="1:31" s="739" customFormat="1" ht="17.25" customHeight="1" x14ac:dyDescent="0.15">
      <c r="B39" s="738"/>
      <c r="C39" s="664"/>
      <c r="D39" s="738"/>
      <c r="E39" s="738"/>
      <c r="F39" s="738"/>
      <c r="T39" s="172"/>
      <c r="U39" s="172"/>
    </row>
    <row r="40" spans="1:31" s="739" customFormat="1" ht="17.25" customHeight="1" x14ac:dyDescent="0.15">
      <c r="B40" s="739" t="s">
        <v>1347</v>
      </c>
      <c r="C40" s="738"/>
      <c r="D40" s="738"/>
      <c r="E40" s="738"/>
      <c r="F40" s="738"/>
      <c r="T40" s="172"/>
      <c r="U40" s="172"/>
    </row>
    <row r="41" spans="1:31" s="739" customFormat="1" ht="17.25" customHeight="1" x14ac:dyDescent="0.15">
      <c r="B41" s="176" t="s">
        <v>1410</v>
      </c>
      <c r="C41" s="738"/>
      <c r="D41" s="738"/>
      <c r="E41" s="738"/>
      <c r="F41" s="738"/>
      <c r="T41" s="172"/>
      <c r="U41" s="172"/>
    </row>
    <row r="42" spans="1:31" s="739" customFormat="1" ht="17.25" customHeight="1" x14ac:dyDescent="0.15">
      <c r="B42" s="1279" t="s">
        <v>1336</v>
      </c>
      <c r="C42" s="1300"/>
      <c r="D42" s="1300"/>
      <c r="E42" s="1300"/>
      <c r="F42" s="1280"/>
      <c r="G42" s="754"/>
      <c r="H42" s="755"/>
      <c r="I42" s="755"/>
      <c r="J42" s="755"/>
      <c r="K42" s="755"/>
      <c r="L42" s="755"/>
      <c r="M42" s="755"/>
      <c r="N42" s="755"/>
      <c r="O42" s="755"/>
      <c r="P42" s="755"/>
      <c r="Q42" s="755"/>
      <c r="R42" s="755"/>
      <c r="S42" s="755"/>
      <c r="T42" s="755"/>
      <c r="U42" s="755"/>
      <c r="V42" s="755"/>
      <c r="W42" s="755"/>
      <c r="X42" s="755"/>
      <c r="Y42" s="755"/>
      <c r="Z42" s="754"/>
      <c r="AA42" s="755"/>
      <c r="AB42" s="755"/>
      <c r="AC42" s="781"/>
      <c r="AD42" s="782"/>
    </row>
    <row r="43" spans="1:31" s="739" customFormat="1" ht="17.25" customHeight="1" x14ac:dyDescent="0.15">
      <c r="B43" s="1767"/>
      <c r="C43" s="1664"/>
      <c r="D43" s="1664"/>
      <c r="E43" s="1664"/>
      <c r="F43" s="1768"/>
      <c r="G43" s="747"/>
      <c r="H43" s="739" t="s">
        <v>1385</v>
      </c>
      <c r="Z43" s="747"/>
      <c r="AA43" s="122" t="s">
        <v>912</v>
      </c>
      <c r="AB43" s="122" t="s">
        <v>913</v>
      </c>
      <c r="AC43" s="122" t="s">
        <v>914</v>
      </c>
      <c r="AD43" s="169"/>
    </row>
    <row r="44" spans="1:31" s="739" customFormat="1" ht="17.25" customHeight="1" x14ac:dyDescent="0.15">
      <c r="B44" s="1767"/>
      <c r="C44" s="1664"/>
      <c r="D44" s="1664"/>
      <c r="E44" s="1664"/>
      <c r="F44" s="1768"/>
      <c r="G44" s="747"/>
      <c r="I44" s="727" t="s">
        <v>1001</v>
      </c>
      <c r="J44" s="1790" t="s">
        <v>1338</v>
      </c>
      <c r="K44" s="1787"/>
      <c r="L44" s="1787"/>
      <c r="M44" s="1787"/>
      <c r="N44" s="1787"/>
      <c r="O44" s="1787"/>
      <c r="P44" s="1787"/>
      <c r="Q44" s="1787"/>
      <c r="R44" s="1787"/>
      <c r="S44" s="1787"/>
      <c r="T44" s="1787"/>
      <c r="U44" s="1639"/>
      <c r="V44" s="1275"/>
      <c r="W44" s="729" t="s">
        <v>1003</v>
      </c>
      <c r="Z44" s="747"/>
      <c r="AA44" s="795"/>
      <c r="AB44" s="672"/>
      <c r="AC44" s="795"/>
      <c r="AD44" s="71"/>
    </row>
    <row r="45" spans="1:31" s="739" customFormat="1" ht="17.25" customHeight="1" x14ac:dyDescent="0.15">
      <c r="B45" s="1767"/>
      <c r="C45" s="1664"/>
      <c r="D45" s="1664"/>
      <c r="E45" s="1664"/>
      <c r="F45" s="1768"/>
      <c r="G45" s="747"/>
      <c r="I45" s="776" t="s">
        <v>1004</v>
      </c>
      <c r="J45" s="175" t="s">
        <v>1339</v>
      </c>
      <c r="K45" s="654"/>
      <c r="L45" s="654"/>
      <c r="M45" s="654"/>
      <c r="N45" s="654"/>
      <c r="O45" s="654"/>
      <c r="P45" s="654"/>
      <c r="Q45" s="654"/>
      <c r="R45" s="654"/>
      <c r="S45" s="654"/>
      <c r="T45" s="654"/>
      <c r="U45" s="1639"/>
      <c r="V45" s="1275"/>
      <c r="W45" s="758" t="s">
        <v>1003</v>
      </c>
      <c r="Y45" s="172"/>
      <c r="Z45" s="76"/>
      <c r="AA45" s="147" t="s">
        <v>10</v>
      </c>
      <c r="AB45" s="147" t="s">
        <v>913</v>
      </c>
      <c r="AC45" s="147" t="s">
        <v>10</v>
      </c>
      <c r="AD45" s="71"/>
    </row>
    <row r="46" spans="1:31" s="739" customFormat="1" ht="17.25" customHeight="1" x14ac:dyDescent="0.15">
      <c r="B46" s="1769"/>
      <c r="C46" s="1770"/>
      <c r="D46" s="1770"/>
      <c r="E46" s="1770"/>
      <c r="F46" s="1771"/>
      <c r="G46" s="757"/>
      <c r="H46" s="654"/>
      <c r="I46" s="654"/>
      <c r="J46" s="654"/>
      <c r="K46" s="654"/>
      <c r="L46" s="654"/>
      <c r="M46" s="654"/>
      <c r="N46" s="654"/>
      <c r="O46" s="654"/>
      <c r="P46" s="654"/>
      <c r="Q46" s="654"/>
      <c r="R46" s="654"/>
      <c r="S46" s="654"/>
      <c r="T46" s="173"/>
      <c r="U46" s="173"/>
      <c r="V46" s="654"/>
      <c r="W46" s="654"/>
      <c r="X46" s="654"/>
      <c r="Y46" s="654"/>
      <c r="Z46" s="757"/>
      <c r="AA46" s="654"/>
      <c r="AB46" s="654"/>
      <c r="AC46" s="775"/>
      <c r="AD46" s="783"/>
    </row>
    <row r="47" spans="1:31" s="739" customFormat="1" ht="17.25" customHeight="1" x14ac:dyDescent="0.15">
      <c r="B47" s="1279" t="s">
        <v>1392</v>
      </c>
      <c r="C47" s="1300"/>
      <c r="D47" s="1300"/>
      <c r="E47" s="1300"/>
      <c r="F47" s="1280"/>
      <c r="G47" s="754"/>
      <c r="H47" s="755"/>
      <c r="I47" s="755"/>
      <c r="J47" s="755"/>
      <c r="K47" s="755"/>
      <c r="L47" s="755"/>
      <c r="M47" s="755"/>
      <c r="N47" s="755"/>
      <c r="O47" s="755"/>
      <c r="P47" s="755"/>
      <c r="Q47" s="755"/>
      <c r="R47" s="755"/>
      <c r="S47" s="755"/>
      <c r="T47" s="755"/>
      <c r="U47" s="755"/>
      <c r="V47" s="755"/>
      <c r="W47" s="755"/>
      <c r="X47" s="755"/>
      <c r="Y47" s="755"/>
      <c r="Z47" s="754"/>
      <c r="AA47" s="755"/>
      <c r="AB47" s="755"/>
      <c r="AC47" s="781"/>
      <c r="AD47" s="782"/>
    </row>
    <row r="48" spans="1:31" s="739" customFormat="1" ht="17.25" customHeight="1" x14ac:dyDescent="0.15">
      <c r="B48" s="1767"/>
      <c r="C48" s="1664"/>
      <c r="D48" s="1664"/>
      <c r="E48" s="1664"/>
      <c r="F48" s="1768"/>
      <c r="G48" s="747"/>
      <c r="H48" s="739" t="s">
        <v>1393</v>
      </c>
      <c r="Z48" s="747"/>
      <c r="AA48" s="122" t="s">
        <v>912</v>
      </c>
      <c r="AB48" s="122" t="s">
        <v>913</v>
      </c>
      <c r="AC48" s="122" t="s">
        <v>914</v>
      </c>
      <c r="AD48" s="169"/>
    </row>
    <row r="49" spans="2:30" s="739" customFormat="1" ht="17.25" customHeight="1" x14ac:dyDescent="0.15">
      <c r="B49" s="1767"/>
      <c r="C49" s="1664"/>
      <c r="D49" s="1664"/>
      <c r="E49" s="1664"/>
      <c r="F49" s="1768"/>
      <c r="G49" s="747"/>
      <c r="I49" s="727" t="s">
        <v>1001</v>
      </c>
      <c r="J49" s="1788" t="s">
        <v>1394</v>
      </c>
      <c r="K49" s="1789"/>
      <c r="L49" s="1789"/>
      <c r="M49" s="1789"/>
      <c r="N49" s="1789"/>
      <c r="O49" s="1789"/>
      <c r="P49" s="1789"/>
      <c r="Q49" s="1789"/>
      <c r="R49" s="1789"/>
      <c r="S49" s="1789"/>
      <c r="T49" s="1789"/>
      <c r="U49" s="1639"/>
      <c r="V49" s="1275"/>
      <c r="W49" s="729" t="s">
        <v>1003</v>
      </c>
      <c r="Z49" s="747"/>
      <c r="AA49" s="795"/>
      <c r="AB49" s="672"/>
      <c r="AC49" s="795"/>
      <c r="AD49" s="71"/>
    </row>
    <row r="50" spans="2:30" s="739" customFormat="1" ht="17.25" customHeight="1" x14ac:dyDescent="0.15">
      <c r="B50" s="1767"/>
      <c r="C50" s="1664"/>
      <c r="D50" s="1664"/>
      <c r="E50" s="1664"/>
      <c r="F50" s="1768"/>
      <c r="G50" s="747"/>
      <c r="I50" s="776" t="s">
        <v>1004</v>
      </c>
      <c r="J50" s="1790" t="s">
        <v>1353</v>
      </c>
      <c r="K50" s="1787"/>
      <c r="L50" s="1787"/>
      <c r="M50" s="1787"/>
      <c r="N50" s="1787"/>
      <c r="O50" s="1787"/>
      <c r="P50" s="1787"/>
      <c r="Q50" s="1787"/>
      <c r="R50" s="1787"/>
      <c r="S50" s="1787"/>
      <c r="T50" s="1787"/>
      <c r="U50" s="1639"/>
      <c r="V50" s="1275"/>
      <c r="W50" s="758" t="s">
        <v>1003</v>
      </c>
      <c r="Y50" s="172"/>
      <c r="Z50" s="76"/>
      <c r="AA50" s="147" t="s">
        <v>10</v>
      </c>
      <c r="AB50" s="147" t="s">
        <v>913</v>
      </c>
      <c r="AC50" s="147" t="s">
        <v>10</v>
      </c>
      <c r="AD50" s="71"/>
    </row>
    <row r="51" spans="2:30" s="739" customFormat="1" ht="17.25" customHeight="1" x14ac:dyDescent="0.15">
      <c r="B51" s="1769"/>
      <c r="C51" s="1770"/>
      <c r="D51" s="1770"/>
      <c r="E51" s="1770"/>
      <c r="F51" s="1771"/>
      <c r="G51" s="757"/>
      <c r="H51" s="654"/>
      <c r="I51" s="654"/>
      <c r="J51" s="654"/>
      <c r="K51" s="654"/>
      <c r="L51" s="654"/>
      <c r="M51" s="654"/>
      <c r="N51" s="654"/>
      <c r="O51" s="654"/>
      <c r="P51" s="654"/>
      <c r="Q51" s="654"/>
      <c r="R51" s="654"/>
      <c r="S51" s="654"/>
      <c r="T51" s="173"/>
      <c r="U51" s="173"/>
      <c r="V51" s="654"/>
      <c r="W51" s="654"/>
      <c r="X51" s="654"/>
      <c r="Y51" s="654"/>
      <c r="Z51" s="757"/>
      <c r="AA51" s="654"/>
      <c r="AB51" s="654"/>
      <c r="AC51" s="775"/>
      <c r="AD51" s="783"/>
    </row>
    <row r="52" spans="2:30" s="739" customFormat="1" ht="17.25" customHeight="1" x14ac:dyDescent="0.15">
      <c r="B52" s="1279" t="s">
        <v>1354</v>
      </c>
      <c r="C52" s="1300"/>
      <c r="D52" s="1300"/>
      <c r="E52" s="1300"/>
      <c r="F52" s="1280"/>
      <c r="G52" s="754"/>
      <c r="H52" s="755"/>
      <c r="I52" s="755"/>
      <c r="J52" s="755"/>
      <c r="K52" s="755"/>
      <c r="L52" s="755"/>
      <c r="M52" s="755"/>
      <c r="N52" s="755"/>
      <c r="O52" s="755"/>
      <c r="P52" s="755"/>
      <c r="Q52" s="755"/>
      <c r="R52" s="755"/>
      <c r="S52" s="755"/>
      <c r="T52" s="755"/>
      <c r="U52" s="755"/>
      <c r="V52" s="755"/>
      <c r="W52" s="755"/>
      <c r="X52" s="755"/>
      <c r="Y52" s="755"/>
      <c r="Z52" s="754"/>
      <c r="AA52" s="755"/>
      <c r="AB52" s="755"/>
      <c r="AC52" s="781"/>
      <c r="AD52" s="782"/>
    </row>
    <row r="53" spans="2:30" s="739" customFormat="1" ht="17.25" customHeight="1" x14ac:dyDescent="0.15">
      <c r="B53" s="1767"/>
      <c r="C53" s="1664"/>
      <c r="D53" s="1664"/>
      <c r="E53" s="1664"/>
      <c r="F53" s="1768"/>
      <c r="G53" s="747"/>
      <c r="H53" s="739" t="s">
        <v>1349</v>
      </c>
      <c r="Z53" s="747"/>
      <c r="AA53" s="122" t="s">
        <v>912</v>
      </c>
      <c r="AB53" s="122" t="s">
        <v>913</v>
      </c>
      <c r="AC53" s="122" t="s">
        <v>914</v>
      </c>
      <c r="AD53" s="169"/>
    </row>
    <row r="54" spans="2:30" s="739" customFormat="1" ht="25.5" customHeight="1" x14ac:dyDescent="0.15">
      <c r="B54" s="1767"/>
      <c r="C54" s="1664"/>
      <c r="D54" s="1664"/>
      <c r="E54" s="1664"/>
      <c r="F54" s="1768"/>
      <c r="G54" s="747"/>
      <c r="I54" s="727" t="s">
        <v>1001</v>
      </c>
      <c r="J54" s="1788" t="s">
        <v>1387</v>
      </c>
      <c r="K54" s="1789"/>
      <c r="L54" s="1789"/>
      <c r="M54" s="1789"/>
      <c r="N54" s="1789"/>
      <c r="O54" s="1789"/>
      <c r="P54" s="1789"/>
      <c r="Q54" s="1789"/>
      <c r="R54" s="1789"/>
      <c r="S54" s="1789"/>
      <c r="T54" s="1789"/>
      <c r="U54" s="1639"/>
      <c r="V54" s="1275"/>
      <c r="W54" s="729" t="s">
        <v>1003</v>
      </c>
      <c r="Z54" s="747"/>
      <c r="AA54" s="795"/>
      <c r="AB54" s="672"/>
      <c r="AC54" s="795"/>
      <c r="AD54" s="71"/>
    </row>
    <row r="55" spans="2:30" s="739" customFormat="1" ht="26.25" customHeight="1" x14ac:dyDescent="0.15">
      <c r="B55" s="1767"/>
      <c r="C55" s="1664"/>
      <c r="D55" s="1664"/>
      <c r="E55" s="1664"/>
      <c r="F55" s="1768"/>
      <c r="G55" s="747"/>
      <c r="I55" s="776" t="s">
        <v>1004</v>
      </c>
      <c r="J55" s="1790" t="s">
        <v>2604</v>
      </c>
      <c r="K55" s="1787"/>
      <c r="L55" s="1787"/>
      <c r="M55" s="1787"/>
      <c r="N55" s="1787"/>
      <c r="O55" s="1787"/>
      <c r="P55" s="1787"/>
      <c r="Q55" s="1787"/>
      <c r="R55" s="1787"/>
      <c r="S55" s="1787"/>
      <c r="T55" s="1787"/>
      <c r="U55" s="1639"/>
      <c r="V55" s="1275"/>
      <c r="W55" s="758" t="s">
        <v>1003</v>
      </c>
      <c r="Y55" s="172"/>
      <c r="Z55" s="76"/>
      <c r="AA55" s="147" t="s">
        <v>10</v>
      </c>
      <c r="AB55" s="147" t="s">
        <v>913</v>
      </c>
      <c r="AC55" s="147" t="s">
        <v>10</v>
      </c>
      <c r="AD55" s="71"/>
    </row>
    <row r="56" spans="2:30" s="739" customFormat="1" ht="17.25" customHeight="1" x14ac:dyDescent="0.15">
      <c r="B56" s="1769"/>
      <c r="C56" s="1770"/>
      <c r="D56" s="1770"/>
      <c r="E56" s="1770"/>
      <c r="F56" s="1771"/>
      <c r="G56" s="757"/>
      <c r="H56" s="654"/>
      <c r="I56" s="654"/>
      <c r="J56" s="654"/>
      <c r="K56" s="654"/>
      <c r="L56" s="654"/>
      <c r="M56" s="654"/>
      <c r="N56" s="654"/>
      <c r="O56" s="654"/>
      <c r="P56" s="654"/>
      <c r="Q56" s="654"/>
      <c r="R56" s="654"/>
      <c r="S56" s="654"/>
      <c r="T56" s="173"/>
      <c r="U56" s="173"/>
      <c r="V56" s="654"/>
      <c r="W56" s="654"/>
      <c r="X56" s="654"/>
      <c r="Y56" s="654"/>
      <c r="Z56" s="757"/>
      <c r="AA56" s="654"/>
      <c r="AB56" s="654"/>
      <c r="AC56" s="775"/>
      <c r="AD56" s="783"/>
    </row>
    <row r="57" spans="2:30" s="739" customFormat="1" ht="17.25" customHeight="1" x14ac:dyDescent="0.15">
      <c r="B57" s="738"/>
      <c r="C57" s="738"/>
      <c r="D57" s="738"/>
      <c r="E57" s="738"/>
      <c r="F57" s="738"/>
      <c r="T57" s="172"/>
      <c r="U57" s="172"/>
    </row>
    <row r="58" spans="2:30" s="739" customFormat="1" ht="17.25" customHeight="1" x14ac:dyDescent="0.15">
      <c r="B58" s="1811" t="s">
        <v>1389</v>
      </c>
      <c r="C58" s="1791"/>
      <c r="D58" s="177" t="s">
        <v>1172</v>
      </c>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row>
    <row r="59" spans="2:30" s="739"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739" customFormat="1" ht="17.25" customHeight="1" x14ac:dyDescent="0.15">
      <c r="B60" s="655"/>
      <c r="C60" s="655"/>
      <c r="D60" s="655"/>
      <c r="E60" s="655"/>
      <c r="F60" s="655"/>
      <c r="G60" s="655"/>
      <c r="H60" s="655"/>
      <c r="I60" s="655"/>
      <c r="J60" s="655"/>
      <c r="K60" s="655"/>
      <c r="L60" s="655"/>
      <c r="M60" s="655"/>
      <c r="N60" s="655"/>
      <c r="O60" s="655"/>
      <c r="P60" s="655"/>
      <c r="Q60" s="655"/>
      <c r="R60" s="655"/>
      <c r="S60" s="655"/>
      <c r="T60" s="655"/>
      <c r="U60" s="655"/>
      <c r="V60" s="655"/>
      <c r="W60" s="655"/>
      <c r="X60" s="655"/>
      <c r="Y60" s="655"/>
      <c r="Z60" s="655"/>
      <c r="AA60" s="655"/>
      <c r="AB60" s="655"/>
      <c r="AC60" s="655"/>
      <c r="AD60" s="655"/>
    </row>
    <row r="61" spans="2:30" s="739" customFormat="1" ht="17.25" customHeight="1" x14ac:dyDescent="0.1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2:30" s="5" customFormat="1" ht="17.25" customHeight="1" x14ac:dyDescent="0.15"/>
    <row r="63" spans="2:30" ht="17.25" customHeight="1" x14ac:dyDescent="0.1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2:30" ht="17.25" customHeight="1" x14ac:dyDescent="0.1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2:30" s="5" customFormat="1" ht="17.25" customHeight="1" x14ac:dyDescent="0.15">
      <c r="B65" s="76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 customFormat="1" ht="17.25" customHeight="1" x14ac:dyDescent="0.15">
      <c r="B66" s="76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 customFormat="1" ht="17.25" customHeight="1" x14ac:dyDescent="0.15">
      <c r="B67" s="76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 customFormat="1" ht="17.25" customHeight="1" x14ac:dyDescent="0.15">
      <c r="B68" s="76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 customFormat="1" ht="17.25" customHeight="1" x14ac:dyDescent="0.15">
      <c r="B69" s="76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 customFormat="1" ht="17.25" customHeight="1" x14ac:dyDescent="0.15">
      <c r="B70" s="76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19"/>
      <c r="D122" s="19"/>
      <c r="E122" s="19"/>
      <c r="F122" s="19"/>
      <c r="G122" s="19"/>
    </row>
    <row r="123" spans="3:7" ht="17.25" customHeight="1" x14ac:dyDescent="0.15">
      <c r="C123" s="1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760" customWidth="1"/>
    <col min="3" max="30" width="3.125" style="3" customWidth="1"/>
    <col min="31" max="31" width="1.25" style="3" customWidth="1"/>
    <col min="32" max="16384" width="3.5" style="3"/>
  </cols>
  <sheetData>
    <row r="1" spans="2:30" s="739" customFormat="1" x14ac:dyDescent="0.15"/>
    <row r="2" spans="2:30" s="739" customFormat="1" x14ac:dyDescent="0.15">
      <c r="B2" s="739" t="s">
        <v>2289</v>
      </c>
    </row>
    <row r="3" spans="2:30" s="739" customFormat="1" x14ac:dyDescent="0.15">
      <c r="U3" s="693" t="s">
        <v>620</v>
      </c>
      <c r="V3" s="1271"/>
      <c r="W3" s="1271"/>
      <c r="X3" s="672" t="s">
        <v>621</v>
      </c>
      <c r="Y3" s="1271"/>
      <c r="Z3" s="1271"/>
      <c r="AA3" s="672" t="s">
        <v>622</v>
      </c>
      <c r="AB3" s="1271"/>
      <c r="AC3" s="1271"/>
      <c r="AD3" s="672" t="s">
        <v>789</v>
      </c>
    </row>
    <row r="4" spans="2:30" s="739" customFormat="1" x14ac:dyDescent="0.15">
      <c r="AD4" s="693"/>
    </row>
    <row r="5" spans="2:30" s="739" customFormat="1" ht="27.75" customHeight="1" x14ac:dyDescent="0.15">
      <c r="B5" s="1664" t="s">
        <v>2110</v>
      </c>
      <c r="C5" s="1664"/>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row>
    <row r="6" spans="2:30" s="739" customFormat="1" x14ac:dyDescent="0.15"/>
    <row r="7" spans="2:30" s="739" customFormat="1" ht="23.25" customHeight="1" x14ac:dyDescent="0.15">
      <c r="B7" s="1470" t="s">
        <v>1320</v>
      </c>
      <c r="C7" s="1470"/>
      <c r="D7" s="1470"/>
      <c r="E7" s="1470"/>
      <c r="F7" s="1471"/>
      <c r="G7" s="1471"/>
      <c r="H7" s="1640"/>
      <c r="I7" s="1640"/>
      <c r="J7" s="1640"/>
      <c r="K7" s="1640"/>
      <c r="L7" s="1640"/>
      <c r="M7" s="1640"/>
      <c r="N7" s="1640"/>
      <c r="O7" s="1640"/>
      <c r="P7" s="1640"/>
      <c r="Q7" s="1640"/>
      <c r="R7" s="1640"/>
      <c r="S7" s="1640"/>
      <c r="T7" s="1640"/>
      <c r="U7" s="1640"/>
      <c r="V7" s="1640"/>
      <c r="W7" s="1640"/>
      <c r="X7" s="1640"/>
      <c r="Y7" s="1640"/>
      <c r="Z7" s="1640"/>
      <c r="AA7" s="1640"/>
      <c r="AB7" s="1640"/>
      <c r="AC7" s="1640"/>
      <c r="AD7" s="1641"/>
    </row>
    <row r="8" spans="2:30" ht="23.25" customHeight="1" x14ac:dyDescent="0.15">
      <c r="B8" s="1471" t="s">
        <v>1321</v>
      </c>
      <c r="C8" s="1640"/>
      <c r="D8" s="1640"/>
      <c r="E8" s="1640"/>
      <c r="F8" s="1641"/>
      <c r="G8" s="145" t="s">
        <v>10</v>
      </c>
      <c r="H8" s="773" t="s">
        <v>905</v>
      </c>
      <c r="I8" s="773"/>
      <c r="J8" s="773"/>
      <c r="K8" s="773"/>
      <c r="L8" s="147" t="s">
        <v>10</v>
      </c>
      <c r="M8" s="773" t="s">
        <v>906</v>
      </c>
      <c r="N8" s="773"/>
      <c r="O8" s="773"/>
      <c r="P8" s="773"/>
      <c r="Q8" s="147" t="s">
        <v>10</v>
      </c>
      <c r="R8" s="773" t="s">
        <v>907</v>
      </c>
      <c r="S8" s="771"/>
      <c r="T8" s="771"/>
      <c r="U8" s="771"/>
      <c r="V8" s="771"/>
      <c r="W8" s="771"/>
      <c r="X8" s="771"/>
      <c r="Y8" s="771"/>
      <c r="Z8" s="771"/>
      <c r="AA8" s="771"/>
      <c r="AB8" s="771"/>
      <c r="AC8" s="771"/>
      <c r="AD8" s="163"/>
    </row>
    <row r="9" spans="2:30" ht="23.25" customHeight="1" x14ac:dyDescent="0.15">
      <c r="B9" s="1752" t="s">
        <v>2111</v>
      </c>
      <c r="C9" s="1753"/>
      <c r="D9" s="1753"/>
      <c r="E9" s="1753"/>
      <c r="F9" s="1754"/>
      <c r="G9" s="147" t="s">
        <v>10</v>
      </c>
      <c r="H9" s="781" t="s">
        <v>2112</v>
      </c>
      <c r="I9" s="781"/>
      <c r="J9" s="781"/>
      <c r="K9" s="781"/>
      <c r="L9" s="781"/>
      <c r="M9" s="781"/>
      <c r="N9" s="781"/>
      <c r="O9" s="781"/>
      <c r="P9" s="781"/>
      <c r="Q9" s="781"/>
      <c r="R9" s="781"/>
      <c r="S9" s="165"/>
      <c r="T9" s="165"/>
      <c r="U9" s="165"/>
      <c r="V9" s="165"/>
      <c r="W9" s="165"/>
      <c r="X9" s="165"/>
      <c r="Y9" s="165"/>
      <c r="Z9" s="165"/>
      <c r="AA9" s="165"/>
      <c r="AB9" s="165"/>
      <c r="AC9" s="165"/>
      <c r="AD9" s="166"/>
    </row>
    <row r="10" spans="2:30" ht="23.25" customHeight="1" x14ac:dyDescent="0.15">
      <c r="B10" s="1651"/>
      <c r="C10" s="1650"/>
      <c r="D10" s="1650"/>
      <c r="E10" s="1650"/>
      <c r="F10" s="1652"/>
      <c r="G10" s="147" t="s">
        <v>10</v>
      </c>
      <c r="H10" s="2" t="s">
        <v>2113</v>
      </c>
      <c r="I10" s="2"/>
      <c r="J10" s="2"/>
      <c r="K10" s="2"/>
      <c r="L10" s="2"/>
      <c r="M10" s="2"/>
      <c r="N10" s="2"/>
      <c r="O10" s="2"/>
      <c r="P10" s="2"/>
      <c r="Q10" s="2"/>
      <c r="R10" s="2"/>
      <c r="S10" s="179"/>
      <c r="T10" s="179"/>
      <c r="U10" s="179"/>
      <c r="V10" s="179"/>
      <c r="W10" s="179"/>
      <c r="X10" s="179"/>
      <c r="Y10" s="179"/>
      <c r="Z10" s="179"/>
      <c r="AA10" s="179"/>
      <c r="AB10" s="179"/>
      <c r="AC10" s="179"/>
      <c r="AD10" s="180"/>
    </row>
    <row r="11" spans="2:30" ht="23.25" customHeight="1" x14ac:dyDescent="0.15">
      <c r="B11" s="1755"/>
      <c r="C11" s="1756"/>
      <c r="D11" s="1756"/>
      <c r="E11" s="1756"/>
      <c r="F11" s="1757"/>
      <c r="G11" s="148" t="s">
        <v>10</v>
      </c>
      <c r="H11" s="775" t="s">
        <v>2114</v>
      </c>
      <c r="I11" s="167"/>
      <c r="J11" s="167"/>
      <c r="K11" s="167"/>
      <c r="L11" s="167"/>
      <c r="M11" s="167"/>
      <c r="N11" s="167"/>
      <c r="O11" s="167"/>
      <c r="P11" s="167"/>
      <c r="Q11" s="167"/>
      <c r="R11" s="167"/>
      <c r="S11" s="167"/>
      <c r="T11" s="167"/>
      <c r="U11" s="167"/>
      <c r="V11" s="167"/>
      <c r="W11" s="167"/>
      <c r="X11" s="167"/>
      <c r="Y11" s="167"/>
      <c r="Z11" s="167"/>
      <c r="AA11" s="167"/>
      <c r="AB11" s="167"/>
      <c r="AC11" s="167"/>
      <c r="AD11" s="168"/>
    </row>
    <row r="12" spans="2:30" s="739" customFormat="1" x14ac:dyDescent="0.15"/>
    <row r="13" spans="2:30" s="739" customFormat="1" x14ac:dyDescent="0.15">
      <c r="B13" s="739" t="s">
        <v>1383</v>
      </c>
    </row>
    <row r="14" spans="2:30" s="739" customFormat="1" x14ac:dyDescent="0.15">
      <c r="B14" s="739" t="s">
        <v>1335</v>
      </c>
      <c r="AC14" s="2"/>
      <c r="AD14" s="2"/>
    </row>
    <row r="15" spans="2:30" s="739" customFormat="1" ht="6" customHeight="1" x14ac:dyDescent="0.15"/>
    <row r="16" spans="2:30" s="739" customFormat="1" ht="4.5" customHeight="1" x14ac:dyDescent="0.15">
      <c r="B16" s="1279" t="s">
        <v>1336</v>
      </c>
      <c r="C16" s="1300"/>
      <c r="D16" s="1300"/>
      <c r="E16" s="1300"/>
      <c r="F16" s="1280"/>
      <c r="G16" s="754"/>
      <c r="H16" s="755"/>
      <c r="I16" s="755"/>
      <c r="J16" s="755"/>
      <c r="K16" s="755"/>
      <c r="L16" s="755"/>
      <c r="M16" s="755"/>
      <c r="N16" s="755"/>
      <c r="O16" s="755"/>
      <c r="P16" s="755"/>
      <c r="Q16" s="755"/>
      <c r="R16" s="755"/>
      <c r="S16" s="755"/>
      <c r="T16" s="755"/>
      <c r="U16" s="755"/>
      <c r="V16" s="755"/>
      <c r="W16" s="755"/>
      <c r="X16" s="755"/>
      <c r="Y16" s="755"/>
      <c r="Z16" s="754"/>
      <c r="AA16" s="755"/>
      <c r="AB16" s="755"/>
      <c r="AC16" s="1813"/>
      <c r="AD16" s="1814"/>
    </row>
    <row r="17" spans="2:30" s="739" customFormat="1" ht="15.75" customHeight="1" x14ac:dyDescent="0.15">
      <c r="B17" s="1767"/>
      <c r="C17" s="1664"/>
      <c r="D17" s="1664"/>
      <c r="E17" s="1664"/>
      <c r="F17" s="1768"/>
      <c r="G17" s="747"/>
      <c r="H17" s="739" t="s">
        <v>1384</v>
      </c>
      <c r="Z17" s="170"/>
      <c r="AA17" s="122" t="s">
        <v>912</v>
      </c>
      <c r="AB17" s="122" t="s">
        <v>913</v>
      </c>
      <c r="AC17" s="122" t="s">
        <v>914</v>
      </c>
      <c r="AD17" s="71"/>
    </row>
    <row r="18" spans="2:30" s="739" customFormat="1" ht="18.75" customHeight="1" x14ac:dyDescent="0.15">
      <c r="B18" s="1767"/>
      <c r="C18" s="1664"/>
      <c r="D18" s="1664"/>
      <c r="E18" s="1664"/>
      <c r="F18" s="1768"/>
      <c r="G18" s="747"/>
      <c r="I18" s="727" t="s">
        <v>1001</v>
      </c>
      <c r="J18" s="1790" t="s">
        <v>1338</v>
      </c>
      <c r="K18" s="1787"/>
      <c r="L18" s="1787"/>
      <c r="M18" s="1787"/>
      <c r="N18" s="1787"/>
      <c r="O18" s="1787"/>
      <c r="P18" s="1787"/>
      <c r="Q18" s="1787"/>
      <c r="R18" s="1787"/>
      <c r="S18" s="1787"/>
      <c r="T18" s="1787"/>
      <c r="U18" s="728"/>
      <c r="V18" s="1275"/>
      <c r="W18" s="1276"/>
      <c r="X18" s="729" t="s">
        <v>1003</v>
      </c>
      <c r="Z18" s="76"/>
      <c r="AA18" s="122"/>
      <c r="AB18" s="122"/>
      <c r="AC18" s="122"/>
      <c r="AD18" s="71"/>
    </row>
    <row r="19" spans="2:30" s="739" customFormat="1" ht="18.75" customHeight="1" x14ac:dyDescent="0.15">
      <c r="B19" s="1767"/>
      <c r="C19" s="1664"/>
      <c r="D19" s="1664"/>
      <c r="E19" s="1664"/>
      <c r="F19" s="1768"/>
      <c r="G19" s="747"/>
      <c r="I19" s="727" t="s">
        <v>1004</v>
      </c>
      <c r="J19" s="768" t="s">
        <v>1339</v>
      </c>
      <c r="K19" s="728"/>
      <c r="L19" s="728"/>
      <c r="M19" s="728"/>
      <c r="N19" s="728"/>
      <c r="O19" s="728"/>
      <c r="P19" s="728"/>
      <c r="Q19" s="728"/>
      <c r="R19" s="728"/>
      <c r="S19" s="728"/>
      <c r="T19" s="728"/>
      <c r="U19" s="729"/>
      <c r="V19" s="1426"/>
      <c r="W19" s="1427"/>
      <c r="X19" s="758" t="s">
        <v>1003</v>
      </c>
      <c r="Y19" s="172"/>
      <c r="Z19" s="76"/>
      <c r="AA19" s="147" t="s">
        <v>10</v>
      </c>
      <c r="AB19" s="147" t="s">
        <v>913</v>
      </c>
      <c r="AC19" s="147" t="s">
        <v>10</v>
      </c>
      <c r="AD19" s="71"/>
    </row>
    <row r="20" spans="2:30" s="739" customFormat="1" x14ac:dyDescent="0.15">
      <c r="B20" s="1767"/>
      <c r="C20" s="1664"/>
      <c r="D20" s="1664"/>
      <c r="E20" s="1664"/>
      <c r="F20" s="1768"/>
      <c r="G20" s="747"/>
      <c r="H20" s="739" t="s">
        <v>1340</v>
      </c>
      <c r="Z20" s="747"/>
      <c r="AA20" s="2"/>
      <c r="AB20" s="672"/>
      <c r="AC20" s="2"/>
      <c r="AD20" s="71"/>
    </row>
    <row r="21" spans="2:30" s="739" customFormat="1" ht="15.75" customHeight="1" x14ac:dyDescent="0.15">
      <c r="B21" s="1767"/>
      <c r="C21" s="1664"/>
      <c r="D21" s="1664"/>
      <c r="E21" s="1664"/>
      <c r="F21" s="1768"/>
      <c r="G21" s="747"/>
      <c r="H21" s="739" t="s">
        <v>1341</v>
      </c>
      <c r="T21" s="172"/>
      <c r="V21" s="172"/>
      <c r="Z21" s="76"/>
      <c r="AA21" s="2"/>
      <c r="AB21" s="2"/>
      <c r="AC21" s="2"/>
      <c r="AD21" s="71"/>
    </row>
    <row r="22" spans="2:30" s="739" customFormat="1" ht="30" customHeight="1" x14ac:dyDescent="0.15">
      <c r="B22" s="1767"/>
      <c r="C22" s="1664"/>
      <c r="D22" s="1664"/>
      <c r="E22" s="1664"/>
      <c r="F22" s="1768"/>
      <c r="G22" s="747"/>
      <c r="I22" s="727" t="s">
        <v>1145</v>
      </c>
      <c r="J22" s="1790" t="s">
        <v>1342</v>
      </c>
      <c r="K22" s="1787"/>
      <c r="L22" s="1787"/>
      <c r="M22" s="1787"/>
      <c r="N22" s="1787"/>
      <c r="O22" s="1787"/>
      <c r="P22" s="1787"/>
      <c r="Q22" s="1787"/>
      <c r="R22" s="1787"/>
      <c r="S22" s="1787"/>
      <c r="T22" s="1787"/>
      <c r="U22" s="1819"/>
      <c r="V22" s="1275"/>
      <c r="W22" s="1276"/>
      <c r="X22" s="729" t="s">
        <v>1003</v>
      </c>
      <c r="Y22" s="172"/>
      <c r="Z22" s="76"/>
      <c r="AA22" s="147" t="s">
        <v>10</v>
      </c>
      <c r="AB22" s="147" t="s">
        <v>913</v>
      </c>
      <c r="AC22" s="147" t="s">
        <v>10</v>
      </c>
      <c r="AD22" s="71"/>
    </row>
    <row r="23" spans="2:30" s="739" customFormat="1" ht="6" customHeight="1" x14ac:dyDescent="0.15">
      <c r="B23" s="1769"/>
      <c r="C23" s="1770"/>
      <c r="D23" s="1770"/>
      <c r="E23" s="1770"/>
      <c r="F23" s="1771"/>
      <c r="G23" s="757"/>
      <c r="H23" s="654"/>
      <c r="I23" s="654"/>
      <c r="J23" s="654"/>
      <c r="K23" s="654"/>
      <c r="L23" s="654"/>
      <c r="M23" s="654"/>
      <c r="N23" s="654"/>
      <c r="O23" s="654"/>
      <c r="P23" s="654"/>
      <c r="Q23" s="654"/>
      <c r="R23" s="654"/>
      <c r="S23" s="654"/>
      <c r="T23" s="173"/>
      <c r="U23" s="173"/>
      <c r="V23" s="654"/>
      <c r="W23" s="654"/>
      <c r="X23" s="654"/>
      <c r="Y23" s="654"/>
      <c r="Z23" s="757"/>
      <c r="AA23" s="654"/>
      <c r="AB23" s="654"/>
      <c r="AC23" s="775"/>
      <c r="AD23" s="783"/>
    </row>
    <row r="24" spans="2:30" s="739" customFormat="1" ht="9.75" customHeight="1" x14ac:dyDescent="0.15">
      <c r="B24" s="738"/>
      <c r="C24" s="738"/>
      <c r="D24" s="738"/>
      <c r="E24" s="738"/>
      <c r="F24" s="738"/>
      <c r="T24" s="172"/>
      <c r="U24" s="172"/>
    </row>
    <row r="25" spans="2:30" s="739" customFormat="1" x14ac:dyDescent="0.15">
      <c r="B25" s="739" t="s">
        <v>1343</v>
      </c>
      <c r="C25" s="738"/>
      <c r="D25" s="738"/>
      <c r="E25" s="738"/>
      <c r="F25" s="738"/>
      <c r="T25" s="172"/>
      <c r="U25" s="172"/>
    </row>
    <row r="26" spans="2:30" s="739" customFormat="1" ht="6.75" customHeight="1" x14ac:dyDescent="0.15">
      <c r="B26" s="738"/>
      <c r="C26" s="738"/>
      <c r="D26" s="738"/>
      <c r="E26" s="738"/>
      <c r="F26" s="738"/>
      <c r="T26" s="172"/>
      <c r="U26" s="172"/>
    </row>
    <row r="27" spans="2:30" s="739" customFormat="1" ht="4.5" customHeight="1" x14ac:dyDescent="0.15">
      <c r="B27" s="1279" t="s">
        <v>1336</v>
      </c>
      <c r="C27" s="1300"/>
      <c r="D27" s="1300"/>
      <c r="E27" s="1300"/>
      <c r="F27" s="1280"/>
      <c r="G27" s="754"/>
      <c r="H27" s="755"/>
      <c r="I27" s="755"/>
      <c r="J27" s="755"/>
      <c r="K27" s="755"/>
      <c r="L27" s="755"/>
      <c r="M27" s="755"/>
      <c r="N27" s="755"/>
      <c r="O27" s="755"/>
      <c r="P27" s="755"/>
      <c r="Q27" s="755"/>
      <c r="R27" s="755"/>
      <c r="S27" s="755"/>
      <c r="T27" s="755"/>
      <c r="U27" s="755"/>
      <c r="V27" s="755"/>
      <c r="W27" s="755"/>
      <c r="X27" s="755"/>
      <c r="Y27" s="755"/>
      <c r="Z27" s="754"/>
      <c r="AA27" s="755"/>
      <c r="AB27" s="755"/>
      <c r="AC27" s="781"/>
      <c r="AD27" s="782"/>
    </row>
    <row r="28" spans="2:30" s="739" customFormat="1" ht="15.75" customHeight="1" x14ac:dyDescent="0.15">
      <c r="B28" s="1767"/>
      <c r="C28" s="1664"/>
      <c r="D28" s="1664"/>
      <c r="E28" s="1664"/>
      <c r="F28" s="1768"/>
      <c r="G28" s="747"/>
      <c r="H28" s="739" t="s">
        <v>1385</v>
      </c>
      <c r="Z28" s="747"/>
      <c r="AA28" s="122" t="s">
        <v>912</v>
      </c>
      <c r="AB28" s="122" t="s">
        <v>913</v>
      </c>
      <c r="AC28" s="122" t="s">
        <v>914</v>
      </c>
      <c r="AD28" s="169"/>
    </row>
    <row r="29" spans="2:30" s="739" customFormat="1" ht="18.75" customHeight="1" x14ac:dyDescent="0.15">
      <c r="B29" s="1767"/>
      <c r="C29" s="1664"/>
      <c r="D29" s="1664"/>
      <c r="E29" s="1664"/>
      <c r="F29" s="1768"/>
      <c r="G29" s="747"/>
      <c r="I29" s="727" t="s">
        <v>1001</v>
      </c>
      <c r="J29" s="1790" t="s">
        <v>1338</v>
      </c>
      <c r="K29" s="1787"/>
      <c r="L29" s="1787"/>
      <c r="M29" s="1787"/>
      <c r="N29" s="1787"/>
      <c r="O29" s="1787"/>
      <c r="P29" s="1787"/>
      <c r="Q29" s="1787"/>
      <c r="R29" s="1787"/>
      <c r="S29" s="1787"/>
      <c r="T29" s="1787"/>
      <c r="U29" s="729"/>
      <c r="V29" s="1275"/>
      <c r="W29" s="1276"/>
      <c r="X29" s="729" t="s">
        <v>1003</v>
      </c>
      <c r="Z29" s="747"/>
      <c r="AA29" s="122"/>
      <c r="AB29" s="122"/>
      <c r="AC29" s="122"/>
      <c r="AD29" s="71"/>
    </row>
    <row r="30" spans="2:30" s="739" customFormat="1" ht="18.75" customHeight="1" x14ac:dyDescent="0.15">
      <c r="B30" s="1767"/>
      <c r="C30" s="1664"/>
      <c r="D30" s="1664"/>
      <c r="E30" s="1664"/>
      <c r="F30" s="1768"/>
      <c r="G30" s="747"/>
      <c r="I30" s="776" t="s">
        <v>1004</v>
      </c>
      <c r="J30" s="184" t="s">
        <v>1339</v>
      </c>
      <c r="K30" s="654"/>
      <c r="L30" s="654"/>
      <c r="M30" s="654"/>
      <c r="N30" s="654"/>
      <c r="O30" s="654"/>
      <c r="P30" s="654"/>
      <c r="Q30" s="654"/>
      <c r="R30" s="654"/>
      <c r="S30" s="654"/>
      <c r="T30" s="654"/>
      <c r="U30" s="758"/>
      <c r="V30" s="1426"/>
      <c r="W30" s="1427"/>
      <c r="X30" s="758" t="s">
        <v>1003</v>
      </c>
      <c r="Y30" s="172"/>
      <c r="Z30" s="76"/>
      <c r="AA30" s="147" t="s">
        <v>10</v>
      </c>
      <c r="AB30" s="147" t="s">
        <v>913</v>
      </c>
      <c r="AC30" s="147" t="s">
        <v>10</v>
      </c>
      <c r="AD30" s="71"/>
    </row>
    <row r="31" spans="2:30" s="739" customFormat="1" ht="6" customHeight="1" x14ac:dyDescent="0.15">
      <c r="B31" s="1769"/>
      <c r="C31" s="1770"/>
      <c r="D31" s="1770"/>
      <c r="E31" s="1770"/>
      <c r="F31" s="1771"/>
      <c r="G31" s="757"/>
      <c r="H31" s="654"/>
      <c r="I31" s="654"/>
      <c r="J31" s="654"/>
      <c r="K31" s="654"/>
      <c r="L31" s="654"/>
      <c r="M31" s="654"/>
      <c r="N31" s="654"/>
      <c r="O31" s="654"/>
      <c r="P31" s="654"/>
      <c r="Q31" s="654"/>
      <c r="R31" s="654"/>
      <c r="S31" s="654"/>
      <c r="T31" s="173"/>
      <c r="U31" s="173"/>
      <c r="V31" s="654"/>
      <c r="W31" s="654"/>
      <c r="X31" s="654"/>
      <c r="Y31" s="654"/>
      <c r="Z31" s="757"/>
      <c r="AA31" s="654"/>
      <c r="AB31" s="654"/>
      <c r="AC31" s="775"/>
      <c r="AD31" s="783"/>
    </row>
    <row r="32" spans="2:30" s="739" customFormat="1" ht="9.75" customHeight="1" x14ac:dyDescent="0.15">
      <c r="B32" s="738"/>
      <c r="C32" s="738"/>
      <c r="D32" s="738"/>
      <c r="E32" s="738"/>
      <c r="F32" s="738"/>
      <c r="T32" s="172"/>
      <c r="U32" s="172"/>
    </row>
    <row r="33" spans="2:30" s="739" customFormat="1" ht="13.5" customHeight="1" x14ac:dyDescent="0.15">
      <c r="B33" s="739" t="s">
        <v>1386</v>
      </c>
      <c r="C33" s="738"/>
      <c r="D33" s="738"/>
      <c r="E33" s="738"/>
      <c r="F33" s="738"/>
      <c r="T33" s="172"/>
      <c r="U33" s="172"/>
    </row>
    <row r="34" spans="2:30" s="739" customFormat="1" ht="6.75" customHeight="1" x14ac:dyDescent="0.15">
      <c r="B34" s="738"/>
      <c r="C34" s="738"/>
      <c r="D34" s="738"/>
      <c r="E34" s="738"/>
      <c r="F34" s="738"/>
      <c r="T34" s="172"/>
      <c r="U34" s="172"/>
    </row>
    <row r="35" spans="2:30" s="739" customFormat="1" ht="4.5" customHeight="1" x14ac:dyDescent="0.15">
      <c r="B35" s="1279" t="s">
        <v>1336</v>
      </c>
      <c r="C35" s="1300"/>
      <c r="D35" s="1300"/>
      <c r="E35" s="1300"/>
      <c r="F35" s="1280"/>
      <c r="G35" s="754"/>
      <c r="H35" s="755"/>
      <c r="I35" s="755"/>
      <c r="J35" s="755"/>
      <c r="K35" s="755"/>
      <c r="L35" s="755"/>
      <c r="M35" s="755"/>
      <c r="N35" s="755"/>
      <c r="O35" s="755"/>
      <c r="P35" s="755"/>
      <c r="Q35" s="755"/>
      <c r="R35" s="755"/>
      <c r="S35" s="755"/>
      <c r="T35" s="755"/>
      <c r="U35" s="755"/>
      <c r="V35" s="755"/>
      <c r="W35" s="755"/>
      <c r="X35" s="755"/>
      <c r="Y35" s="755"/>
      <c r="Z35" s="754"/>
      <c r="AA35" s="755"/>
      <c r="AB35" s="755"/>
      <c r="AC35" s="781"/>
      <c r="AD35" s="782"/>
    </row>
    <row r="36" spans="2:30" s="739" customFormat="1" ht="15.75" customHeight="1" x14ac:dyDescent="0.15">
      <c r="B36" s="1767"/>
      <c r="C36" s="1664"/>
      <c r="D36" s="1664"/>
      <c r="E36" s="1664"/>
      <c r="F36" s="1768"/>
      <c r="G36" s="747"/>
      <c r="H36" s="739" t="s">
        <v>1344</v>
      </c>
      <c r="Z36" s="747"/>
      <c r="AA36" s="122" t="s">
        <v>912</v>
      </c>
      <c r="AB36" s="122" t="s">
        <v>913</v>
      </c>
      <c r="AC36" s="122" t="s">
        <v>914</v>
      </c>
      <c r="AD36" s="169"/>
    </row>
    <row r="37" spans="2:30" s="739" customFormat="1" ht="18.75" customHeight="1" x14ac:dyDescent="0.15">
      <c r="B37" s="1767"/>
      <c r="C37" s="1664"/>
      <c r="D37" s="1664"/>
      <c r="E37" s="1664"/>
      <c r="F37" s="1768"/>
      <c r="G37" s="747"/>
      <c r="I37" s="727" t="s">
        <v>1001</v>
      </c>
      <c r="J37" s="1790" t="s">
        <v>1338</v>
      </c>
      <c r="K37" s="1787"/>
      <c r="L37" s="1787"/>
      <c r="M37" s="1787"/>
      <c r="N37" s="1787"/>
      <c r="O37" s="1787"/>
      <c r="P37" s="1787"/>
      <c r="Q37" s="1787"/>
      <c r="R37" s="1787"/>
      <c r="S37" s="1787"/>
      <c r="T37" s="1787"/>
      <c r="U37" s="729"/>
      <c r="V37" s="1639"/>
      <c r="W37" s="1275"/>
      <c r="X37" s="729" t="s">
        <v>1003</v>
      </c>
      <c r="Z37" s="747"/>
      <c r="AA37" s="122"/>
      <c r="AB37" s="122"/>
      <c r="AC37" s="122"/>
      <c r="AD37" s="71"/>
    </row>
    <row r="38" spans="2:30" s="739" customFormat="1" ht="18.75" customHeight="1" x14ac:dyDescent="0.15">
      <c r="B38" s="1769"/>
      <c r="C38" s="1770"/>
      <c r="D38" s="1770"/>
      <c r="E38" s="1770"/>
      <c r="F38" s="1771"/>
      <c r="G38" s="747"/>
      <c r="I38" s="727" t="s">
        <v>1004</v>
      </c>
      <c r="J38" s="767" t="s">
        <v>1339</v>
      </c>
      <c r="K38" s="728"/>
      <c r="L38" s="728"/>
      <c r="M38" s="728"/>
      <c r="N38" s="728"/>
      <c r="O38" s="728"/>
      <c r="P38" s="728"/>
      <c r="Q38" s="728"/>
      <c r="R38" s="728"/>
      <c r="S38" s="728"/>
      <c r="T38" s="728"/>
      <c r="U38" s="729"/>
      <c r="V38" s="1639"/>
      <c r="W38" s="1275"/>
      <c r="X38" s="729" t="s">
        <v>1003</v>
      </c>
      <c r="Y38" s="172"/>
      <c r="Z38" s="76"/>
      <c r="AA38" s="147" t="s">
        <v>10</v>
      </c>
      <c r="AB38" s="147" t="s">
        <v>913</v>
      </c>
      <c r="AC38" s="147" t="s">
        <v>10</v>
      </c>
      <c r="AD38" s="71"/>
    </row>
    <row r="39" spans="2:30" s="739" customFormat="1" ht="6" customHeight="1" x14ac:dyDescent="0.15">
      <c r="B39" s="1769"/>
      <c r="C39" s="1273"/>
      <c r="D39" s="1770"/>
      <c r="E39" s="1770"/>
      <c r="F39" s="1771"/>
      <c r="G39" s="757"/>
      <c r="H39" s="654"/>
      <c r="I39" s="654"/>
      <c r="J39" s="654"/>
      <c r="K39" s="654"/>
      <c r="L39" s="654"/>
      <c r="M39" s="654"/>
      <c r="N39" s="654"/>
      <c r="O39" s="654"/>
      <c r="P39" s="654"/>
      <c r="Q39" s="654"/>
      <c r="R39" s="654"/>
      <c r="S39" s="654"/>
      <c r="T39" s="173"/>
      <c r="U39" s="173"/>
      <c r="V39" s="654"/>
      <c r="W39" s="654"/>
      <c r="X39" s="654"/>
      <c r="Y39" s="654"/>
      <c r="Z39" s="757"/>
      <c r="AA39" s="654"/>
      <c r="AB39" s="654"/>
      <c r="AC39" s="775"/>
      <c r="AD39" s="783"/>
    </row>
    <row r="40" spans="2:30" s="739" customFormat="1" ht="4.5" customHeight="1" x14ac:dyDescent="0.15">
      <c r="B40" s="1279" t="s">
        <v>1354</v>
      </c>
      <c r="C40" s="1300"/>
      <c r="D40" s="1300"/>
      <c r="E40" s="1300"/>
      <c r="F40" s="1280"/>
      <c r="G40" s="754"/>
      <c r="H40" s="755"/>
      <c r="I40" s="755"/>
      <c r="J40" s="755"/>
      <c r="K40" s="755"/>
      <c r="L40" s="755"/>
      <c r="M40" s="755"/>
      <c r="N40" s="755"/>
      <c r="O40" s="755"/>
      <c r="P40" s="755"/>
      <c r="Q40" s="755"/>
      <c r="R40" s="755"/>
      <c r="S40" s="755"/>
      <c r="T40" s="755"/>
      <c r="U40" s="755"/>
      <c r="V40" s="755"/>
      <c r="W40" s="755"/>
      <c r="X40" s="755"/>
      <c r="Y40" s="755"/>
      <c r="Z40" s="754"/>
      <c r="AA40" s="755"/>
      <c r="AB40" s="755"/>
      <c r="AC40" s="781"/>
      <c r="AD40" s="782"/>
    </row>
    <row r="41" spans="2:30" s="739" customFormat="1" ht="15.75" customHeight="1" x14ac:dyDescent="0.15">
      <c r="B41" s="1767"/>
      <c r="C41" s="1664"/>
      <c r="D41" s="1664"/>
      <c r="E41" s="1664"/>
      <c r="F41" s="1768"/>
      <c r="G41" s="747"/>
      <c r="H41" s="739" t="s">
        <v>1349</v>
      </c>
      <c r="Z41" s="747"/>
      <c r="AA41" s="122" t="s">
        <v>912</v>
      </c>
      <c r="AB41" s="122" t="s">
        <v>913</v>
      </c>
      <c r="AC41" s="122" t="s">
        <v>914</v>
      </c>
      <c r="AD41" s="169"/>
    </row>
    <row r="42" spans="2:30" s="739" customFormat="1" ht="30" customHeight="1" x14ac:dyDescent="0.15">
      <c r="B42" s="1767"/>
      <c r="C42" s="1664"/>
      <c r="D42" s="1664"/>
      <c r="E42" s="1664"/>
      <c r="F42" s="1768"/>
      <c r="G42" s="747"/>
      <c r="I42" s="727" t="s">
        <v>1001</v>
      </c>
      <c r="J42" s="1788" t="s">
        <v>1387</v>
      </c>
      <c r="K42" s="1789"/>
      <c r="L42" s="1789"/>
      <c r="M42" s="1789"/>
      <c r="N42" s="1789"/>
      <c r="O42" s="1789"/>
      <c r="P42" s="1789"/>
      <c r="Q42" s="1789"/>
      <c r="R42" s="1789"/>
      <c r="S42" s="1789"/>
      <c r="T42" s="1789"/>
      <c r="U42" s="1810"/>
      <c r="V42" s="1639"/>
      <c r="W42" s="1275"/>
      <c r="X42" s="729" t="s">
        <v>1003</v>
      </c>
      <c r="Z42" s="747"/>
      <c r="AC42" s="2"/>
      <c r="AD42" s="71"/>
    </row>
    <row r="43" spans="2:30" s="739" customFormat="1" ht="33" customHeight="1" x14ac:dyDescent="0.15">
      <c r="B43" s="1767"/>
      <c r="C43" s="1664"/>
      <c r="D43" s="1664"/>
      <c r="E43" s="1664"/>
      <c r="F43" s="1768"/>
      <c r="G43" s="747"/>
      <c r="I43" s="727" t="s">
        <v>1004</v>
      </c>
      <c r="J43" s="1788" t="s">
        <v>1388</v>
      </c>
      <c r="K43" s="1789"/>
      <c r="L43" s="1789"/>
      <c r="M43" s="1789"/>
      <c r="N43" s="1789"/>
      <c r="O43" s="1789"/>
      <c r="P43" s="1789"/>
      <c r="Q43" s="1789"/>
      <c r="R43" s="1789"/>
      <c r="S43" s="1789"/>
      <c r="T43" s="1789"/>
      <c r="U43" s="1810"/>
      <c r="V43" s="1639"/>
      <c r="W43" s="1275"/>
      <c r="X43" s="758" t="s">
        <v>1003</v>
      </c>
      <c r="Y43" s="172"/>
      <c r="Z43" s="76"/>
      <c r="AA43" s="147" t="s">
        <v>10</v>
      </c>
      <c r="AB43" s="147" t="s">
        <v>913</v>
      </c>
      <c r="AC43" s="147" t="s">
        <v>10</v>
      </c>
      <c r="AD43" s="71"/>
    </row>
    <row r="44" spans="2:30" s="739" customFormat="1" ht="6" customHeight="1" x14ac:dyDescent="0.15">
      <c r="B44" s="1769"/>
      <c r="C44" s="1770"/>
      <c r="D44" s="1770"/>
      <c r="E44" s="1770"/>
      <c r="F44" s="1771"/>
      <c r="G44" s="757"/>
      <c r="H44" s="654"/>
      <c r="I44" s="654"/>
      <c r="J44" s="654"/>
      <c r="K44" s="654"/>
      <c r="L44" s="654"/>
      <c r="M44" s="654"/>
      <c r="N44" s="654"/>
      <c r="O44" s="654"/>
      <c r="P44" s="654"/>
      <c r="Q44" s="654"/>
      <c r="R44" s="654"/>
      <c r="S44" s="654"/>
      <c r="T44" s="173"/>
      <c r="U44" s="173"/>
      <c r="V44" s="654"/>
      <c r="W44" s="654"/>
      <c r="X44" s="654"/>
      <c r="Y44" s="654"/>
      <c r="Z44" s="757"/>
      <c r="AA44" s="654"/>
      <c r="AB44" s="654"/>
      <c r="AC44" s="775"/>
      <c r="AD44" s="783"/>
    </row>
    <row r="45" spans="2:30" s="739" customFormat="1" ht="6" customHeight="1" x14ac:dyDescent="0.15">
      <c r="B45" s="738"/>
      <c r="C45" s="738"/>
      <c r="D45" s="738"/>
      <c r="E45" s="738"/>
      <c r="F45" s="738"/>
      <c r="T45" s="172"/>
      <c r="U45" s="172"/>
    </row>
    <row r="46" spans="2:30" s="739" customFormat="1" x14ac:dyDescent="0.15">
      <c r="B46" s="1811" t="s">
        <v>1389</v>
      </c>
      <c r="C46" s="1791"/>
      <c r="D46" s="1792" t="s">
        <v>2115</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739"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19"/>
      <c r="D122" s="19"/>
      <c r="E122" s="19"/>
      <c r="F122" s="19"/>
      <c r="G122" s="19"/>
    </row>
    <row r="123" spans="3:7" x14ac:dyDescent="0.15">
      <c r="C123" s="1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760" customWidth="1"/>
    <col min="3" max="27" width="3.5" style="3"/>
    <col min="28" max="28" width="2" style="3" customWidth="1"/>
    <col min="29" max="29" width="1.25" style="3" customWidth="1"/>
    <col min="30" max="16384" width="3.5" style="3"/>
  </cols>
  <sheetData>
    <row r="1" spans="2:28" s="739" customFormat="1" x14ac:dyDescent="0.15"/>
    <row r="2" spans="2:28" s="739" customFormat="1" x14ac:dyDescent="0.15">
      <c r="B2" s="739" t="s">
        <v>1043</v>
      </c>
    </row>
    <row r="3" spans="2:28" s="739" customFormat="1" x14ac:dyDescent="0.15">
      <c r="U3" s="693" t="s">
        <v>620</v>
      </c>
      <c r="V3" s="672"/>
      <c r="W3" s="672" t="s">
        <v>621</v>
      </c>
      <c r="X3" s="672"/>
      <c r="Y3" s="672" t="s">
        <v>622</v>
      </c>
      <c r="Z3" s="672"/>
      <c r="AA3" s="672" t="s">
        <v>789</v>
      </c>
      <c r="AB3" s="693"/>
    </row>
    <row r="4" spans="2:28" s="739" customFormat="1" x14ac:dyDescent="0.15"/>
    <row r="5" spans="2:28" s="739" customFormat="1" ht="47.25" customHeight="1" x14ac:dyDescent="0.15">
      <c r="B5" s="1664" t="s">
        <v>1647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6" spans="2:28" s="739" customFormat="1" x14ac:dyDescent="0.15"/>
    <row r="7" spans="2:28" s="739" customFormat="1" ht="39.75" customHeight="1" x14ac:dyDescent="0.15">
      <c r="B7" s="1835" t="s">
        <v>1320</v>
      </c>
      <c r="C7" s="1835"/>
      <c r="D7" s="1835"/>
      <c r="E7" s="1835"/>
      <c r="F7" s="1835"/>
      <c r="G7" s="1835"/>
      <c r="H7" s="1275"/>
      <c r="I7" s="1276"/>
      <c r="J7" s="1276"/>
      <c r="K7" s="1276"/>
      <c r="L7" s="1276"/>
      <c r="M7" s="1276"/>
      <c r="N7" s="1276"/>
      <c r="O7" s="1276"/>
      <c r="P7" s="1276"/>
      <c r="Q7" s="1276"/>
      <c r="R7" s="1276"/>
      <c r="S7" s="1276"/>
      <c r="T7" s="1276"/>
      <c r="U7" s="1276"/>
      <c r="V7" s="1276"/>
      <c r="W7" s="1276"/>
      <c r="X7" s="1276"/>
      <c r="Y7" s="1276"/>
      <c r="Z7" s="1276"/>
      <c r="AA7" s="1276"/>
      <c r="AB7" s="1277"/>
    </row>
    <row r="8" spans="2:28" ht="39.75" customHeight="1" x14ac:dyDescent="0.15">
      <c r="B8" s="1836" t="s">
        <v>1321</v>
      </c>
      <c r="C8" s="1837"/>
      <c r="D8" s="1837"/>
      <c r="E8" s="1837"/>
      <c r="F8" s="1837"/>
      <c r="G8" s="1838"/>
      <c r="H8" s="145" t="s">
        <v>10</v>
      </c>
      <c r="I8" s="773" t="s">
        <v>905</v>
      </c>
      <c r="J8" s="773"/>
      <c r="K8" s="773"/>
      <c r="L8" s="773"/>
      <c r="M8" s="147" t="s">
        <v>10</v>
      </c>
      <c r="N8" s="773" t="s">
        <v>906</v>
      </c>
      <c r="O8" s="773"/>
      <c r="P8" s="773"/>
      <c r="Q8" s="773"/>
      <c r="R8" s="147" t="s">
        <v>10</v>
      </c>
      <c r="S8" s="773" t="s">
        <v>907</v>
      </c>
      <c r="T8" s="773"/>
      <c r="U8" s="773"/>
      <c r="V8" s="773"/>
      <c r="W8" s="773"/>
      <c r="X8" s="773"/>
      <c r="Y8" s="773"/>
      <c r="Z8" s="773"/>
      <c r="AA8" s="773"/>
      <c r="AB8" s="779"/>
    </row>
    <row r="9" spans="2:28" ht="27" customHeight="1" x14ac:dyDescent="0.15">
      <c r="B9" s="1839" t="s">
        <v>1648</v>
      </c>
      <c r="C9" s="1840"/>
      <c r="D9" s="1840"/>
      <c r="E9" s="1840"/>
      <c r="F9" s="1840"/>
      <c r="G9" s="1841"/>
      <c r="H9" s="147" t="s">
        <v>10</v>
      </c>
      <c r="I9" s="781" t="s">
        <v>1649</v>
      </c>
      <c r="J9" s="781"/>
      <c r="K9" s="781"/>
      <c r="L9" s="781"/>
      <c r="M9" s="781"/>
      <c r="N9" s="781"/>
      <c r="O9" s="781"/>
      <c r="P9" s="781"/>
      <c r="Q9" s="781"/>
      <c r="R9" s="781"/>
      <c r="S9" s="781"/>
      <c r="T9" s="781"/>
      <c r="U9" s="781"/>
      <c r="V9" s="781"/>
      <c r="W9" s="781"/>
      <c r="X9" s="781"/>
      <c r="Y9" s="781"/>
      <c r="Z9" s="781"/>
      <c r="AA9" s="781"/>
      <c r="AB9" s="782"/>
    </row>
    <row r="10" spans="2:28" ht="27" customHeight="1" x14ac:dyDescent="0.15">
      <c r="B10" s="1817"/>
      <c r="C10" s="1818"/>
      <c r="D10" s="1818"/>
      <c r="E10" s="1818"/>
      <c r="F10" s="1818"/>
      <c r="G10" s="1842"/>
      <c r="H10" s="148" t="s">
        <v>10</v>
      </c>
      <c r="I10" s="775" t="s">
        <v>1650</v>
      </c>
      <c r="J10" s="775"/>
      <c r="K10" s="775"/>
      <c r="L10" s="775"/>
      <c r="M10" s="775"/>
      <c r="N10" s="775"/>
      <c r="O10" s="775"/>
      <c r="P10" s="775"/>
      <c r="Q10" s="775"/>
      <c r="R10" s="775"/>
      <c r="S10" s="775"/>
      <c r="T10" s="775"/>
      <c r="U10" s="775"/>
      <c r="V10" s="775"/>
      <c r="W10" s="775"/>
      <c r="X10" s="775"/>
      <c r="Y10" s="775"/>
      <c r="Z10" s="775"/>
      <c r="AA10" s="775"/>
      <c r="AB10" s="783"/>
    </row>
    <row r="11" spans="2:28" s="739" customFormat="1" x14ac:dyDescent="0.15"/>
    <row r="12" spans="2:28" s="739" customFormat="1" ht="7.5" customHeight="1" x14ac:dyDescent="0.15">
      <c r="B12" s="754"/>
      <c r="C12" s="755"/>
      <c r="D12" s="755"/>
      <c r="E12" s="755"/>
      <c r="F12" s="755"/>
      <c r="G12" s="755"/>
      <c r="H12" s="755"/>
      <c r="I12" s="755"/>
      <c r="J12" s="755"/>
      <c r="K12" s="755"/>
      <c r="L12" s="755"/>
      <c r="M12" s="755"/>
      <c r="N12" s="755"/>
      <c r="O12" s="755"/>
      <c r="P12" s="755"/>
      <c r="Q12" s="755"/>
      <c r="R12" s="755"/>
      <c r="S12" s="755"/>
      <c r="T12" s="755"/>
      <c r="U12" s="755"/>
      <c r="V12" s="755"/>
      <c r="W12" s="755"/>
      <c r="X12" s="755"/>
      <c r="Y12" s="755"/>
      <c r="Z12" s="755"/>
      <c r="AA12" s="755"/>
      <c r="AB12" s="756"/>
    </row>
    <row r="13" spans="2:28" s="739" customFormat="1" x14ac:dyDescent="0.15">
      <c r="B13" s="747"/>
      <c r="L13" s="672"/>
      <c r="Q13" s="672"/>
      <c r="W13" s="672"/>
      <c r="X13" s="672"/>
      <c r="AB13" s="746"/>
    </row>
    <row r="14" spans="2:28" s="739" customFormat="1" x14ac:dyDescent="0.15">
      <c r="B14" s="747"/>
      <c r="C14" s="739" t="s">
        <v>1651</v>
      </c>
      <c r="AB14" s="746"/>
    </row>
    <row r="15" spans="2:28" s="739" customFormat="1" ht="4.5" customHeight="1" x14ac:dyDescent="0.15">
      <c r="B15" s="747"/>
      <c r="AB15" s="746"/>
    </row>
    <row r="16" spans="2:28" s="739" customFormat="1" ht="24" customHeight="1" x14ac:dyDescent="0.15">
      <c r="B16" s="747"/>
      <c r="C16" s="1275" t="s">
        <v>1294</v>
      </c>
      <c r="D16" s="1276"/>
      <c r="E16" s="1276"/>
      <c r="F16" s="1276"/>
      <c r="G16" s="1276"/>
      <c r="H16" s="1276"/>
      <c r="I16" s="1276"/>
      <c r="J16" s="1276"/>
      <c r="K16" s="1276"/>
      <c r="L16" s="1276"/>
      <c r="M16" s="1276"/>
      <c r="N16" s="1276"/>
      <c r="O16" s="1277"/>
      <c r="P16" s="1275" t="s">
        <v>794</v>
      </c>
      <c r="Q16" s="1276"/>
      <c r="R16" s="1276"/>
      <c r="S16" s="1276"/>
      <c r="T16" s="1276"/>
      <c r="U16" s="1276"/>
      <c r="V16" s="1276"/>
      <c r="W16" s="1276"/>
      <c r="X16" s="1276"/>
      <c r="Y16" s="1276"/>
      <c r="Z16" s="1276"/>
      <c r="AA16" s="1277"/>
      <c r="AB16" s="741"/>
    </row>
    <row r="17" spans="2:28" s="739" customFormat="1" ht="21" customHeight="1" x14ac:dyDescent="0.15">
      <c r="B17" s="747"/>
      <c r="C17" s="1815"/>
      <c r="D17" s="1816"/>
      <c r="E17" s="1816"/>
      <c r="F17" s="1816"/>
      <c r="G17" s="1816"/>
      <c r="H17" s="1816"/>
      <c r="I17" s="1816"/>
      <c r="J17" s="1816"/>
      <c r="K17" s="1816"/>
      <c r="L17" s="1816"/>
      <c r="M17" s="1816"/>
      <c r="N17" s="1816"/>
      <c r="O17" s="1843"/>
      <c r="P17" s="1275"/>
      <c r="Q17" s="1276"/>
      <c r="R17" s="1276"/>
      <c r="S17" s="1276"/>
      <c r="T17" s="1276"/>
      <c r="U17" s="1276"/>
      <c r="V17" s="1276"/>
      <c r="W17" s="1276"/>
      <c r="X17" s="1276"/>
      <c r="Y17" s="1276"/>
      <c r="Z17" s="1276"/>
      <c r="AA17" s="1277"/>
      <c r="AB17" s="746"/>
    </row>
    <row r="18" spans="2:28" s="739" customFormat="1" ht="21" customHeight="1" x14ac:dyDescent="0.15">
      <c r="B18" s="747"/>
      <c r="C18" s="1815"/>
      <c r="D18" s="1816"/>
      <c r="E18" s="1816"/>
      <c r="F18" s="1816"/>
      <c r="G18" s="1816"/>
      <c r="H18" s="1816"/>
      <c r="I18" s="1816"/>
      <c r="J18" s="1816"/>
      <c r="K18" s="1816"/>
      <c r="L18" s="1816"/>
      <c r="M18" s="1816"/>
      <c r="N18" s="1816"/>
      <c r="O18" s="1843"/>
      <c r="P18" s="1275"/>
      <c r="Q18" s="1276"/>
      <c r="R18" s="1276"/>
      <c r="S18" s="1276"/>
      <c r="T18" s="1276"/>
      <c r="U18" s="1276"/>
      <c r="V18" s="1276"/>
      <c r="W18" s="1276"/>
      <c r="X18" s="1276"/>
      <c r="Y18" s="1276"/>
      <c r="Z18" s="1276"/>
      <c r="AA18" s="1277"/>
      <c r="AB18" s="746"/>
    </row>
    <row r="19" spans="2:28" s="739" customFormat="1" ht="21" customHeight="1" x14ac:dyDescent="0.15">
      <c r="B19" s="747"/>
      <c r="C19" s="1815"/>
      <c r="D19" s="1816"/>
      <c r="E19" s="1816"/>
      <c r="F19" s="1816"/>
      <c r="G19" s="1816"/>
      <c r="H19" s="1816"/>
      <c r="I19" s="1816"/>
      <c r="J19" s="1816"/>
      <c r="K19" s="1816"/>
      <c r="L19" s="1816"/>
      <c r="M19" s="1816"/>
      <c r="N19" s="1816"/>
      <c r="O19" s="1843"/>
      <c r="P19" s="1275"/>
      <c r="Q19" s="1276"/>
      <c r="R19" s="1276"/>
      <c r="S19" s="1276"/>
      <c r="T19" s="1276"/>
      <c r="U19" s="1276"/>
      <c r="V19" s="1276"/>
      <c r="W19" s="1276"/>
      <c r="X19" s="1276"/>
      <c r="Y19" s="1276"/>
      <c r="Z19" s="1276"/>
      <c r="AA19" s="1277"/>
      <c r="AB19" s="746"/>
    </row>
    <row r="20" spans="2:28" s="739" customFormat="1" ht="21" customHeight="1" x14ac:dyDescent="0.15">
      <c r="B20" s="747"/>
      <c r="C20" s="1815"/>
      <c r="D20" s="1816"/>
      <c r="E20" s="1816"/>
      <c r="F20" s="1816"/>
      <c r="G20" s="1816"/>
      <c r="H20" s="1816"/>
      <c r="I20" s="1816"/>
      <c r="J20" s="1816"/>
      <c r="K20" s="1816"/>
      <c r="L20" s="1816"/>
      <c r="M20" s="1816"/>
      <c r="N20" s="1816"/>
      <c r="O20" s="1843"/>
      <c r="P20" s="1275"/>
      <c r="Q20" s="1276"/>
      <c r="R20" s="1276"/>
      <c r="S20" s="1276"/>
      <c r="T20" s="1276"/>
      <c r="U20" s="1276"/>
      <c r="V20" s="1276"/>
      <c r="W20" s="1276"/>
      <c r="X20" s="1276"/>
      <c r="Y20" s="1276"/>
      <c r="Z20" s="1276"/>
      <c r="AA20" s="1277"/>
      <c r="AB20" s="746"/>
    </row>
    <row r="21" spans="2:28" s="739" customFormat="1" ht="21" customHeight="1" x14ac:dyDescent="0.15">
      <c r="B21" s="747"/>
      <c r="C21" s="1815"/>
      <c r="D21" s="1816"/>
      <c r="E21" s="1816"/>
      <c r="F21" s="1816"/>
      <c r="G21" s="1816"/>
      <c r="H21" s="1816"/>
      <c r="I21" s="1816"/>
      <c r="J21" s="1816"/>
      <c r="K21" s="1816"/>
      <c r="L21" s="1816"/>
      <c r="M21" s="1816"/>
      <c r="N21" s="1816"/>
      <c r="O21" s="1843"/>
      <c r="P21" s="1275"/>
      <c r="Q21" s="1276"/>
      <c r="R21" s="1276"/>
      <c r="S21" s="1276"/>
      <c r="T21" s="1276"/>
      <c r="U21" s="1276"/>
      <c r="V21" s="1276"/>
      <c r="W21" s="1276"/>
      <c r="X21" s="1276"/>
      <c r="Y21" s="1276"/>
      <c r="Z21" s="1276"/>
      <c r="AA21" s="1277"/>
      <c r="AB21" s="746"/>
    </row>
    <row r="22" spans="2:28" s="739" customFormat="1" ht="21" customHeight="1" x14ac:dyDescent="0.15">
      <c r="B22" s="747"/>
      <c r="C22" s="1815"/>
      <c r="D22" s="1816"/>
      <c r="E22" s="1816"/>
      <c r="F22" s="1816"/>
      <c r="G22" s="1816"/>
      <c r="H22" s="1816"/>
      <c r="I22" s="1816"/>
      <c r="J22" s="1816"/>
      <c r="K22" s="1816"/>
      <c r="L22" s="1816"/>
      <c r="M22" s="1816"/>
      <c r="N22" s="1816"/>
      <c r="O22" s="1843"/>
      <c r="P22" s="1275"/>
      <c r="Q22" s="1276"/>
      <c r="R22" s="1276"/>
      <c r="S22" s="1276"/>
      <c r="T22" s="1276"/>
      <c r="U22" s="1276"/>
      <c r="V22" s="1276"/>
      <c r="W22" s="1276"/>
      <c r="X22" s="1276"/>
      <c r="Y22" s="1276"/>
      <c r="Z22" s="1276"/>
      <c r="AA22" s="1277"/>
      <c r="AB22" s="746"/>
    </row>
    <row r="23" spans="2:28" s="739" customFormat="1" ht="21" customHeight="1" x14ac:dyDescent="0.15">
      <c r="B23" s="747"/>
      <c r="C23" s="1815"/>
      <c r="D23" s="1816"/>
      <c r="E23" s="1816"/>
      <c r="F23" s="1816"/>
      <c r="G23" s="1816"/>
      <c r="H23" s="1816"/>
      <c r="I23" s="1816"/>
      <c r="J23" s="1816"/>
      <c r="K23" s="1816"/>
      <c r="L23" s="1816"/>
      <c r="M23" s="1816"/>
      <c r="N23" s="1816"/>
      <c r="O23" s="1843"/>
      <c r="P23" s="1275"/>
      <c r="Q23" s="1276"/>
      <c r="R23" s="1276"/>
      <c r="S23" s="1276"/>
      <c r="T23" s="1276"/>
      <c r="U23" s="1276"/>
      <c r="V23" s="1276"/>
      <c r="W23" s="1276"/>
      <c r="X23" s="1276"/>
      <c r="Y23" s="1276"/>
      <c r="Z23" s="1276"/>
      <c r="AA23" s="1277"/>
      <c r="AB23" s="746"/>
    </row>
    <row r="24" spans="2:28" s="5" customFormat="1" x14ac:dyDescent="0.15">
      <c r="B24" s="14"/>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3"/>
    </row>
    <row r="25" spans="2:28" x14ac:dyDescent="0.15">
      <c r="B25" s="5"/>
      <c r="C25" s="5"/>
      <c r="D25" s="5"/>
      <c r="E25" s="5"/>
      <c r="F25" s="5"/>
      <c r="G25" s="5"/>
      <c r="H25" s="5"/>
      <c r="I25" s="5"/>
      <c r="J25" s="5"/>
      <c r="K25" s="5"/>
      <c r="L25" s="5"/>
      <c r="M25" s="5"/>
      <c r="N25" s="5"/>
      <c r="O25" s="5"/>
      <c r="P25" s="5"/>
      <c r="Q25" s="5"/>
      <c r="R25" s="5"/>
      <c r="S25" s="5"/>
      <c r="T25" s="5"/>
      <c r="U25" s="5"/>
      <c r="V25" s="5"/>
      <c r="W25" s="5"/>
      <c r="X25" s="5"/>
      <c r="Y25" s="5"/>
      <c r="Z25" s="5"/>
      <c r="AA25" s="5"/>
      <c r="AB25" s="5"/>
    </row>
    <row r="26" spans="2:28" x14ac:dyDescent="0.15">
      <c r="B26" s="5"/>
      <c r="C26" s="5"/>
      <c r="D26" s="5"/>
      <c r="E26" s="5"/>
      <c r="F26" s="5"/>
      <c r="G26" s="5"/>
      <c r="H26" s="5"/>
      <c r="I26" s="5"/>
      <c r="J26" s="5"/>
      <c r="K26" s="5"/>
      <c r="L26" s="5"/>
      <c r="M26" s="5"/>
      <c r="N26" s="5"/>
      <c r="O26" s="5"/>
      <c r="P26" s="5"/>
      <c r="Q26" s="5"/>
      <c r="R26" s="5"/>
      <c r="S26" s="5"/>
      <c r="T26" s="5"/>
      <c r="U26" s="5"/>
      <c r="V26" s="5"/>
      <c r="W26" s="5"/>
      <c r="X26" s="5"/>
      <c r="Y26" s="5"/>
      <c r="Z26" s="5"/>
      <c r="AA26" s="5"/>
      <c r="AB26" s="5"/>
    </row>
    <row r="27" spans="2:28" s="5" customFormat="1" x14ac:dyDescent="0.15">
      <c r="B27" s="760"/>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 customFormat="1" x14ac:dyDescent="0.15">
      <c r="B28" s="760"/>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 customFormat="1" x14ac:dyDescent="0.15">
      <c r="B29" s="760"/>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 customFormat="1" x14ac:dyDescent="0.15">
      <c r="B30" s="760"/>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 customFormat="1" x14ac:dyDescent="0.15">
      <c r="B31" s="760"/>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 customFormat="1" x14ac:dyDescent="0.15">
      <c r="B32" s="760"/>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row>
    <row r="39" spans="3:32" x14ac:dyDescent="0.15">
      <c r="C39" s="17"/>
    </row>
    <row r="122" spans="3:7" x14ac:dyDescent="0.15">
      <c r="C122" s="19"/>
      <c r="D122" s="19"/>
      <c r="E122" s="19"/>
      <c r="F122" s="19"/>
      <c r="G122" s="19"/>
    </row>
    <row r="123" spans="3:7" x14ac:dyDescent="0.15">
      <c r="C123" s="1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5" x14ac:dyDescent="0.15"/>
  <cols>
    <col min="1" max="1" width="1.5" style="739" customWidth="1"/>
    <col min="2" max="2" width="2.375" style="739" customWidth="1"/>
    <col min="3" max="3" width="1.125" style="739" customWidth="1"/>
    <col min="4" max="19" width="4" style="739"/>
    <col min="20" max="20" width="7.125" style="739" customWidth="1"/>
    <col min="21" max="21" width="3.875" style="739" customWidth="1"/>
    <col min="22" max="22" width="4" style="739"/>
    <col min="23" max="23" width="2.25" style="739" customWidth="1"/>
    <col min="24" max="24" width="4.625" style="739" customWidth="1"/>
    <col min="25" max="25" width="2.375" style="739" customWidth="1"/>
    <col min="26" max="26" width="1.5" style="739" customWidth="1"/>
    <col min="27" max="16384" width="4" style="739"/>
  </cols>
  <sheetData>
    <row r="2" spans="2:25" x14ac:dyDescent="0.15">
      <c r="B2" s="739" t="s">
        <v>1058</v>
      </c>
      <c r="C2"/>
      <c r="D2"/>
      <c r="E2"/>
      <c r="F2"/>
      <c r="G2"/>
      <c r="H2"/>
      <c r="I2"/>
      <c r="J2"/>
      <c r="K2"/>
      <c r="L2"/>
      <c r="M2"/>
      <c r="N2"/>
      <c r="O2"/>
      <c r="P2"/>
      <c r="Q2"/>
      <c r="R2"/>
      <c r="S2"/>
      <c r="T2"/>
      <c r="U2"/>
      <c r="V2"/>
      <c r="W2"/>
      <c r="X2"/>
      <c r="Y2"/>
    </row>
    <row r="4" spans="2:25" x14ac:dyDescent="0.15">
      <c r="B4" s="1844" t="s">
        <v>2372</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5" ht="23.25" customHeight="1" x14ac:dyDescent="0.15">
      <c r="B7" s="1639" t="s">
        <v>934</v>
      </c>
      <c r="C7" s="1639"/>
      <c r="D7" s="1639"/>
      <c r="E7" s="1639"/>
      <c r="F7" s="1639"/>
      <c r="G7" s="643" t="s">
        <v>10</v>
      </c>
      <c r="H7" s="773" t="s">
        <v>905</v>
      </c>
      <c r="I7" s="773"/>
      <c r="J7" s="773"/>
      <c r="K7" s="773"/>
      <c r="L7" s="672" t="s">
        <v>10</v>
      </c>
      <c r="M7" s="773" t="s">
        <v>906</v>
      </c>
      <c r="N7" s="773"/>
      <c r="O7" s="773"/>
      <c r="P7" s="773"/>
      <c r="Q7" s="672" t="s">
        <v>10</v>
      </c>
      <c r="R7" s="773" t="s">
        <v>907</v>
      </c>
      <c r="S7" s="773"/>
      <c r="T7" s="773"/>
      <c r="U7" s="773"/>
      <c r="V7" s="773"/>
      <c r="W7" s="728"/>
      <c r="X7" s="728"/>
      <c r="Y7" s="729"/>
    </row>
    <row r="8" spans="2:25" ht="20.100000000000001" customHeight="1" x14ac:dyDescent="0.15">
      <c r="B8" s="1389" t="s">
        <v>935</v>
      </c>
      <c r="C8" s="1390"/>
      <c r="D8" s="1390"/>
      <c r="E8" s="1390"/>
      <c r="F8" s="1391"/>
      <c r="G8" s="672" t="s">
        <v>10</v>
      </c>
      <c r="H8" s="755" t="s">
        <v>936</v>
      </c>
      <c r="I8" s="665"/>
      <c r="J8" s="665"/>
      <c r="K8" s="665"/>
      <c r="L8" s="665"/>
      <c r="M8" s="665"/>
      <c r="N8" s="665"/>
      <c r="O8" s="665"/>
      <c r="P8" s="665"/>
      <c r="Q8" s="665"/>
      <c r="R8" s="665"/>
      <c r="S8" s="665"/>
      <c r="T8" s="665"/>
      <c r="U8" s="665"/>
      <c r="V8" s="665"/>
      <c r="W8" s="665"/>
      <c r="X8" s="665"/>
      <c r="Y8" s="666"/>
    </row>
    <row r="9" spans="2:25" ht="20.100000000000001" customHeight="1" x14ac:dyDescent="0.15">
      <c r="B9" s="1659"/>
      <c r="C9" s="1271"/>
      <c r="D9" s="1271"/>
      <c r="E9" s="1271"/>
      <c r="F9" s="1660"/>
      <c r="G9" s="672" t="s">
        <v>10</v>
      </c>
      <c r="H9" s="739" t="s">
        <v>937</v>
      </c>
      <c r="I9" s="674"/>
      <c r="J9" s="674"/>
      <c r="K9" s="674"/>
      <c r="L9" s="674"/>
      <c r="M9" s="674"/>
      <c r="N9" s="674"/>
      <c r="O9" s="674"/>
      <c r="P9" s="674"/>
      <c r="Q9" s="674"/>
      <c r="R9" s="674"/>
      <c r="S9" s="674"/>
      <c r="T9" s="674"/>
      <c r="U9" s="674"/>
      <c r="V9" s="674"/>
      <c r="W9" s="674"/>
      <c r="X9" s="674"/>
      <c r="Y9" s="675"/>
    </row>
    <row r="10" spans="2:25" ht="20.100000000000001" customHeight="1" x14ac:dyDescent="0.15">
      <c r="B10" s="1659"/>
      <c r="C10" s="1271"/>
      <c r="D10" s="1271"/>
      <c r="E10" s="1271"/>
      <c r="F10" s="1660"/>
      <c r="G10" s="672" t="s">
        <v>10</v>
      </c>
      <c r="H10" s="739" t="s">
        <v>938</v>
      </c>
      <c r="I10" s="674"/>
      <c r="J10" s="674"/>
      <c r="K10" s="674"/>
      <c r="L10" s="674"/>
      <c r="M10" s="674"/>
      <c r="N10" s="674"/>
      <c r="O10" s="674"/>
      <c r="P10" s="674"/>
      <c r="Q10" s="674"/>
      <c r="R10" s="674"/>
      <c r="S10" s="674"/>
      <c r="T10" s="674"/>
      <c r="U10" s="674"/>
      <c r="V10" s="674"/>
      <c r="W10" s="674"/>
      <c r="X10" s="674"/>
      <c r="Y10" s="675"/>
    </row>
    <row r="11" spans="2:25" ht="20.100000000000001" customHeight="1" x14ac:dyDescent="0.15">
      <c r="B11" s="1426"/>
      <c r="C11" s="1427"/>
      <c r="D11" s="1427"/>
      <c r="E11" s="1427"/>
      <c r="F11" s="1428"/>
      <c r="G11" s="649" t="s">
        <v>10</v>
      </c>
      <c r="H11" s="654" t="s">
        <v>939</v>
      </c>
      <c r="I11" s="669"/>
      <c r="J11" s="669"/>
      <c r="K11" s="669"/>
      <c r="L11" s="669"/>
      <c r="M11" s="669"/>
      <c r="N11" s="669"/>
      <c r="O11" s="669"/>
      <c r="P11" s="669"/>
      <c r="Q11" s="669"/>
      <c r="R11" s="669"/>
      <c r="S11" s="669"/>
      <c r="T11" s="669"/>
      <c r="U11" s="669"/>
      <c r="V11" s="669"/>
      <c r="W11" s="669"/>
      <c r="X11" s="669"/>
      <c r="Y11" s="670"/>
    </row>
    <row r="12" spans="2:25" ht="20.100000000000001" customHeight="1" x14ac:dyDescent="0.15">
      <c r="B12" s="1389" t="s">
        <v>940</v>
      </c>
      <c r="C12" s="1390"/>
      <c r="D12" s="1390"/>
      <c r="E12" s="1390"/>
      <c r="F12" s="1391"/>
      <c r="G12" s="672" t="s">
        <v>10</v>
      </c>
      <c r="H12" s="755" t="s">
        <v>941</v>
      </c>
      <c r="I12" s="665"/>
      <c r="J12" s="665"/>
      <c r="K12" s="665"/>
      <c r="L12" s="665"/>
      <c r="M12" s="665"/>
      <c r="N12" s="665"/>
      <c r="O12" s="665"/>
      <c r="P12" s="665"/>
      <c r="Q12" s="665"/>
      <c r="R12" s="665"/>
      <c r="S12" s="665"/>
      <c r="T12" s="665"/>
      <c r="U12" s="665"/>
      <c r="V12" s="665"/>
      <c r="W12" s="665"/>
      <c r="X12" s="665"/>
      <c r="Y12" s="666"/>
    </row>
    <row r="13" spans="2:25" ht="20.100000000000001" customHeight="1" x14ac:dyDescent="0.15">
      <c r="B13" s="1659"/>
      <c r="C13" s="1271"/>
      <c r="D13" s="1271"/>
      <c r="E13" s="1271"/>
      <c r="F13" s="1660"/>
      <c r="G13" s="672" t="s">
        <v>10</v>
      </c>
      <c r="H13" s="739" t="s">
        <v>942</v>
      </c>
      <c r="I13" s="674"/>
      <c r="J13" s="674"/>
      <c r="K13" s="674"/>
      <c r="L13" s="674"/>
      <c r="M13" s="674"/>
      <c r="N13" s="674"/>
      <c r="O13" s="674"/>
      <c r="P13" s="674"/>
      <c r="Q13" s="674"/>
      <c r="R13" s="674"/>
      <c r="S13" s="674"/>
      <c r="T13" s="674"/>
      <c r="U13" s="674"/>
      <c r="V13" s="674"/>
      <c r="W13" s="674"/>
      <c r="X13" s="674"/>
      <c r="Y13" s="675"/>
    </row>
    <row r="14" spans="2:25" ht="20.100000000000001" customHeight="1" x14ac:dyDescent="0.15">
      <c r="B14" s="1659"/>
      <c r="C14" s="1271"/>
      <c r="D14" s="1271"/>
      <c r="E14" s="1271"/>
      <c r="F14" s="1660"/>
      <c r="G14" s="672" t="s">
        <v>10</v>
      </c>
      <c r="H14" s="739" t="s">
        <v>943</v>
      </c>
      <c r="I14" s="674"/>
      <c r="J14" s="674"/>
      <c r="K14" s="674"/>
      <c r="L14" s="674"/>
      <c r="M14" s="674"/>
      <c r="N14" s="674"/>
      <c r="O14" s="674"/>
      <c r="P14" s="674"/>
      <c r="Q14" s="674"/>
      <c r="R14" s="674"/>
      <c r="S14" s="674"/>
      <c r="T14" s="674"/>
      <c r="U14" s="674"/>
      <c r="V14" s="674"/>
      <c r="W14" s="674"/>
      <c r="X14" s="674"/>
      <c r="Y14" s="675"/>
    </row>
    <row r="15" spans="2:25" ht="20.100000000000001" customHeight="1" x14ac:dyDescent="0.15">
      <c r="B15" s="1426"/>
      <c r="C15" s="1427"/>
      <c r="D15" s="1427"/>
      <c r="E15" s="1427"/>
      <c r="F15" s="1428"/>
      <c r="G15" s="649" t="s">
        <v>10</v>
      </c>
      <c r="H15" s="654" t="s">
        <v>944</v>
      </c>
      <c r="I15" s="669"/>
      <c r="J15" s="669"/>
      <c r="K15" s="669"/>
      <c r="L15" s="669"/>
      <c r="M15" s="669"/>
      <c r="N15" s="669"/>
      <c r="O15" s="669"/>
      <c r="P15" s="669"/>
      <c r="Q15" s="669"/>
      <c r="R15" s="669"/>
      <c r="S15" s="669"/>
      <c r="T15" s="669"/>
      <c r="U15" s="669"/>
      <c r="V15" s="669"/>
      <c r="W15" s="669"/>
      <c r="X15" s="669"/>
      <c r="Y15" s="670"/>
    </row>
    <row r="17" spans="2:25" x14ac:dyDescent="0.15">
      <c r="B17" s="754"/>
      <c r="C17" s="755"/>
      <c r="D17" s="755"/>
      <c r="E17" s="755"/>
      <c r="F17" s="755"/>
      <c r="G17" s="755"/>
      <c r="H17" s="755"/>
      <c r="I17" s="755"/>
      <c r="J17" s="755"/>
      <c r="K17" s="755"/>
      <c r="L17" s="755"/>
      <c r="M17" s="755"/>
      <c r="N17" s="755"/>
      <c r="O17" s="755"/>
      <c r="P17" s="755"/>
      <c r="Q17" s="755"/>
      <c r="R17" s="755"/>
      <c r="S17" s="755"/>
      <c r="T17" s="755"/>
      <c r="U17" s="755"/>
      <c r="V17" s="755"/>
      <c r="W17" s="755"/>
      <c r="X17" s="755"/>
      <c r="Y17" s="756"/>
    </row>
    <row r="18" spans="2:25" x14ac:dyDescent="0.15">
      <c r="B18" s="747" t="s">
        <v>945</v>
      </c>
      <c r="Y18" s="746"/>
    </row>
    <row r="19" spans="2:25" x14ac:dyDescent="0.15">
      <c r="B19" s="747"/>
      <c r="Y19" s="746"/>
    </row>
    <row r="20" spans="2:25" x14ac:dyDescent="0.15">
      <c r="B20" s="747"/>
      <c r="C20" s="739" t="s">
        <v>946</v>
      </c>
      <c r="K20" s="1271"/>
      <c r="L20" s="1271"/>
      <c r="M20" s="739" t="s">
        <v>947</v>
      </c>
      <c r="Y20" s="746"/>
    </row>
    <row r="21" spans="2:25" ht="6.75" customHeight="1" x14ac:dyDescent="0.15">
      <c r="B21" s="747"/>
      <c r="Y21" s="746"/>
    </row>
    <row r="22" spans="2:25" ht="21" customHeight="1" x14ac:dyDescent="0.15">
      <c r="B22" s="747"/>
      <c r="D22" s="1275" t="s">
        <v>948</v>
      </c>
      <c r="E22" s="1276"/>
      <c r="F22" s="1276"/>
      <c r="G22" s="1276"/>
      <c r="H22" s="1277"/>
      <c r="I22" s="1471"/>
      <c r="J22" s="1640"/>
      <c r="K22" s="1640"/>
      <c r="L22" s="1640"/>
      <c r="M22" s="645" t="s">
        <v>949</v>
      </c>
      <c r="N22" s="680" t="s">
        <v>950</v>
      </c>
      <c r="O22" s="728"/>
      <c r="P22" s="1276"/>
      <c r="Q22" s="1276"/>
      <c r="R22" s="645" t="s">
        <v>949</v>
      </c>
      <c r="S22" s="680" t="s">
        <v>951</v>
      </c>
      <c r="T22" s="728"/>
      <c r="U22" s="728"/>
      <c r="V22" s="1276"/>
      <c r="W22" s="1276"/>
      <c r="X22" s="645" t="s">
        <v>949</v>
      </c>
      <c r="Y22" s="746"/>
    </row>
    <row r="23" spans="2:25" ht="21" customHeight="1" x14ac:dyDescent="0.15">
      <c r="B23" s="747"/>
      <c r="D23" s="1275" t="s">
        <v>952</v>
      </c>
      <c r="E23" s="1276"/>
      <c r="F23" s="1276"/>
      <c r="G23" s="1276"/>
      <c r="H23" s="1277"/>
      <c r="I23" s="1275"/>
      <c r="J23" s="1276"/>
      <c r="K23" s="1276"/>
      <c r="L23" s="1276"/>
      <c r="M23" s="645" t="s">
        <v>949</v>
      </c>
      <c r="N23" s="680" t="s">
        <v>950</v>
      </c>
      <c r="O23" s="728"/>
      <c r="P23" s="1276"/>
      <c r="Q23" s="1276"/>
      <c r="R23" s="645" t="s">
        <v>949</v>
      </c>
      <c r="S23" s="680" t="s">
        <v>951</v>
      </c>
      <c r="T23" s="728"/>
      <c r="U23" s="728"/>
      <c r="V23" s="1276"/>
      <c r="W23" s="1276"/>
      <c r="X23" s="645" t="s">
        <v>949</v>
      </c>
      <c r="Y23" s="746"/>
    </row>
    <row r="24" spans="2:25" ht="15.75" customHeight="1" x14ac:dyDescent="0.15">
      <c r="B24" s="747"/>
      <c r="D24" s="1284" t="s">
        <v>953</v>
      </c>
      <c r="E24" s="1753"/>
      <c r="F24" s="1753"/>
      <c r="G24" s="1753"/>
      <c r="H24" s="1753"/>
      <c r="I24" s="1753"/>
      <c r="J24" s="1753"/>
      <c r="K24" s="1753"/>
      <c r="L24" s="1753"/>
      <c r="M24" s="1753"/>
      <c r="N24" s="1753"/>
      <c r="O24" s="1753"/>
      <c r="P24" s="1753"/>
      <c r="Q24" s="1753"/>
      <c r="R24" s="1753"/>
      <c r="S24" s="1753"/>
      <c r="T24" s="1753"/>
      <c r="U24" s="1754"/>
      <c r="V24" s="531" t="s">
        <v>912</v>
      </c>
      <c r="W24" s="151" t="s">
        <v>913</v>
      </c>
      <c r="X24" s="532" t="s">
        <v>914</v>
      </c>
      <c r="Y24" s="746"/>
    </row>
    <row r="25" spans="2:25" ht="30.75" customHeight="1" x14ac:dyDescent="0.15">
      <c r="B25" s="747"/>
      <c r="D25" s="1755"/>
      <c r="E25" s="1756"/>
      <c r="F25" s="1756"/>
      <c r="G25" s="1756"/>
      <c r="H25" s="1756"/>
      <c r="I25" s="1756"/>
      <c r="J25" s="1756"/>
      <c r="K25" s="1756"/>
      <c r="L25" s="1756"/>
      <c r="M25" s="1756"/>
      <c r="N25" s="1756"/>
      <c r="O25" s="1756"/>
      <c r="P25" s="1756"/>
      <c r="Q25" s="1756"/>
      <c r="R25" s="1756"/>
      <c r="S25" s="1756"/>
      <c r="T25" s="1756"/>
      <c r="U25" s="1757"/>
      <c r="V25" s="643" t="s">
        <v>10</v>
      </c>
      <c r="W25" s="644" t="s">
        <v>954</v>
      </c>
      <c r="X25" s="645" t="s">
        <v>10</v>
      </c>
      <c r="Y25" s="746"/>
    </row>
    <row r="26" spans="2:25" ht="17.25" customHeight="1" x14ac:dyDescent="0.15">
      <c r="B26" s="747"/>
      <c r="D26" s="1304" t="s">
        <v>955</v>
      </c>
      <c r="E26" s="1305"/>
      <c r="F26" s="1305"/>
      <c r="G26" s="1305"/>
      <c r="H26" s="1305"/>
      <c r="I26" s="1305"/>
      <c r="J26" s="1305"/>
      <c r="K26" s="1305"/>
      <c r="L26" s="1305"/>
      <c r="M26" s="1305"/>
      <c r="N26" s="1305"/>
      <c r="O26" s="1305"/>
      <c r="P26" s="1305"/>
      <c r="Q26" s="1305"/>
      <c r="R26" s="1305"/>
      <c r="S26" s="1305"/>
      <c r="T26" s="1305"/>
      <c r="U26" s="1305"/>
      <c r="V26" s="1305"/>
      <c r="W26" s="1305"/>
      <c r="X26" s="1306"/>
      <c r="Y26" s="746"/>
    </row>
    <row r="27" spans="2:25" ht="21" customHeight="1" x14ac:dyDescent="0.15">
      <c r="B27" s="747"/>
      <c r="D27" s="1275" t="s">
        <v>956</v>
      </c>
      <c r="E27" s="1276"/>
      <c r="F27" s="1276"/>
      <c r="G27" s="1276"/>
      <c r="H27" s="1277"/>
      <c r="I27" s="1275"/>
      <c r="J27" s="1276"/>
      <c r="K27" s="1276"/>
      <c r="L27" s="1276"/>
      <c r="M27" s="645" t="s">
        <v>949</v>
      </c>
      <c r="N27" s="680" t="s">
        <v>950</v>
      </c>
      <c r="O27" s="728"/>
      <c r="P27" s="1276"/>
      <c r="Q27" s="1276"/>
      <c r="R27" s="645" t="s">
        <v>949</v>
      </c>
      <c r="S27" s="680" t="s">
        <v>951</v>
      </c>
      <c r="T27" s="728"/>
      <c r="U27" s="728"/>
      <c r="V27" s="1276"/>
      <c r="W27" s="1276"/>
      <c r="X27" s="645" t="s">
        <v>949</v>
      </c>
      <c r="Y27" s="746"/>
    </row>
    <row r="28" spans="2:25" ht="21" customHeight="1" x14ac:dyDescent="0.15">
      <c r="B28" s="747"/>
      <c r="D28" s="1275" t="s">
        <v>957</v>
      </c>
      <c r="E28" s="1276"/>
      <c r="F28" s="1276"/>
      <c r="G28" s="1276"/>
      <c r="H28" s="1277"/>
      <c r="I28" s="1275"/>
      <c r="J28" s="1276"/>
      <c r="K28" s="1276"/>
      <c r="L28" s="1276"/>
      <c r="M28" s="645" t="s">
        <v>949</v>
      </c>
      <c r="N28" s="680" t="s">
        <v>950</v>
      </c>
      <c r="O28" s="728"/>
      <c r="P28" s="1276"/>
      <c r="Q28" s="1276"/>
      <c r="R28" s="645" t="s">
        <v>949</v>
      </c>
      <c r="S28" s="680" t="s">
        <v>951</v>
      </c>
      <c r="T28" s="728"/>
      <c r="U28" s="728"/>
      <c r="V28" s="1276"/>
      <c r="W28" s="1276"/>
      <c r="X28" s="645" t="s">
        <v>949</v>
      </c>
      <c r="Y28" s="746"/>
    </row>
    <row r="29" spans="2:25" ht="21" customHeight="1" x14ac:dyDescent="0.15">
      <c r="B29" s="747"/>
      <c r="D29" s="1275" t="s">
        <v>958</v>
      </c>
      <c r="E29" s="1276"/>
      <c r="F29" s="1276"/>
      <c r="G29" s="1276"/>
      <c r="H29" s="1277"/>
      <c r="I29" s="1275"/>
      <c r="J29" s="1276"/>
      <c r="K29" s="1276"/>
      <c r="L29" s="1276"/>
      <c r="M29" s="645" t="s">
        <v>949</v>
      </c>
      <c r="N29" s="680" t="s">
        <v>950</v>
      </c>
      <c r="O29" s="728"/>
      <c r="P29" s="1276"/>
      <c r="Q29" s="1276"/>
      <c r="R29" s="645" t="s">
        <v>949</v>
      </c>
      <c r="S29" s="680" t="s">
        <v>951</v>
      </c>
      <c r="T29" s="728"/>
      <c r="U29" s="728"/>
      <c r="V29" s="1276"/>
      <c r="W29" s="1276"/>
      <c r="X29" s="645" t="s">
        <v>949</v>
      </c>
      <c r="Y29" s="746"/>
    </row>
    <row r="30" spans="2:25" ht="21" customHeight="1" x14ac:dyDescent="0.15">
      <c r="B30" s="747"/>
      <c r="D30" s="1275" t="s">
        <v>959</v>
      </c>
      <c r="E30" s="1276"/>
      <c r="F30" s="1276"/>
      <c r="G30" s="1276"/>
      <c r="H30" s="1277"/>
      <c r="I30" s="1275"/>
      <c r="J30" s="1276"/>
      <c r="K30" s="1276"/>
      <c r="L30" s="1276"/>
      <c r="M30" s="645" t="s">
        <v>949</v>
      </c>
      <c r="N30" s="680" t="s">
        <v>950</v>
      </c>
      <c r="O30" s="728"/>
      <c r="P30" s="1276"/>
      <c r="Q30" s="1276"/>
      <c r="R30" s="645" t="s">
        <v>949</v>
      </c>
      <c r="S30" s="680" t="s">
        <v>951</v>
      </c>
      <c r="T30" s="728"/>
      <c r="U30" s="728"/>
      <c r="V30" s="1276"/>
      <c r="W30" s="1276"/>
      <c r="X30" s="645" t="s">
        <v>949</v>
      </c>
      <c r="Y30" s="746"/>
    </row>
    <row r="31" spans="2:25" ht="21" customHeight="1" x14ac:dyDescent="0.15">
      <c r="B31" s="747"/>
      <c r="D31" s="1275" t="s">
        <v>960</v>
      </c>
      <c r="E31" s="1276"/>
      <c r="F31" s="1276"/>
      <c r="G31" s="1276"/>
      <c r="H31" s="1277"/>
      <c r="I31" s="1275"/>
      <c r="J31" s="1276"/>
      <c r="K31" s="1276"/>
      <c r="L31" s="1276"/>
      <c r="M31" s="645" t="s">
        <v>949</v>
      </c>
      <c r="N31" s="680" t="s">
        <v>950</v>
      </c>
      <c r="O31" s="728"/>
      <c r="P31" s="1276"/>
      <c r="Q31" s="1276"/>
      <c r="R31" s="645" t="s">
        <v>949</v>
      </c>
      <c r="S31" s="680" t="s">
        <v>951</v>
      </c>
      <c r="T31" s="728"/>
      <c r="U31" s="728"/>
      <c r="V31" s="1276"/>
      <c r="W31" s="1276"/>
      <c r="X31" s="645" t="s">
        <v>949</v>
      </c>
      <c r="Y31" s="746"/>
    </row>
    <row r="32" spans="2:25" ht="13.5" customHeight="1" x14ac:dyDescent="0.15">
      <c r="B32" s="747"/>
      <c r="D32" s="672"/>
      <c r="E32" s="672"/>
      <c r="F32" s="672"/>
      <c r="G32" s="672"/>
      <c r="H32" s="672"/>
      <c r="I32" s="672"/>
      <c r="J32" s="672"/>
      <c r="K32" s="672"/>
      <c r="L32" s="672"/>
      <c r="M32" s="672"/>
      <c r="P32" s="672"/>
      <c r="Q32" s="672"/>
      <c r="R32" s="672"/>
      <c r="V32" s="672"/>
      <c r="W32" s="672"/>
      <c r="X32" s="672"/>
      <c r="Y32" s="746"/>
    </row>
    <row r="33" spans="2:32" x14ac:dyDescent="0.15">
      <c r="B33" s="747"/>
      <c r="C33" s="739" t="s">
        <v>961</v>
      </c>
      <c r="Y33" s="746"/>
      <c r="Z33"/>
      <c r="AA33"/>
      <c r="AB33"/>
    </row>
    <row r="34" spans="2:32" ht="7.5" customHeight="1" x14ac:dyDescent="0.15">
      <c r="B34" s="747"/>
      <c r="Y34" s="746"/>
      <c r="Z34"/>
      <c r="AA34"/>
      <c r="AB34"/>
    </row>
    <row r="35" spans="2:32" ht="35.25" customHeight="1" x14ac:dyDescent="0.15">
      <c r="B35" s="747"/>
      <c r="D35" s="1845"/>
      <c r="E35" s="1449"/>
      <c r="F35" s="1449"/>
      <c r="G35" s="1449"/>
      <c r="H35" s="1449"/>
      <c r="I35" s="1449"/>
      <c r="J35" s="1449"/>
      <c r="K35" s="1449"/>
      <c r="L35" s="1449"/>
      <c r="M35" s="1449"/>
      <c r="N35" s="1449"/>
      <c r="O35" s="1449"/>
      <c r="P35" s="1449"/>
      <c r="Q35" s="1449"/>
      <c r="R35" s="1449"/>
      <c r="S35" s="1449"/>
      <c r="T35" s="1449"/>
      <c r="U35" s="1449"/>
      <c r="V35" s="1449"/>
      <c r="W35" s="1449"/>
      <c r="X35" s="1846"/>
      <c r="Y35" s="746"/>
      <c r="Z35"/>
      <c r="AA35"/>
      <c r="AB35"/>
    </row>
    <row r="36" spans="2:32" ht="12" customHeight="1" x14ac:dyDescent="0.15">
      <c r="B36" s="747"/>
      <c r="Y36" s="746"/>
      <c r="Z36"/>
      <c r="AA36"/>
      <c r="AB36"/>
    </row>
    <row r="37" spans="2:32" x14ac:dyDescent="0.15">
      <c r="B37" s="747"/>
      <c r="C37" s="739" t="s">
        <v>962</v>
      </c>
      <c r="Y37" s="746"/>
      <c r="Z37"/>
      <c r="AA37"/>
      <c r="AB37"/>
    </row>
    <row r="38" spans="2:32" ht="6.75" customHeight="1" x14ac:dyDescent="0.15">
      <c r="B38" s="747"/>
      <c r="D38" s="654"/>
      <c r="E38" s="654"/>
      <c r="F38" s="654"/>
      <c r="G38" s="654"/>
      <c r="H38" s="654"/>
      <c r="I38" s="654"/>
      <c r="J38" s="654"/>
      <c r="K38" s="654"/>
      <c r="L38" s="654"/>
      <c r="M38" s="654"/>
      <c r="N38" s="654"/>
      <c r="O38" s="654"/>
      <c r="P38" s="654"/>
      <c r="Q38" s="654"/>
      <c r="R38" s="654"/>
      <c r="S38" s="654"/>
      <c r="T38" s="654"/>
      <c r="U38" s="654"/>
      <c r="V38" s="654"/>
      <c r="W38" s="654"/>
      <c r="X38" s="654"/>
      <c r="Y38" s="746"/>
      <c r="Z38"/>
      <c r="AA38" s="291"/>
      <c r="AB38" s="291"/>
      <c r="AC38" s="654"/>
      <c r="AD38" s="654"/>
      <c r="AE38" s="654"/>
      <c r="AF38" s="654"/>
    </row>
    <row r="39" spans="2:32" ht="23.25" customHeight="1" x14ac:dyDescent="0.15">
      <c r="B39" s="747"/>
      <c r="D39" s="776">
        <v>1</v>
      </c>
      <c r="E39" s="1426"/>
      <c r="F39" s="1427"/>
      <c r="G39" s="775" t="s">
        <v>963</v>
      </c>
      <c r="H39" s="1427"/>
      <c r="I39" s="1427"/>
      <c r="J39" s="775" t="s">
        <v>636</v>
      </c>
      <c r="K39" s="1427"/>
      <c r="L39" s="1427"/>
      <c r="M39" s="1428"/>
      <c r="N39" s="776">
        <v>4</v>
      </c>
      <c r="O39" s="1426"/>
      <c r="P39" s="1427"/>
      <c r="Q39" s="775" t="s">
        <v>963</v>
      </c>
      <c r="R39" s="1427"/>
      <c r="S39" s="1427"/>
      <c r="T39" s="775" t="s">
        <v>636</v>
      </c>
      <c r="U39" s="775"/>
      <c r="V39" s="1427"/>
      <c r="W39" s="1427"/>
      <c r="X39" s="1427"/>
      <c r="Y39" s="346"/>
      <c r="Z39" s="870"/>
      <c r="AA39"/>
      <c r="AB39"/>
    </row>
    <row r="40" spans="2:32" ht="23.25" customHeight="1" x14ac:dyDescent="0.15">
      <c r="B40" s="747"/>
      <c r="D40" s="727">
        <v>2</v>
      </c>
      <c r="E40" s="1275"/>
      <c r="F40" s="1276"/>
      <c r="G40" s="773" t="s">
        <v>963</v>
      </c>
      <c r="H40" s="1276"/>
      <c r="I40" s="1276"/>
      <c r="J40" s="773" t="s">
        <v>636</v>
      </c>
      <c r="K40" s="1276"/>
      <c r="L40" s="1276"/>
      <c r="M40" s="1277"/>
      <c r="N40" s="727">
        <v>5</v>
      </c>
      <c r="O40" s="1275"/>
      <c r="P40" s="1276"/>
      <c r="Q40" s="773" t="s">
        <v>963</v>
      </c>
      <c r="R40" s="1276"/>
      <c r="S40" s="1276"/>
      <c r="T40" s="773" t="s">
        <v>636</v>
      </c>
      <c r="U40" s="773"/>
      <c r="V40" s="1276"/>
      <c r="W40" s="1276"/>
      <c r="X40" s="1277"/>
      <c r="Y40" s="746"/>
      <c r="Z40"/>
      <c r="AA40"/>
      <c r="AB40"/>
    </row>
    <row r="41" spans="2:32" ht="23.25" customHeight="1" x14ac:dyDescent="0.15">
      <c r="B41" s="747"/>
      <c r="D41" s="727">
        <v>3</v>
      </c>
      <c r="E41" s="1275"/>
      <c r="F41" s="1276"/>
      <c r="G41" s="773" t="s">
        <v>963</v>
      </c>
      <c r="H41" s="1276"/>
      <c r="I41" s="1276"/>
      <c r="J41" s="773" t="s">
        <v>636</v>
      </c>
      <c r="K41" s="1276"/>
      <c r="L41" s="1276"/>
      <c r="M41" s="1277"/>
      <c r="N41" s="727">
        <v>6</v>
      </c>
      <c r="O41" s="1275"/>
      <c r="P41" s="1276"/>
      <c r="Q41" s="773" t="s">
        <v>963</v>
      </c>
      <c r="R41" s="1276"/>
      <c r="S41" s="1276"/>
      <c r="T41" s="773" t="s">
        <v>636</v>
      </c>
      <c r="U41" s="773"/>
      <c r="V41" s="1276"/>
      <c r="W41" s="1276"/>
      <c r="X41" s="1277"/>
      <c r="Y41" s="746"/>
      <c r="Z41"/>
      <c r="AA41"/>
      <c r="AB41"/>
    </row>
    <row r="42" spans="2:32" x14ac:dyDescent="0.15">
      <c r="B42" s="757"/>
      <c r="C42" s="654"/>
      <c r="D42" s="654"/>
      <c r="E42" s="654"/>
      <c r="F42" s="654"/>
      <c r="G42" s="654"/>
      <c r="H42" s="654"/>
      <c r="I42" s="654"/>
      <c r="J42" s="654"/>
      <c r="K42" s="654"/>
      <c r="L42" s="654"/>
      <c r="M42" s="654"/>
      <c r="N42" s="654"/>
      <c r="O42" s="654"/>
      <c r="P42" s="654"/>
      <c r="Q42" s="654"/>
      <c r="R42" s="654"/>
      <c r="S42" s="654"/>
      <c r="T42" s="654"/>
      <c r="U42" s="654"/>
      <c r="V42" s="654"/>
      <c r="W42" s="654"/>
      <c r="X42" s="654"/>
      <c r="Y42" s="758"/>
      <c r="Z42"/>
      <c r="AA42"/>
      <c r="AB42"/>
    </row>
    <row r="44" spans="2:32" x14ac:dyDescent="0.15">
      <c r="B44" s="754"/>
      <c r="C44" s="755"/>
      <c r="D44" s="755"/>
      <c r="E44" s="755"/>
      <c r="F44" s="755"/>
      <c r="G44" s="755"/>
      <c r="H44" s="755"/>
      <c r="I44" s="755"/>
      <c r="J44" s="755"/>
      <c r="K44" s="755"/>
      <c r="L44" s="755"/>
      <c r="M44" s="755"/>
      <c r="N44" s="755"/>
      <c r="O44" s="755"/>
      <c r="P44" s="755"/>
      <c r="Q44" s="755"/>
      <c r="R44" s="755"/>
      <c r="S44" s="755"/>
      <c r="T44" s="756"/>
      <c r="U44" s="755"/>
      <c r="V44" s="755"/>
      <c r="W44" s="755"/>
      <c r="X44" s="755"/>
      <c r="Y44" s="756"/>
      <c r="Z44"/>
      <c r="AA44"/>
      <c r="AB44"/>
    </row>
    <row r="45" spans="2:32" x14ac:dyDescent="0.15">
      <c r="B45" s="747" t="s">
        <v>964</v>
      </c>
      <c r="T45" s="746"/>
      <c r="V45" s="122" t="s">
        <v>912</v>
      </c>
      <c r="W45" s="122" t="s">
        <v>913</v>
      </c>
      <c r="X45" s="122" t="s">
        <v>914</v>
      </c>
      <c r="Y45" s="746"/>
      <c r="Z45"/>
      <c r="AA45"/>
      <c r="AB45"/>
    </row>
    <row r="46" spans="2:32" x14ac:dyDescent="0.15">
      <c r="B46" s="747"/>
      <c r="D46" s="739" t="s">
        <v>965</v>
      </c>
      <c r="T46" s="746"/>
      <c r="V46" s="122"/>
      <c r="W46" s="122"/>
      <c r="X46" s="122"/>
      <c r="Y46" s="746"/>
      <c r="Z46"/>
      <c r="AA46"/>
      <c r="AB46"/>
    </row>
    <row r="47" spans="2:32" ht="14.25" customHeight="1" x14ac:dyDescent="0.15">
      <c r="B47" s="747"/>
      <c r="T47" s="746"/>
      <c r="Y47" s="746"/>
      <c r="Z47"/>
      <c r="AA47"/>
      <c r="AB47"/>
    </row>
    <row r="48" spans="2:32" ht="17.25" customHeight="1" x14ac:dyDescent="0.15">
      <c r="B48" s="747"/>
      <c r="C48" s="739" t="s">
        <v>966</v>
      </c>
      <c r="T48" s="746"/>
      <c r="V48" s="672" t="s">
        <v>10</v>
      </c>
      <c r="W48" s="672" t="s">
        <v>913</v>
      </c>
      <c r="X48" s="672" t="s">
        <v>10</v>
      </c>
      <c r="Y48" s="71"/>
      <c r="AB48" s="739" t="s">
        <v>967</v>
      </c>
    </row>
    <row r="49" spans="2:25" x14ac:dyDescent="0.15">
      <c r="B49" s="747"/>
      <c r="D49" s="739" t="s">
        <v>968</v>
      </c>
      <c r="T49" s="746"/>
      <c r="V49" s="672"/>
      <c r="W49" s="672"/>
      <c r="X49" s="672"/>
      <c r="Y49" s="741"/>
    </row>
    <row r="50" spans="2:25" x14ac:dyDescent="0.15">
      <c r="B50" s="747"/>
      <c r="T50" s="746"/>
      <c r="V50" s="672"/>
      <c r="W50" s="672"/>
      <c r="X50" s="672"/>
      <c r="Y50" s="741"/>
    </row>
    <row r="51" spans="2:25" ht="17.25" customHeight="1" x14ac:dyDescent="0.15">
      <c r="B51" s="747"/>
      <c r="C51" s="739" t="s">
        <v>969</v>
      </c>
      <c r="T51" s="746"/>
      <c r="V51" s="672" t="s">
        <v>10</v>
      </c>
      <c r="W51" s="672" t="s">
        <v>913</v>
      </c>
      <c r="X51" s="672" t="s">
        <v>10</v>
      </c>
      <c r="Y51" s="71"/>
    </row>
    <row r="52" spans="2:25" ht="17.25" customHeight="1" x14ac:dyDescent="0.15">
      <c r="B52" s="747"/>
      <c r="D52" s="739" t="s">
        <v>970</v>
      </c>
      <c r="T52" s="746"/>
      <c r="V52" s="672"/>
      <c r="W52" s="672"/>
      <c r="X52" s="672"/>
      <c r="Y52" s="71"/>
    </row>
    <row r="53" spans="2:25" x14ac:dyDescent="0.15">
      <c r="B53" s="747"/>
      <c r="T53" s="746"/>
      <c r="V53" s="672"/>
      <c r="W53" s="672"/>
      <c r="X53" s="672"/>
      <c r="Y53" s="741"/>
    </row>
    <row r="54" spans="2:25" ht="17.25" customHeight="1" x14ac:dyDescent="0.15">
      <c r="B54" s="747"/>
      <c r="C54" s="739" t="s">
        <v>971</v>
      </c>
      <c r="T54" s="746"/>
      <c r="V54" s="672" t="s">
        <v>10</v>
      </c>
      <c r="W54" s="672" t="s">
        <v>913</v>
      </c>
      <c r="X54" s="672" t="s">
        <v>10</v>
      </c>
      <c r="Y54" s="71"/>
    </row>
    <row r="55" spans="2:25" ht="17.25" customHeight="1" x14ac:dyDescent="0.15">
      <c r="B55" s="747"/>
      <c r="D55" s="739" t="s">
        <v>972</v>
      </c>
      <c r="T55" s="746"/>
      <c r="V55" s="672"/>
      <c r="W55" s="672"/>
      <c r="X55" s="672"/>
      <c r="Y55" s="71"/>
    </row>
    <row r="56" spans="2:25" ht="13.5" customHeight="1" x14ac:dyDescent="0.15">
      <c r="B56" s="747"/>
      <c r="T56" s="746"/>
      <c r="V56" s="2"/>
      <c r="W56" s="2"/>
      <c r="X56" s="2"/>
      <c r="Y56" s="71"/>
    </row>
    <row r="57" spans="2:25" ht="17.25" customHeight="1" x14ac:dyDescent="0.15">
      <c r="B57" s="747"/>
      <c r="C57" s="739" t="s">
        <v>973</v>
      </c>
      <c r="T57" s="746"/>
      <c r="V57" s="672" t="s">
        <v>10</v>
      </c>
      <c r="W57" s="672" t="s">
        <v>913</v>
      </c>
      <c r="X57" s="672" t="s">
        <v>10</v>
      </c>
      <c r="Y57" s="71"/>
    </row>
    <row r="58" spans="2:25" ht="17.25" customHeight="1" x14ac:dyDescent="0.15">
      <c r="B58" s="747"/>
      <c r="D58" s="739" t="s">
        <v>974</v>
      </c>
      <c r="T58" s="746"/>
      <c r="V58" s="672"/>
      <c r="W58" s="672"/>
      <c r="X58" s="672"/>
      <c r="Y58" s="71"/>
    </row>
    <row r="59" spans="2:25" ht="17.25" customHeight="1" x14ac:dyDescent="0.15">
      <c r="B59" s="747"/>
      <c r="D59" s="739" t="s">
        <v>975</v>
      </c>
      <c r="T59" s="746"/>
      <c r="V59" s="672"/>
      <c r="W59" s="672"/>
      <c r="X59" s="672"/>
      <c r="Y59" s="71"/>
    </row>
    <row r="60" spans="2:25" x14ac:dyDescent="0.15">
      <c r="B60" s="747"/>
      <c r="T60" s="746"/>
      <c r="V60" s="672"/>
      <c r="W60" s="672"/>
      <c r="X60" s="672"/>
      <c r="Y60" s="741"/>
    </row>
    <row r="61" spans="2:25" ht="17.25" customHeight="1" x14ac:dyDescent="0.15">
      <c r="B61" s="747"/>
      <c r="C61" s="739" t="s">
        <v>976</v>
      </c>
      <c r="T61" s="746"/>
      <c r="V61" s="672" t="s">
        <v>10</v>
      </c>
      <c r="W61" s="672" t="s">
        <v>913</v>
      </c>
      <c r="X61" s="672" t="s">
        <v>10</v>
      </c>
      <c r="Y61" s="71"/>
    </row>
    <row r="62" spans="2:25" ht="7.5" customHeight="1" x14ac:dyDescent="0.15">
      <c r="B62" s="757"/>
      <c r="C62" s="654"/>
      <c r="D62" s="654"/>
      <c r="E62" s="654"/>
      <c r="F62" s="654"/>
      <c r="G62" s="654"/>
      <c r="H62" s="654"/>
      <c r="I62" s="654"/>
      <c r="J62" s="654"/>
      <c r="K62" s="654"/>
      <c r="L62" s="654"/>
      <c r="M62" s="654"/>
      <c r="N62" s="654"/>
      <c r="O62" s="654"/>
      <c r="P62" s="654"/>
      <c r="Q62" s="654"/>
      <c r="R62" s="654"/>
      <c r="S62" s="654"/>
      <c r="T62" s="758"/>
      <c r="U62" s="654"/>
      <c r="V62" s="654"/>
      <c r="W62" s="654"/>
      <c r="X62" s="654"/>
      <c r="Y62" s="758"/>
    </row>
    <row r="64" spans="2:25" x14ac:dyDescent="0.15">
      <c r="B64" s="754"/>
      <c r="C64" s="755"/>
      <c r="D64" s="755"/>
      <c r="E64" s="755"/>
      <c r="F64" s="755"/>
      <c r="G64" s="755"/>
      <c r="H64" s="755"/>
      <c r="I64" s="755"/>
      <c r="J64" s="755"/>
      <c r="K64" s="755"/>
      <c r="L64" s="755"/>
      <c r="M64" s="755"/>
      <c r="N64" s="755"/>
      <c r="O64" s="755"/>
      <c r="P64" s="755"/>
      <c r="Q64" s="755"/>
      <c r="R64" s="755"/>
      <c r="S64" s="755"/>
      <c r="T64" s="755"/>
      <c r="U64" s="754"/>
      <c r="V64" s="755"/>
      <c r="W64" s="755"/>
      <c r="X64" s="755"/>
      <c r="Y64" s="756"/>
    </row>
    <row r="65" spans="1:28" x14ac:dyDescent="0.15">
      <c r="B65" s="747" t="s">
        <v>977</v>
      </c>
      <c r="U65" s="747"/>
      <c r="V65" s="122" t="s">
        <v>912</v>
      </c>
      <c r="W65" s="122" t="s">
        <v>913</v>
      </c>
      <c r="X65" s="122" t="s">
        <v>914</v>
      </c>
      <c r="Y65" s="746"/>
    </row>
    <row r="66" spans="1:28" x14ac:dyDescent="0.15">
      <c r="B66" s="747"/>
      <c r="D66" s="739" t="s">
        <v>978</v>
      </c>
      <c r="U66" s="747"/>
      <c r="Y66" s="746"/>
    </row>
    <row r="67" spans="1:28" ht="17.25" customHeight="1" x14ac:dyDescent="0.15">
      <c r="B67" s="747"/>
      <c r="C67" s="739" t="s">
        <v>979</v>
      </c>
      <c r="U67" s="747"/>
      <c r="V67" s="672" t="s">
        <v>10</v>
      </c>
      <c r="W67" s="672" t="s">
        <v>913</v>
      </c>
      <c r="X67" s="672" t="s">
        <v>10</v>
      </c>
      <c r="Y67" s="71"/>
    </row>
    <row r="68" spans="1:28" ht="13.5" customHeight="1" x14ac:dyDescent="0.15">
      <c r="B68" s="747"/>
      <c r="U68" s="747"/>
      <c r="V68" s="672"/>
      <c r="W68" s="672"/>
      <c r="X68" s="672"/>
      <c r="Y68" s="741"/>
    </row>
    <row r="69" spans="1:28" ht="17.25" customHeight="1" x14ac:dyDescent="0.15">
      <c r="B69" s="747"/>
      <c r="C69" s="739" t="s">
        <v>980</v>
      </c>
      <c r="U69" s="747"/>
      <c r="V69" s="672" t="s">
        <v>10</v>
      </c>
      <c r="W69" s="672" t="s">
        <v>913</v>
      </c>
      <c r="X69" s="672" t="s">
        <v>10</v>
      </c>
      <c r="Y69" s="71"/>
    </row>
    <row r="70" spans="1:28" ht="13.5" customHeight="1" x14ac:dyDescent="0.15">
      <c r="B70" s="747"/>
      <c r="U70" s="747"/>
      <c r="V70" s="672"/>
      <c r="W70" s="672"/>
      <c r="X70" s="672"/>
      <c r="Y70" s="741"/>
    </row>
    <row r="71" spans="1:28" ht="17.25" customHeight="1" x14ac:dyDescent="0.15">
      <c r="A71" s="2"/>
      <c r="B71" s="747"/>
      <c r="C71" s="739" t="s">
        <v>981</v>
      </c>
      <c r="U71" s="747"/>
      <c r="V71" s="672" t="s">
        <v>10</v>
      </c>
      <c r="W71" s="672" t="s">
        <v>913</v>
      </c>
      <c r="X71" s="672" t="s">
        <v>10</v>
      </c>
      <c r="Y71" s="71"/>
    </row>
    <row r="72" spans="1:28" ht="13.5" customHeight="1" x14ac:dyDescent="0.15">
      <c r="B72" s="747"/>
      <c r="U72" s="747"/>
      <c r="V72" s="2"/>
      <c r="W72" s="2"/>
      <c r="X72" s="2"/>
      <c r="Y72" s="71"/>
    </row>
    <row r="73" spans="1:28" x14ac:dyDescent="0.15">
      <c r="B73" s="747"/>
      <c r="C73" s="739" t="s">
        <v>982</v>
      </c>
      <c r="U73" s="747"/>
      <c r="V73" s="672" t="s">
        <v>10</v>
      </c>
      <c r="W73" s="672" t="s">
        <v>913</v>
      </c>
      <c r="X73" s="672" t="s">
        <v>10</v>
      </c>
      <c r="Y73" s="71"/>
      <c r="Z73"/>
      <c r="AA73"/>
      <c r="AB73"/>
    </row>
    <row r="74" spans="1:28" ht="13.5" customHeight="1" x14ac:dyDescent="0.15">
      <c r="B74" s="747"/>
      <c r="U74" s="747"/>
      <c r="Y74" s="746"/>
      <c r="Z74"/>
      <c r="AA74"/>
      <c r="AB74"/>
    </row>
    <row r="75" spans="1:28" x14ac:dyDescent="0.15">
      <c r="B75" s="747"/>
      <c r="C75" s="739" t="s">
        <v>983</v>
      </c>
      <c r="U75" s="747"/>
      <c r="V75" s="672" t="s">
        <v>10</v>
      </c>
      <c r="W75" s="672" t="s">
        <v>913</v>
      </c>
      <c r="X75" s="672" t="s">
        <v>10</v>
      </c>
      <c r="Y75" s="71"/>
      <c r="Z75"/>
      <c r="AA75"/>
      <c r="AB75"/>
    </row>
    <row r="76" spans="1:28" x14ac:dyDescent="0.15">
      <c r="B76" s="747"/>
      <c r="U76" s="747"/>
      <c r="Y76" s="746"/>
      <c r="Z76"/>
      <c r="AA76"/>
      <c r="AB76"/>
    </row>
    <row r="77" spans="1:28" ht="16.5" customHeight="1" x14ac:dyDescent="0.15">
      <c r="B77" s="747"/>
      <c r="C77" s="739" t="s">
        <v>984</v>
      </c>
      <c r="U77" s="747"/>
      <c r="V77" s="672" t="s">
        <v>10</v>
      </c>
      <c r="W77" s="672" t="s">
        <v>913</v>
      </c>
      <c r="X77" s="672" t="s">
        <v>10</v>
      </c>
      <c r="Y77" s="71"/>
      <c r="Z77"/>
      <c r="AA77"/>
      <c r="AB77"/>
    </row>
    <row r="78" spans="1:28" ht="5.25" customHeight="1" x14ac:dyDescent="0.15">
      <c r="B78" s="757"/>
      <c r="C78" s="654"/>
      <c r="D78" s="654"/>
      <c r="E78" s="654"/>
      <c r="F78" s="654"/>
      <c r="G78" s="654"/>
      <c r="H78" s="654"/>
      <c r="I78" s="654"/>
      <c r="J78" s="654"/>
      <c r="K78" s="654"/>
      <c r="L78" s="654"/>
      <c r="M78" s="654"/>
      <c r="N78" s="654"/>
      <c r="O78" s="654"/>
      <c r="P78" s="654"/>
      <c r="Q78" s="654"/>
      <c r="R78" s="654"/>
      <c r="S78" s="654"/>
      <c r="T78" s="654"/>
      <c r="U78" s="757"/>
      <c r="V78" s="654"/>
      <c r="W78" s="654"/>
      <c r="X78" s="654"/>
      <c r="Y78" s="758"/>
      <c r="Z78"/>
      <c r="AA78"/>
      <c r="AB78"/>
    </row>
    <row r="80" spans="1:28" x14ac:dyDescent="0.15">
      <c r="B80" s="739" t="s">
        <v>985</v>
      </c>
    </row>
    <row r="81" spans="2:28" x14ac:dyDescent="0.15">
      <c r="B81" s="739" t="s">
        <v>986</v>
      </c>
      <c r="K81"/>
      <c r="L81"/>
      <c r="M81"/>
      <c r="N81"/>
      <c r="O81"/>
      <c r="P81"/>
      <c r="Q81"/>
      <c r="R81"/>
      <c r="S81"/>
      <c r="T81"/>
      <c r="U81"/>
      <c r="V81"/>
      <c r="W81"/>
      <c r="X81"/>
      <c r="Y81"/>
      <c r="Z81"/>
      <c r="AA81"/>
      <c r="AB81"/>
    </row>
    <row r="82" spans="2:28" ht="13.5" customHeight="1" x14ac:dyDescent="0.15">
      <c r="B82" s="739" t="s">
        <v>987</v>
      </c>
      <c r="K82"/>
      <c r="L82"/>
      <c r="M82"/>
      <c r="N82"/>
      <c r="O82"/>
      <c r="P82"/>
      <c r="Q82"/>
      <c r="R82"/>
      <c r="S82"/>
      <c r="T82"/>
      <c r="U82"/>
      <c r="V82"/>
      <c r="W82"/>
      <c r="X82"/>
      <c r="Y82"/>
      <c r="Z82"/>
      <c r="AA82"/>
      <c r="AB82"/>
    </row>
    <row r="84" spans="2:28" x14ac:dyDescent="0.15">
      <c r="B84" s="739" t="s">
        <v>1058</v>
      </c>
      <c r="C84"/>
      <c r="D84"/>
      <c r="E84"/>
      <c r="F84"/>
      <c r="G84"/>
      <c r="H84"/>
      <c r="I84"/>
      <c r="J84"/>
      <c r="K84"/>
      <c r="L84"/>
      <c r="M84"/>
      <c r="N84"/>
      <c r="O84"/>
      <c r="P84"/>
      <c r="Q84"/>
      <c r="R84"/>
      <c r="S84"/>
      <c r="T84"/>
      <c r="U84"/>
      <c r="V84"/>
      <c r="W84"/>
      <c r="X84"/>
      <c r="Y84"/>
    </row>
    <row r="86" spans="2:28" x14ac:dyDescent="0.15">
      <c r="B86" s="1271" t="s">
        <v>988</v>
      </c>
      <c r="C86" s="1271"/>
      <c r="D86" s="1271"/>
      <c r="E86" s="1271"/>
      <c r="F86" s="1271"/>
      <c r="G86" s="1271"/>
      <c r="H86" s="1271"/>
      <c r="I86" s="1271"/>
      <c r="J86" s="1271"/>
      <c r="K86" s="1271"/>
      <c r="L86" s="1271"/>
      <c r="M86" s="1271"/>
      <c r="N86" s="1271"/>
      <c r="O86" s="1271"/>
      <c r="P86" s="1271"/>
      <c r="Q86" s="1271"/>
      <c r="R86" s="1271"/>
      <c r="S86" s="1271"/>
      <c r="T86" s="1271"/>
      <c r="U86" s="1271"/>
      <c r="V86" s="1271"/>
      <c r="W86" s="1271"/>
      <c r="X86" s="1271"/>
      <c r="Y86" s="1271"/>
    </row>
    <row r="88" spans="2:28" ht="23.25" customHeight="1" x14ac:dyDescent="0.15">
      <c r="B88" s="1639" t="s">
        <v>933</v>
      </c>
      <c r="C88" s="1639"/>
      <c r="D88" s="1639"/>
      <c r="E88" s="1639"/>
      <c r="F88" s="1639"/>
      <c r="G88" s="1471"/>
      <c r="H88" s="1640"/>
      <c r="I88" s="1640"/>
      <c r="J88" s="1640"/>
      <c r="K88" s="1640"/>
      <c r="L88" s="1640"/>
      <c r="M88" s="1640"/>
      <c r="N88" s="1640"/>
      <c r="O88" s="1640"/>
      <c r="P88" s="1640"/>
      <c r="Q88" s="1640"/>
      <c r="R88" s="1640"/>
      <c r="S88" s="1640"/>
      <c r="T88" s="1640"/>
      <c r="U88" s="1640"/>
      <c r="V88" s="1640"/>
      <c r="W88" s="1640"/>
      <c r="X88" s="1640"/>
      <c r="Y88" s="1641"/>
    </row>
    <row r="89" spans="2:28" ht="23.25" customHeight="1" x14ac:dyDescent="0.15">
      <c r="B89" s="1639" t="s">
        <v>934</v>
      </c>
      <c r="C89" s="1639"/>
      <c r="D89" s="1639"/>
      <c r="E89" s="1639"/>
      <c r="F89" s="1639"/>
      <c r="G89" s="643" t="s">
        <v>10</v>
      </c>
      <c r="H89" s="773" t="s">
        <v>905</v>
      </c>
      <c r="I89" s="773"/>
      <c r="J89" s="773"/>
      <c r="K89" s="773"/>
      <c r="L89" s="672" t="s">
        <v>10</v>
      </c>
      <c r="M89" s="773" t="s">
        <v>906</v>
      </c>
      <c r="N89" s="773"/>
      <c r="O89" s="773"/>
      <c r="P89" s="773"/>
      <c r="Q89" s="672" t="s">
        <v>10</v>
      </c>
      <c r="R89" s="773" t="s">
        <v>907</v>
      </c>
      <c r="S89" s="773"/>
      <c r="T89" s="773"/>
      <c r="U89" s="773"/>
      <c r="V89" s="773"/>
      <c r="W89" s="728"/>
      <c r="X89" s="728"/>
      <c r="Y89" s="729"/>
    </row>
    <row r="90" spans="2:28" ht="20.100000000000001" customHeight="1" x14ac:dyDescent="0.15">
      <c r="B90" s="1389" t="s">
        <v>935</v>
      </c>
      <c r="C90" s="1390"/>
      <c r="D90" s="1390"/>
      <c r="E90" s="1390"/>
      <c r="F90" s="1391"/>
      <c r="G90" s="647" t="s">
        <v>10</v>
      </c>
      <c r="H90" s="755" t="s">
        <v>936</v>
      </c>
      <c r="I90" s="665"/>
      <c r="J90" s="665"/>
      <c r="K90" s="665"/>
      <c r="L90" s="665"/>
      <c r="M90" s="665"/>
      <c r="N90" s="665"/>
      <c r="O90" s="665"/>
      <c r="P90" s="665"/>
      <c r="Q90" s="665"/>
      <c r="R90" s="665"/>
      <c r="S90" s="665"/>
      <c r="T90" s="665"/>
      <c r="U90" s="665"/>
      <c r="V90" s="665"/>
      <c r="W90" s="665"/>
      <c r="X90" s="665"/>
      <c r="Y90" s="666"/>
    </row>
    <row r="91" spans="2:28" ht="20.100000000000001" customHeight="1" x14ac:dyDescent="0.15">
      <c r="B91" s="1659"/>
      <c r="C91" s="1271"/>
      <c r="D91" s="1271"/>
      <c r="E91" s="1271"/>
      <c r="F91" s="1660"/>
      <c r="G91" s="672" t="s">
        <v>10</v>
      </c>
      <c r="H91" s="739" t="s">
        <v>937</v>
      </c>
      <c r="I91" s="674"/>
      <c r="J91" s="674"/>
      <c r="K91" s="674"/>
      <c r="L91" s="674"/>
      <c r="M91" s="674"/>
      <c r="N91" s="674"/>
      <c r="O91" s="674"/>
      <c r="P91" s="674"/>
      <c r="Q91" s="674"/>
      <c r="R91" s="674"/>
      <c r="S91" s="674"/>
      <c r="T91" s="674"/>
      <c r="U91" s="674"/>
      <c r="V91" s="674"/>
      <c r="W91" s="674"/>
      <c r="X91" s="674"/>
      <c r="Y91" s="675"/>
    </row>
    <row r="92" spans="2:28" ht="20.100000000000001" customHeight="1" x14ac:dyDescent="0.15">
      <c r="B92" s="1426"/>
      <c r="C92" s="1427"/>
      <c r="D92" s="1427"/>
      <c r="E92" s="1427"/>
      <c r="F92" s="1428"/>
      <c r="G92" s="650" t="s">
        <v>10</v>
      </c>
      <c r="H92" s="654" t="s">
        <v>938</v>
      </c>
      <c r="I92" s="669"/>
      <c r="J92" s="669"/>
      <c r="K92" s="669"/>
      <c r="L92" s="669"/>
      <c r="M92" s="669"/>
      <c r="N92" s="669"/>
      <c r="O92" s="669"/>
      <c r="P92" s="669"/>
      <c r="Q92" s="669"/>
      <c r="R92" s="669"/>
      <c r="S92" s="669"/>
      <c r="T92" s="669"/>
      <c r="U92" s="669"/>
      <c r="V92" s="669"/>
      <c r="W92" s="669"/>
      <c r="X92" s="669"/>
      <c r="Y92" s="670"/>
    </row>
    <row r="94" spans="2:28" x14ac:dyDescent="0.15">
      <c r="B94" s="754"/>
      <c r="C94" s="755"/>
      <c r="D94" s="755"/>
      <c r="E94" s="755"/>
      <c r="F94" s="755"/>
      <c r="G94" s="755"/>
      <c r="H94" s="755"/>
      <c r="I94" s="755"/>
      <c r="J94" s="755"/>
      <c r="K94" s="755"/>
      <c r="L94" s="755"/>
      <c r="M94" s="755"/>
      <c r="N94" s="755"/>
      <c r="O94" s="755"/>
      <c r="P94" s="755"/>
      <c r="Q94" s="755"/>
      <c r="R94" s="755"/>
      <c r="S94" s="755"/>
      <c r="T94" s="756"/>
      <c r="U94" s="755"/>
      <c r="V94" s="755"/>
      <c r="W94" s="755"/>
      <c r="X94" s="755"/>
      <c r="Y94" s="756"/>
      <c r="Z94"/>
      <c r="AA94"/>
      <c r="AB94"/>
    </row>
    <row r="95" spans="2:28" x14ac:dyDescent="0.15">
      <c r="B95" s="747" t="s">
        <v>2373</v>
      </c>
      <c r="T95" s="746"/>
      <c r="V95" s="122" t="s">
        <v>912</v>
      </c>
      <c r="W95" s="122" t="s">
        <v>913</v>
      </c>
      <c r="X95" s="122" t="s">
        <v>914</v>
      </c>
      <c r="Y95" s="746"/>
      <c r="Z95"/>
      <c r="AA95"/>
      <c r="AB95"/>
    </row>
    <row r="96" spans="2:28" x14ac:dyDescent="0.15">
      <c r="B96" s="747"/>
      <c r="T96" s="746"/>
      <c r="Y96" s="746"/>
      <c r="Z96"/>
      <c r="AA96"/>
      <c r="AB96"/>
    </row>
    <row r="97" spans="2:28" ht="17.25" customHeight="1" x14ac:dyDescent="0.15">
      <c r="B97" s="747"/>
      <c r="C97" s="739" t="s">
        <v>989</v>
      </c>
      <c r="T97" s="746"/>
      <c r="V97" s="672" t="s">
        <v>10</v>
      </c>
      <c r="W97" s="672" t="s">
        <v>913</v>
      </c>
      <c r="X97" s="672" t="s">
        <v>10</v>
      </c>
      <c r="Y97" s="71"/>
    </row>
    <row r="98" spans="2:28" x14ac:dyDescent="0.15">
      <c r="B98" s="747"/>
      <c r="T98" s="746"/>
      <c r="V98" s="672"/>
      <c r="W98" s="672"/>
      <c r="X98" s="672"/>
      <c r="Y98" s="741"/>
    </row>
    <row r="99" spans="2:28" ht="17.25" customHeight="1" x14ac:dyDescent="0.15">
      <c r="B99" s="747"/>
      <c r="C99" s="739" t="s">
        <v>990</v>
      </c>
      <c r="T99" s="746"/>
      <c r="V99" s="672" t="s">
        <v>10</v>
      </c>
      <c r="W99" s="672" t="s">
        <v>913</v>
      </c>
      <c r="X99" s="672" t="s">
        <v>10</v>
      </c>
      <c r="Y99" s="71"/>
    </row>
    <row r="100" spans="2:28" x14ac:dyDescent="0.15">
      <c r="B100" s="747"/>
      <c r="T100" s="746"/>
      <c r="V100" s="672"/>
      <c r="W100" s="672"/>
      <c r="X100" s="672"/>
      <c r="Y100" s="741"/>
    </row>
    <row r="101" spans="2:28" ht="17.25" customHeight="1" x14ac:dyDescent="0.15">
      <c r="B101" s="747"/>
      <c r="C101" s="739" t="s">
        <v>991</v>
      </c>
      <c r="T101" s="746"/>
      <c r="V101" s="672" t="s">
        <v>10</v>
      </c>
      <c r="W101" s="672" t="s">
        <v>913</v>
      </c>
      <c r="X101" s="672" t="s">
        <v>10</v>
      </c>
      <c r="Y101" s="71"/>
    </row>
    <row r="102" spans="2:28" ht="7.5" customHeight="1" x14ac:dyDescent="0.15">
      <c r="B102" s="747"/>
      <c r="T102" s="746"/>
      <c r="V102" s="2"/>
      <c r="W102" s="2"/>
      <c r="X102" s="2"/>
      <c r="Y102" s="71"/>
    </row>
    <row r="103" spans="2:28" x14ac:dyDescent="0.15">
      <c r="B103" s="747"/>
      <c r="C103" s="739" t="s">
        <v>992</v>
      </c>
      <c r="T103" s="746"/>
      <c r="V103" s="2"/>
      <c r="W103" s="2"/>
      <c r="X103" s="2"/>
      <c r="Y103" s="71"/>
    </row>
    <row r="104" spans="2:28" x14ac:dyDescent="0.15">
      <c r="B104" s="757"/>
      <c r="C104" s="654"/>
      <c r="D104" s="654"/>
      <c r="E104" s="654"/>
      <c r="F104" s="654"/>
      <c r="G104" s="654"/>
      <c r="H104" s="654"/>
      <c r="I104" s="654"/>
      <c r="J104" s="654"/>
      <c r="K104" s="654"/>
      <c r="L104" s="654"/>
      <c r="M104" s="654"/>
      <c r="N104" s="654"/>
      <c r="O104" s="654"/>
      <c r="P104" s="654"/>
      <c r="Q104" s="654"/>
      <c r="R104" s="654"/>
      <c r="S104" s="654"/>
      <c r="T104" s="758"/>
      <c r="U104" s="654"/>
      <c r="V104" s="654"/>
      <c r="W104" s="654"/>
      <c r="X104" s="654"/>
      <c r="Y104" s="758"/>
    </row>
    <row r="106" spans="2:28" x14ac:dyDescent="0.15">
      <c r="B106" s="754"/>
      <c r="C106" s="755"/>
      <c r="D106" s="755"/>
      <c r="E106" s="755"/>
      <c r="F106" s="755"/>
      <c r="G106" s="755"/>
      <c r="H106" s="755"/>
      <c r="I106" s="755"/>
      <c r="J106" s="755"/>
      <c r="K106" s="755"/>
      <c r="L106" s="755"/>
      <c r="M106" s="755"/>
      <c r="N106" s="755"/>
      <c r="O106" s="755"/>
      <c r="P106" s="755"/>
      <c r="Q106" s="755"/>
      <c r="R106" s="755"/>
      <c r="S106" s="755"/>
      <c r="T106" s="756"/>
      <c r="U106" s="755"/>
      <c r="V106" s="755"/>
      <c r="W106" s="755"/>
      <c r="X106" s="755"/>
      <c r="Y106" s="756"/>
      <c r="Z106"/>
      <c r="AA106"/>
      <c r="AB106"/>
    </row>
    <row r="107" spans="2:28" x14ac:dyDescent="0.15">
      <c r="B107" s="747" t="s">
        <v>2374</v>
      </c>
      <c r="T107" s="746"/>
      <c r="V107" s="122" t="s">
        <v>912</v>
      </c>
      <c r="W107" s="122" t="s">
        <v>913</v>
      </c>
      <c r="X107" s="122" t="s">
        <v>914</v>
      </c>
      <c r="Y107" s="746"/>
      <c r="Z107"/>
      <c r="AA107"/>
      <c r="AB107"/>
    </row>
    <row r="108" spans="2:28" x14ac:dyDescent="0.15">
      <c r="B108" s="747"/>
      <c r="T108" s="746"/>
      <c r="Y108" s="746"/>
      <c r="Z108"/>
      <c r="AA108"/>
      <c r="AB108"/>
    </row>
    <row r="109" spans="2:28" ht="17.25" customHeight="1" x14ac:dyDescent="0.15">
      <c r="B109" s="747"/>
      <c r="C109" s="739" t="s">
        <v>989</v>
      </c>
      <c r="T109" s="746"/>
      <c r="V109" s="672" t="s">
        <v>10</v>
      </c>
      <c r="W109" s="672" t="s">
        <v>913</v>
      </c>
      <c r="X109" s="672" t="s">
        <v>10</v>
      </c>
      <c r="Y109" s="71"/>
    </row>
    <row r="110" spans="2:28" x14ac:dyDescent="0.15">
      <c r="B110" s="747"/>
      <c r="T110" s="746"/>
      <c r="V110" s="672"/>
      <c r="W110" s="672"/>
      <c r="X110" s="672"/>
      <c r="Y110" s="741"/>
    </row>
    <row r="111" spans="2:28" ht="13.5" customHeight="1" x14ac:dyDescent="0.15">
      <c r="B111" s="747"/>
      <c r="C111" s="739" t="s">
        <v>993</v>
      </c>
      <c r="T111" s="746"/>
      <c r="V111" s="672" t="s">
        <v>10</v>
      </c>
      <c r="W111" s="672" t="s">
        <v>913</v>
      </c>
      <c r="X111" s="672" t="s">
        <v>10</v>
      </c>
      <c r="Y111" s="71"/>
    </row>
    <row r="112" spans="2:28" ht="7.5" customHeight="1" x14ac:dyDescent="0.15">
      <c r="B112" s="747"/>
      <c r="T112" s="746"/>
      <c r="V112" s="2"/>
      <c r="W112" s="2"/>
      <c r="X112" s="2"/>
      <c r="Y112" s="71"/>
    </row>
    <row r="113" spans="2:28" ht="17.25" customHeight="1" x14ac:dyDescent="0.15">
      <c r="B113" s="747"/>
      <c r="C113" s="739" t="s">
        <v>994</v>
      </c>
      <c r="T113" s="746"/>
      <c r="V113" s="2"/>
      <c r="W113" s="2"/>
      <c r="X113" s="2"/>
      <c r="Y113" s="71"/>
    </row>
    <row r="114" spans="2:28" x14ac:dyDescent="0.15">
      <c r="B114" s="757"/>
      <c r="C114" s="654"/>
      <c r="D114" s="654"/>
      <c r="E114" s="654"/>
      <c r="F114" s="654"/>
      <c r="G114" s="654"/>
      <c r="H114" s="654"/>
      <c r="I114" s="654"/>
      <c r="J114" s="654"/>
      <c r="K114" s="654"/>
      <c r="L114" s="654"/>
      <c r="M114" s="654"/>
      <c r="N114" s="654"/>
      <c r="O114" s="654"/>
      <c r="P114" s="654"/>
      <c r="Q114" s="654"/>
      <c r="R114" s="654"/>
      <c r="S114" s="654"/>
      <c r="T114" s="758"/>
      <c r="U114" s="654"/>
      <c r="V114" s="654"/>
      <c r="W114" s="654"/>
      <c r="X114" s="654"/>
      <c r="Y114" s="758"/>
    </row>
    <row r="117" spans="2:28" x14ac:dyDescent="0.15">
      <c r="K117"/>
      <c r="L117"/>
      <c r="M117"/>
      <c r="N117"/>
      <c r="O117"/>
      <c r="P117"/>
      <c r="Q117"/>
      <c r="R117"/>
      <c r="S117"/>
      <c r="T117"/>
      <c r="U117"/>
      <c r="V117"/>
      <c r="W117"/>
      <c r="X117"/>
      <c r="Y117"/>
      <c r="Z117"/>
      <c r="AA117"/>
      <c r="AB117"/>
    </row>
    <row r="122" spans="2:28" x14ac:dyDescent="0.15">
      <c r="C122" s="654"/>
      <c r="D122" s="654"/>
      <c r="E122" s="654"/>
      <c r="F122" s="654"/>
      <c r="G122" s="654"/>
    </row>
    <row r="123" spans="2:28" x14ac:dyDescent="0.15">
      <c r="C123" s="75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39" customWidth="1"/>
    <col min="2" max="2" width="2.375" style="739" customWidth="1"/>
    <col min="3" max="3" width="1.125" style="739" customWidth="1"/>
    <col min="4"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5" x14ac:dyDescent="0.15">
      <c r="B2" s="739" t="s">
        <v>995</v>
      </c>
      <c r="C2"/>
      <c r="D2"/>
      <c r="E2"/>
      <c r="F2"/>
      <c r="G2"/>
      <c r="H2"/>
      <c r="I2"/>
      <c r="J2"/>
      <c r="K2"/>
      <c r="L2"/>
      <c r="M2"/>
      <c r="N2"/>
      <c r="O2"/>
      <c r="P2"/>
      <c r="Q2"/>
      <c r="R2"/>
      <c r="S2"/>
      <c r="T2"/>
      <c r="U2"/>
      <c r="V2"/>
      <c r="W2"/>
      <c r="X2"/>
      <c r="Y2"/>
    </row>
    <row r="4" spans="2:25" x14ac:dyDescent="0.15">
      <c r="B4" s="1271" t="s">
        <v>1044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5" ht="23.25" customHeight="1" x14ac:dyDescent="0.15">
      <c r="B7" s="1639" t="s">
        <v>934</v>
      </c>
      <c r="C7" s="1639"/>
      <c r="D7" s="1639"/>
      <c r="E7" s="1639"/>
      <c r="F7" s="1639"/>
      <c r="G7" s="643" t="s">
        <v>10</v>
      </c>
      <c r="H7" s="773" t="s">
        <v>905</v>
      </c>
      <c r="I7" s="773"/>
      <c r="J7" s="773"/>
      <c r="K7" s="773"/>
      <c r="L7" s="672" t="s">
        <v>10</v>
      </c>
      <c r="M7" s="773" t="s">
        <v>906</v>
      </c>
      <c r="N7" s="773"/>
      <c r="O7" s="773"/>
      <c r="P7" s="773"/>
      <c r="Q7" s="672" t="s">
        <v>10</v>
      </c>
      <c r="R7" s="773" t="s">
        <v>907</v>
      </c>
      <c r="S7" s="773"/>
      <c r="T7" s="773"/>
      <c r="U7" s="773"/>
      <c r="V7" s="773"/>
      <c r="W7" s="728"/>
      <c r="X7" s="728"/>
      <c r="Y7" s="729"/>
    </row>
    <row r="8" spans="2:25" ht="20.100000000000001" customHeight="1" x14ac:dyDescent="0.15">
      <c r="B8" s="1389" t="s">
        <v>935</v>
      </c>
      <c r="C8" s="1390"/>
      <c r="D8" s="1390"/>
      <c r="E8" s="1390"/>
      <c r="F8" s="1391"/>
      <c r="G8" s="672" t="s">
        <v>10</v>
      </c>
      <c r="H8" s="755" t="s">
        <v>936</v>
      </c>
      <c r="I8" s="665"/>
      <c r="J8" s="665"/>
      <c r="K8" s="665"/>
      <c r="L8" s="665"/>
      <c r="M8" s="665"/>
      <c r="N8" s="665"/>
      <c r="O8" s="665"/>
      <c r="P8" s="665"/>
      <c r="Q8" s="665"/>
      <c r="R8" s="665"/>
      <c r="S8" s="665"/>
      <c r="T8" s="665"/>
      <c r="U8" s="665"/>
      <c r="V8" s="665"/>
      <c r="W8" s="665"/>
      <c r="X8" s="665"/>
      <c r="Y8" s="666"/>
    </row>
    <row r="9" spans="2:25" ht="20.100000000000001" customHeight="1" x14ac:dyDescent="0.15">
      <c r="B9" s="1659"/>
      <c r="C9" s="1271"/>
      <c r="D9" s="1271"/>
      <c r="E9" s="1271"/>
      <c r="F9" s="1660"/>
      <c r="G9" s="672" t="s">
        <v>10</v>
      </c>
      <c r="H9" s="739" t="s">
        <v>937</v>
      </c>
      <c r="I9" s="674"/>
      <c r="J9" s="674"/>
      <c r="K9" s="674"/>
      <c r="L9" s="674"/>
      <c r="M9" s="674"/>
      <c r="N9" s="674"/>
      <c r="O9" s="674"/>
      <c r="P9" s="674"/>
      <c r="Q9" s="674"/>
      <c r="R9" s="674"/>
      <c r="S9" s="674"/>
      <c r="T9" s="674"/>
      <c r="U9" s="674"/>
      <c r="V9" s="674"/>
      <c r="W9" s="674"/>
      <c r="X9" s="674"/>
      <c r="Y9" s="675"/>
    </row>
    <row r="10" spans="2:25" ht="20.100000000000001" customHeight="1" x14ac:dyDescent="0.15">
      <c r="B10" s="1426"/>
      <c r="C10" s="1427"/>
      <c r="D10" s="1427"/>
      <c r="E10" s="1427"/>
      <c r="F10" s="1428"/>
      <c r="G10" s="649" t="s">
        <v>10</v>
      </c>
      <c r="H10" s="654" t="s">
        <v>1045</v>
      </c>
      <c r="I10" s="669"/>
      <c r="J10" s="669"/>
      <c r="K10" s="669"/>
      <c r="L10" s="669"/>
      <c r="M10" s="669"/>
      <c r="N10" s="669"/>
      <c r="O10" s="669"/>
      <c r="P10" s="669"/>
      <c r="Q10" s="669"/>
      <c r="R10" s="669"/>
      <c r="S10" s="669"/>
      <c r="T10" s="669"/>
      <c r="U10" s="669"/>
      <c r="V10" s="669"/>
      <c r="W10" s="669"/>
      <c r="X10" s="669"/>
      <c r="Y10" s="670"/>
    </row>
    <row r="11" spans="2:25" ht="20.100000000000001" customHeight="1" x14ac:dyDescent="0.15">
      <c r="B11" s="1389" t="s">
        <v>1046</v>
      </c>
      <c r="C11" s="1390"/>
      <c r="D11" s="1390"/>
      <c r="E11" s="1390"/>
      <c r="F11" s="1391"/>
      <c r="G11" s="672" t="s">
        <v>10</v>
      </c>
      <c r="H11" s="755" t="s">
        <v>1047</v>
      </c>
      <c r="I11" s="665"/>
      <c r="J11" s="665"/>
      <c r="K11" s="665"/>
      <c r="L11" s="665"/>
      <c r="M11" s="665"/>
      <c r="N11" s="665"/>
      <c r="O11" s="665"/>
      <c r="P11" s="665"/>
      <c r="Q11" s="665"/>
      <c r="R11" s="665"/>
      <c r="S11" s="665"/>
      <c r="T11" s="665"/>
      <c r="U11" s="665"/>
      <c r="V11" s="665"/>
      <c r="W11" s="665"/>
      <c r="X11" s="665"/>
      <c r="Y11" s="666"/>
    </row>
    <row r="12" spans="2:25" ht="20.100000000000001" customHeight="1" x14ac:dyDescent="0.15">
      <c r="B12" s="1659"/>
      <c r="C12" s="1271"/>
      <c r="D12" s="1271"/>
      <c r="E12" s="1271"/>
      <c r="F12" s="1660"/>
      <c r="G12" s="672" t="s">
        <v>10</v>
      </c>
      <c r="H12" s="739" t="s">
        <v>1048</v>
      </c>
      <c r="I12" s="674"/>
      <c r="J12" s="674"/>
      <c r="K12" s="674"/>
      <c r="L12" s="674"/>
      <c r="M12" s="674"/>
      <c r="N12" s="674"/>
      <c r="O12" s="674"/>
      <c r="P12" s="674"/>
      <c r="Q12" s="674"/>
      <c r="R12" s="674"/>
      <c r="S12" s="674"/>
      <c r="T12" s="674"/>
      <c r="U12" s="674"/>
      <c r="V12" s="674"/>
      <c r="W12" s="674"/>
      <c r="X12" s="674"/>
      <c r="Y12" s="675"/>
    </row>
    <row r="13" spans="2:25" ht="20.100000000000001" customHeight="1" x14ac:dyDescent="0.15">
      <c r="B13" s="1659"/>
      <c r="C13" s="1271"/>
      <c r="D13" s="1271"/>
      <c r="E13" s="1271"/>
      <c r="F13" s="1660"/>
      <c r="G13" s="672" t="s">
        <v>10</v>
      </c>
      <c r="H13" s="739" t="s">
        <v>1049</v>
      </c>
      <c r="I13" s="674"/>
      <c r="J13" s="674"/>
      <c r="K13" s="674"/>
      <c r="L13" s="674"/>
      <c r="M13" s="674"/>
      <c r="N13" s="674"/>
      <c r="O13" s="674"/>
      <c r="P13" s="674"/>
      <c r="Q13" s="674"/>
      <c r="R13" s="674"/>
      <c r="S13" s="674"/>
      <c r="T13" s="674"/>
      <c r="U13" s="674"/>
      <c r="V13" s="674"/>
      <c r="W13" s="674"/>
      <c r="X13" s="674"/>
      <c r="Y13" s="675"/>
    </row>
    <row r="14" spans="2:25" ht="20.100000000000001" customHeight="1" x14ac:dyDescent="0.15">
      <c r="B14" s="1426"/>
      <c r="C14" s="1427"/>
      <c r="D14" s="1427"/>
      <c r="E14" s="1427"/>
      <c r="F14" s="1428"/>
      <c r="G14" s="649" t="s">
        <v>10</v>
      </c>
      <c r="H14" s="654" t="s">
        <v>1050</v>
      </c>
      <c r="I14" s="669"/>
      <c r="J14" s="669"/>
      <c r="K14" s="669"/>
      <c r="L14" s="669"/>
      <c r="M14" s="669"/>
      <c r="N14" s="669"/>
      <c r="O14" s="669"/>
      <c r="P14" s="669"/>
      <c r="Q14" s="669"/>
      <c r="R14" s="669"/>
      <c r="S14" s="669"/>
      <c r="T14" s="669"/>
      <c r="U14" s="669"/>
      <c r="V14" s="669"/>
      <c r="W14" s="669"/>
      <c r="X14" s="669"/>
      <c r="Y14" s="670"/>
    </row>
    <row r="16" spans="2:25" x14ac:dyDescent="0.15">
      <c r="B16" s="754"/>
      <c r="C16" s="755"/>
      <c r="D16" s="755"/>
      <c r="E16" s="755"/>
      <c r="F16" s="755"/>
      <c r="G16" s="755"/>
      <c r="H16" s="755"/>
      <c r="I16" s="755"/>
      <c r="J16" s="755"/>
      <c r="K16" s="755"/>
      <c r="L16" s="755"/>
      <c r="M16" s="755"/>
      <c r="N16" s="755"/>
      <c r="O16" s="755"/>
      <c r="P16" s="755"/>
      <c r="Q16" s="755"/>
      <c r="R16" s="755"/>
      <c r="S16" s="755"/>
      <c r="T16" s="755"/>
      <c r="U16" s="755"/>
      <c r="V16" s="755"/>
      <c r="W16" s="755"/>
      <c r="X16" s="755"/>
      <c r="Y16" s="756"/>
    </row>
    <row r="17" spans="2:28" x14ac:dyDescent="0.15">
      <c r="B17" s="747" t="s">
        <v>1051</v>
      </c>
      <c r="Y17" s="746"/>
    </row>
    <row r="18" spans="2:28" x14ac:dyDescent="0.15">
      <c r="B18" s="747"/>
      <c r="Y18" s="746"/>
    </row>
    <row r="19" spans="2:28" x14ac:dyDescent="0.15">
      <c r="B19" s="747"/>
      <c r="C19" s="739" t="s">
        <v>1052</v>
      </c>
      <c r="K19" s="1271"/>
      <c r="L19" s="1271"/>
      <c r="Y19" s="746"/>
    </row>
    <row r="20" spans="2:28" ht="6.75" customHeight="1" x14ac:dyDescent="0.15">
      <c r="B20" s="747"/>
      <c r="Y20" s="746"/>
    </row>
    <row r="21" spans="2:28" ht="17.25" customHeight="1" x14ac:dyDescent="0.15">
      <c r="B21" s="747"/>
      <c r="D21" s="1275" t="s">
        <v>1053</v>
      </c>
      <c r="E21" s="1276"/>
      <c r="F21" s="1276"/>
      <c r="G21" s="1276"/>
      <c r="H21" s="1276"/>
      <c r="I21" s="1276"/>
      <c r="J21" s="1276"/>
      <c r="K21" s="1276"/>
      <c r="L21" s="1276"/>
      <c r="M21" s="1277"/>
      <c r="N21" s="1275" t="s">
        <v>1053</v>
      </c>
      <c r="O21" s="1276"/>
      <c r="P21" s="1276"/>
      <c r="Q21" s="1276"/>
      <c r="R21" s="1276"/>
      <c r="S21" s="1276"/>
      <c r="T21" s="1276"/>
      <c r="U21" s="1276"/>
      <c r="V21" s="1276"/>
      <c r="W21" s="1276"/>
      <c r="X21" s="1277"/>
      <c r="Y21" s="746"/>
    </row>
    <row r="22" spans="2:28" ht="26.25" customHeight="1" x14ac:dyDescent="0.15">
      <c r="B22" s="747"/>
      <c r="D22" s="1275"/>
      <c r="E22" s="1276"/>
      <c r="F22" s="1276"/>
      <c r="G22" s="1276"/>
      <c r="H22" s="1276"/>
      <c r="I22" s="1276"/>
      <c r="J22" s="1276"/>
      <c r="K22" s="1276"/>
      <c r="L22" s="1276"/>
      <c r="M22" s="1277"/>
      <c r="N22" s="1275"/>
      <c r="O22" s="1276"/>
      <c r="P22" s="1276"/>
      <c r="Q22" s="1276"/>
      <c r="R22" s="1276"/>
      <c r="S22" s="1276"/>
      <c r="T22" s="1276"/>
      <c r="U22" s="1276"/>
      <c r="V22" s="1276"/>
      <c r="W22" s="1276"/>
      <c r="X22" s="1277"/>
      <c r="Y22" s="746"/>
    </row>
    <row r="23" spans="2:28" x14ac:dyDescent="0.15">
      <c r="B23" s="747"/>
      <c r="M23" s="672"/>
      <c r="R23" s="672"/>
      <c r="X23" s="672"/>
      <c r="Y23" s="746"/>
      <c r="Z23"/>
      <c r="AA23"/>
      <c r="AB23"/>
    </row>
    <row r="24" spans="2:28" x14ac:dyDescent="0.15">
      <c r="B24" s="747"/>
      <c r="C24" s="739" t="s">
        <v>1054</v>
      </c>
      <c r="K24" s="1271"/>
      <c r="L24" s="1271"/>
      <c r="Y24" s="746"/>
    </row>
    <row r="25" spans="2:28" ht="6.75" customHeight="1" x14ac:dyDescent="0.15">
      <c r="B25" s="747"/>
      <c r="Y25" s="746"/>
    </row>
    <row r="26" spans="2:28" ht="17.25" customHeight="1" x14ac:dyDescent="0.15">
      <c r="B26" s="747"/>
      <c r="D26" s="1275" t="s">
        <v>1053</v>
      </c>
      <c r="E26" s="1276"/>
      <c r="F26" s="1276"/>
      <c r="G26" s="1276"/>
      <c r="H26" s="1276"/>
      <c r="I26" s="1276"/>
      <c r="J26" s="1276"/>
      <c r="K26" s="1276"/>
      <c r="L26" s="1276"/>
      <c r="M26" s="1277"/>
      <c r="N26" s="1275" t="s">
        <v>1053</v>
      </c>
      <c r="O26" s="1276"/>
      <c r="P26" s="1276"/>
      <c r="Q26" s="1276"/>
      <c r="R26" s="1276"/>
      <c r="S26" s="1276"/>
      <c r="T26" s="1276"/>
      <c r="U26" s="1276"/>
      <c r="V26" s="1276"/>
      <c r="W26" s="1276"/>
      <c r="X26" s="1277"/>
      <c r="Y26" s="746"/>
    </row>
    <row r="27" spans="2:28" ht="26.25" customHeight="1" x14ac:dyDescent="0.15">
      <c r="B27" s="747"/>
      <c r="D27" s="1275"/>
      <c r="E27" s="1276"/>
      <c r="F27" s="1276"/>
      <c r="G27" s="1276"/>
      <c r="H27" s="1276"/>
      <c r="I27" s="1276"/>
      <c r="J27" s="1276"/>
      <c r="K27" s="1276"/>
      <c r="L27" s="1276"/>
      <c r="M27" s="1277"/>
      <c r="N27" s="1275"/>
      <c r="O27" s="1276"/>
      <c r="P27" s="1276"/>
      <c r="Q27" s="1276"/>
      <c r="R27" s="1276"/>
      <c r="S27" s="1276"/>
      <c r="T27" s="1276"/>
      <c r="U27" s="1276"/>
      <c r="V27" s="1276"/>
      <c r="W27" s="1276"/>
      <c r="X27" s="1277"/>
      <c r="Y27" s="746"/>
    </row>
    <row r="28" spans="2:28" x14ac:dyDescent="0.15">
      <c r="B28" s="747"/>
      <c r="Y28" s="746"/>
      <c r="Z28"/>
      <c r="AA28"/>
      <c r="AB28"/>
    </row>
    <row r="29" spans="2:28" x14ac:dyDescent="0.15">
      <c r="B29" s="747"/>
      <c r="C29" s="739" t="s">
        <v>1055</v>
      </c>
      <c r="K29" s="2"/>
      <c r="L29" s="2"/>
      <c r="Y29" s="746"/>
    </row>
    <row r="30" spans="2:28" ht="6.75" customHeight="1" x14ac:dyDescent="0.15">
      <c r="B30" s="747"/>
      <c r="Y30" s="746"/>
    </row>
    <row r="31" spans="2:28" ht="17.25" customHeight="1" x14ac:dyDescent="0.15">
      <c r="B31" s="747"/>
      <c r="D31" s="1275" t="s">
        <v>1053</v>
      </c>
      <c r="E31" s="1276"/>
      <c r="F31" s="1276"/>
      <c r="G31" s="1276"/>
      <c r="H31" s="1276"/>
      <c r="I31" s="1276"/>
      <c r="J31" s="1276"/>
      <c r="K31" s="1276"/>
      <c r="L31" s="1276"/>
      <c r="M31" s="1277"/>
      <c r="N31" s="1275" t="s">
        <v>1053</v>
      </c>
      <c r="O31" s="1276"/>
      <c r="P31" s="1276"/>
      <c r="Q31" s="1276"/>
      <c r="R31" s="1276"/>
      <c r="S31" s="1276"/>
      <c r="T31" s="1276"/>
      <c r="U31" s="1276"/>
      <c r="V31" s="1276"/>
      <c r="W31" s="1276"/>
      <c r="X31" s="1277"/>
      <c r="Y31" s="746"/>
    </row>
    <row r="32" spans="2:28" ht="26.25" customHeight="1" x14ac:dyDescent="0.15">
      <c r="B32" s="747"/>
      <c r="D32" s="1275"/>
      <c r="E32" s="1276"/>
      <c r="F32" s="1276"/>
      <c r="G32" s="1276"/>
      <c r="H32" s="1276"/>
      <c r="I32" s="1276"/>
      <c r="J32" s="1276"/>
      <c r="K32" s="1276"/>
      <c r="L32" s="1276"/>
      <c r="M32" s="1277"/>
      <c r="N32" s="1275"/>
      <c r="O32" s="1276"/>
      <c r="P32" s="1276"/>
      <c r="Q32" s="1276"/>
      <c r="R32" s="1276"/>
      <c r="S32" s="1276"/>
      <c r="T32" s="1276"/>
      <c r="U32" s="1276"/>
      <c r="V32" s="1276"/>
      <c r="W32" s="1276"/>
      <c r="X32" s="1277"/>
      <c r="Y32" s="746"/>
    </row>
    <row r="33" spans="1:28" ht="7.5" customHeight="1" x14ac:dyDescent="0.15">
      <c r="B33" s="747"/>
      <c r="Y33" s="746"/>
      <c r="Z33"/>
      <c r="AA33"/>
      <c r="AB33"/>
    </row>
    <row r="34" spans="1:28" x14ac:dyDescent="0.15">
      <c r="B34" s="747"/>
      <c r="C34" s="739" t="s">
        <v>1056</v>
      </c>
      <c r="K34" s="1271"/>
      <c r="L34" s="1271"/>
      <c r="Y34" s="746"/>
    </row>
    <row r="35" spans="1:28" ht="6.75" customHeight="1" x14ac:dyDescent="0.15">
      <c r="B35" s="747"/>
      <c r="Y35" s="746"/>
    </row>
    <row r="36" spans="1:28" ht="17.25" customHeight="1" x14ac:dyDescent="0.15">
      <c r="B36" s="747"/>
      <c r="D36" s="1275" t="s">
        <v>1053</v>
      </c>
      <c r="E36" s="1276"/>
      <c r="F36" s="1276"/>
      <c r="G36" s="1276"/>
      <c r="H36" s="1276"/>
      <c r="I36" s="1276"/>
      <c r="J36" s="1276"/>
      <c r="K36" s="1276"/>
      <c r="L36" s="1276"/>
      <c r="M36" s="1277"/>
      <c r="N36" s="1275" t="s">
        <v>1053</v>
      </c>
      <c r="O36" s="1276"/>
      <c r="P36" s="1276"/>
      <c r="Q36" s="1276"/>
      <c r="R36" s="1276"/>
      <c r="S36" s="1276"/>
      <c r="T36" s="1276"/>
      <c r="U36" s="1276"/>
      <c r="V36" s="1276"/>
      <c r="W36" s="1276"/>
      <c r="X36" s="1277"/>
      <c r="Y36" s="746"/>
    </row>
    <row r="37" spans="1:28" ht="27.75" customHeight="1" x14ac:dyDescent="0.15">
      <c r="B37" s="747"/>
      <c r="D37" s="1275"/>
      <c r="E37" s="1276"/>
      <c r="F37" s="1276"/>
      <c r="G37" s="1276"/>
      <c r="H37" s="1276"/>
      <c r="I37" s="1276"/>
      <c r="J37" s="1276"/>
      <c r="K37" s="1276"/>
      <c r="L37" s="1276"/>
      <c r="M37" s="1277"/>
      <c r="N37" s="1275"/>
      <c r="O37" s="1276"/>
      <c r="P37" s="1276"/>
      <c r="Q37" s="1276"/>
      <c r="R37" s="1276"/>
      <c r="S37" s="1276"/>
      <c r="T37" s="1276"/>
      <c r="U37" s="1276"/>
      <c r="V37" s="1276"/>
      <c r="W37" s="1276"/>
      <c r="X37" s="1277"/>
      <c r="Y37" s="746"/>
    </row>
    <row r="38" spans="1:28" x14ac:dyDescent="0.15">
      <c r="A38" s="746"/>
      <c r="D38" s="939"/>
      <c r="Y38" s="746"/>
      <c r="Z38"/>
      <c r="AA38"/>
      <c r="AB38"/>
    </row>
    <row r="39" spans="1:28" x14ac:dyDescent="0.15">
      <c r="B39" s="757"/>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870"/>
      <c r="AA39"/>
      <c r="AB39"/>
    </row>
    <row r="42" spans="1:28" x14ac:dyDescent="0.15">
      <c r="B42" s="739" t="s">
        <v>2605</v>
      </c>
    </row>
    <row r="43" spans="1:28" x14ac:dyDescent="0.15">
      <c r="B43" s="739" t="s">
        <v>1057</v>
      </c>
      <c r="D43" s="739" t="s">
        <v>2606</v>
      </c>
      <c r="K43"/>
      <c r="L43"/>
      <c r="M43"/>
      <c r="N43"/>
      <c r="O43"/>
      <c r="P43"/>
      <c r="Q43"/>
      <c r="R43"/>
      <c r="S43"/>
      <c r="T43"/>
      <c r="U43"/>
      <c r="V43"/>
      <c r="W43"/>
      <c r="X43"/>
      <c r="Y43"/>
      <c r="Z43"/>
      <c r="AA43"/>
      <c r="AB43"/>
    </row>
    <row r="122" spans="3:7" x14ac:dyDescent="0.15">
      <c r="C122" s="654"/>
      <c r="D122" s="654"/>
      <c r="E122" s="654"/>
      <c r="F122" s="654"/>
      <c r="G122" s="654"/>
    </row>
    <row r="123" spans="3:7" x14ac:dyDescent="0.15">
      <c r="C123" s="75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39" customWidth="1"/>
    <col min="2" max="2" width="2.375" style="739" customWidth="1"/>
    <col min="3" max="3" width="1.125" style="739" customWidth="1"/>
    <col min="4"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5" x14ac:dyDescent="0.15">
      <c r="B2" s="739" t="s">
        <v>2265</v>
      </c>
      <c r="C2"/>
      <c r="D2"/>
      <c r="E2"/>
      <c r="F2"/>
      <c r="G2"/>
      <c r="H2"/>
      <c r="I2"/>
      <c r="J2"/>
      <c r="K2"/>
      <c r="L2"/>
      <c r="M2"/>
      <c r="N2"/>
      <c r="O2"/>
      <c r="P2"/>
      <c r="Q2"/>
      <c r="R2"/>
      <c r="S2"/>
      <c r="T2"/>
      <c r="U2"/>
      <c r="V2"/>
      <c r="W2"/>
      <c r="X2"/>
      <c r="Y2"/>
    </row>
    <row r="4" spans="2:25" x14ac:dyDescent="0.15">
      <c r="B4" s="1271" t="s">
        <v>1059</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5" ht="23.25" customHeight="1" x14ac:dyDescent="0.15">
      <c r="B7" s="1639" t="s">
        <v>934</v>
      </c>
      <c r="C7" s="1639"/>
      <c r="D7" s="1639"/>
      <c r="E7" s="1639"/>
      <c r="F7" s="1639"/>
      <c r="G7" s="643" t="s">
        <v>10</v>
      </c>
      <c r="H7" s="773" t="s">
        <v>905</v>
      </c>
      <c r="I7" s="773"/>
      <c r="J7" s="773"/>
      <c r="K7" s="773"/>
      <c r="L7" s="672" t="s">
        <v>10</v>
      </c>
      <c r="M7" s="773" t="s">
        <v>906</v>
      </c>
      <c r="N7" s="773"/>
      <c r="O7" s="773"/>
      <c r="P7" s="773"/>
      <c r="Q7" s="672" t="s">
        <v>10</v>
      </c>
      <c r="R7" s="773" t="s">
        <v>907</v>
      </c>
      <c r="S7" s="773"/>
      <c r="T7" s="773"/>
      <c r="U7" s="773"/>
      <c r="V7" s="773"/>
      <c r="W7" s="728"/>
      <c r="X7" s="728"/>
      <c r="Y7" s="729"/>
    </row>
    <row r="8" spans="2:25" ht="20.100000000000001" customHeight="1" x14ac:dyDescent="0.15">
      <c r="B8" s="1389" t="s">
        <v>935</v>
      </c>
      <c r="C8" s="1390"/>
      <c r="D8" s="1390"/>
      <c r="E8" s="1390"/>
      <c r="F8" s="1391"/>
      <c r="G8" s="672" t="s">
        <v>10</v>
      </c>
      <c r="H8" s="755" t="s">
        <v>936</v>
      </c>
      <c r="I8" s="665"/>
      <c r="J8" s="665"/>
      <c r="K8" s="665"/>
      <c r="L8" s="665"/>
      <c r="M8" s="665"/>
      <c r="N8" s="665"/>
      <c r="O8" s="665"/>
      <c r="P8" s="665"/>
      <c r="Q8" s="665"/>
      <c r="R8" s="665"/>
      <c r="S8" s="665"/>
      <c r="T8" s="665"/>
      <c r="U8" s="665"/>
      <c r="V8" s="665"/>
      <c r="W8" s="665"/>
      <c r="X8" s="665"/>
      <c r="Y8" s="666"/>
    </row>
    <row r="9" spans="2:25" ht="20.100000000000001" customHeight="1" x14ac:dyDescent="0.15">
      <c r="B9" s="1659"/>
      <c r="C9" s="1271"/>
      <c r="D9" s="1271"/>
      <c r="E9" s="1271"/>
      <c r="F9" s="1660"/>
      <c r="G9" s="672" t="s">
        <v>10</v>
      </c>
      <c r="H9" s="739" t="s">
        <v>937</v>
      </c>
      <c r="I9" s="674"/>
      <c r="J9" s="674"/>
      <c r="K9" s="674"/>
      <c r="L9" s="674"/>
      <c r="M9" s="674"/>
      <c r="N9" s="674"/>
      <c r="O9" s="674"/>
      <c r="P9" s="674"/>
      <c r="Q9" s="674"/>
      <c r="R9" s="674"/>
      <c r="S9" s="674"/>
      <c r="T9" s="674"/>
      <c r="U9" s="674"/>
      <c r="V9" s="674"/>
      <c r="W9" s="674"/>
      <c r="X9" s="674"/>
      <c r="Y9" s="675"/>
    </row>
    <row r="10" spans="2:25" ht="20.100000000000001" customHeight="1" x14ac:dyDescent="0.15">
      <c r="B10" s="1426"/>
      <c r="C10" s="1427"/>
      <c r="D10" s="1427"/>
      <c r="E10" s="1427"/>
      <c r="F10" s="1428"/>
      <c r="G10" s="649" t="s">
        <v>10</v>
      </c>
      <c r="H10" s="654" t="s">
        <v>1045</v>
      </c>
      <c r="I10" s="669"/>
      <c r="J10" s="669"/>
      <c r="K10" s="669"/>
      <c r="L10" s="669"/>
      <c r="M10" s="669"/>
      <c r="N10" s="669"/>
      <c r="O10" s="669"/>
      <c r="P10" s="669"/>
      <c r="Q10" s="669"/>
      <c r="R10" s="669"/>
      <c r="S10" s="669"/>
      <c r="T10" s="669"/>
      <c r="U10" s="669"/>
      <c r="V10" s="669"/>
      <c r="W10" s="669"/>
      <c r="X10" s="669"/>
      <c r="Y10" s="670"/>
    </row>
    <row r="11" spans="2:25" ht="23.25" customHeight="1" x14ac:dyDescent="0.15">
      <c r="B11" s="1639" t="s">
        <v>1060</v>
      </c>
      <c r="C11" s="1639"/>
      <c r="D11" s="1639"/>
      <c r="E11" s="1639"/>
      <c r="F11" s="1639"/>
      <c r="G11" s="1471" t="s">
        <v>1061</v>
      </c>
      <c r="H11" s="1640"/>
      <c r="I11" s="1640"/>
      <c r="J11" s="1640"/>
      <c r="K11" s="1640"/>
      <c r="L11" s="1640"/>
      <c r="M11" s="1640"/>
      <c r="N11" s="1640"/>
      <c r="O11" s="1640"/>
      <c r="P11" s="1640"/>
      <c r="Q11" s="1640"/>
      <c r="R11" s="1640"/>
      <c r="S11" s="1640"/>
      <c r="T11" s="1640"/>
      <c r="U11" s="1640"/>
      <c r="V11" s="1640"/>
      <c r="W11" s="1640"/>
      <c r="X11" s="1640"/>
      <c r="Y11" s="1641"/>
    </row>
    <row r="12" spans="2:25" ht="20.100000000000001" customHeight="1" x14ac:dyDescent="0.15">
      <c r="B12" s="672"/>
      <c r="C12" s="672"/>
      <c r="D12" s="672"/>
      <c r="E12" s="672"/>
      <c r="F12" s="672"/>
      <c r="G12" s="672"/>
      <c r="I12" s="674"/>
      <c r="J12" s="674"/>
      <c r="K12" s="674"/>
      <c r="L12" s="674"/>
      <c r="M12" s="674"/>
      <c r="N12" s="674"/>
      <c r="O12" s="674"/>
      <c r="P12" s="674"/>
      <c r="Q12" s="674"/>
      <c r="R12" s="674"/>
      <c r="S12" s="674"/>
      <c r="T12" s="674"/>
      <c r="U12" s="674"/>
      <c r="V12" s="674"/>
      <c r="W12" s="674"/>
      <c r="X12" s="674"/>
      <c r="Y12" s="674"/>
    </row>
    <row r="14" spans="2:25" x14ac:dyDescent="0.15">
      <c r="B14" s="754"/>
      <c r="C14" s="755"/>
      <c r="D14" s="755"/>
      <c r="E14" s="755"/>
      <c r="F14" s="755"/>
      <c r="G14" s="755"/>
      <c r="H14" s="755"/>
      <c r="I14" s="755"/>
      <c r="J14" s="755"/>
      <c r="K14" s="755"/>
      <c r="L14" s="755"/>
      <c r="M14" s="755"/>
      <c r="N14" s="755"/>
      <c r="O14" s="755"/>
      <c r="P14" s="755"/>
      <c r="Q14" s="755"/>
      <c r="R14" s="755"/>
      <c r="S14" s="755"/>
      <c r="T14" s="755"/>
      <c r="U14" s="755"/>
      <c r="V14" s="755"/>
      <c r="W14" s="755"/>
      <c r="X14" s="755"/>
      <c r="Y14" s="756"/>
    </row>
    <row r="15" spans="2:25" x14ac:dyDescent="0.15">
      <c r="B15" s="747" t="s">
        <v>1062</v>
      </c>
      <c r="Y15" s="746"/>
    </row>
    <row r="16" spans="2:25" x14ac:dyDescent="0.15">
      <c r="B16" s="747"/>
      <c r="Y16" s="746"/>
    </row>
    <row r="17" spans="2:28" x14ac:dyDescent="0.15">
      <c r="B17" s="747"/>
      <c r="C17" s="739" t="s">
        <v>1063</v>
      </c>
      <c r="K17" s="2"/>
      <c r="L17" s="2"/>
      <c r="Y17" s="746"/>
    </row>
    <row r="18" spans="2:28" ht="6.75" customHeight="1" x14ac:dyDescent="0.15">
      <c r="B18" s="747"/>
      <c r="Y18" s="746"/>
    </row>
    <row r="19" spans="2:28" ht="17.25" customHeight="1" x14ac:dyDescent="0.15">
      <c r="B19" s="747"/>
      <c r="D19" s="1275" t="s">
        <v>1053</v>
      </c>
      <c r="E19" s="1276"/>
      <c r="F19" s="1276"/>
      <c r="G19" s="1276"/>
      <c r="H19" s="1276"/>
      <c r="I19" s="1276"/>
      <c r="J19" s="1276"/>
      <c r="K19" s="1276"/>
      <c r="L19" s="1276"/>
      <c r="M19" s="1277"/>
      <c r="N19" s="1275" t="s">
        <v>1053</v>
      </c>
      <c r="O19" s="1276"/>
      <c r="P19" s="1276"/>
      <c r="Q19" s="1276"/>
      <c r="R19" s="1276"/>
      <c r="S19" s="1276"/>
      <c r="T19" s="1276"/>
      <c r="U19" s="1276"/>
      <c r="V19" s="1276"/>
      <c r="W19" s="1276"/>
      <c r="X19" s="1277"/>
      <c r="Y19" s="746"/>
    </row>
    <row r="20" spans="2:28" ht="26.25" customHeight="1" x14ac:dyDescent="0.15">
      <c r="B20" s="747"/>
      <c r="D20" s="1275"/>
      <c r="E20" s="1276"/>
      <c r="F20" s="1276"/>
      <c r="G20" s="1276"/>
      <c r="H20" s="1276"/>
      <c r="I20" s="1276"/>
      <c r="J20" s="1276"/>
      <c r="K20" s="1276"/>
      <c r="L20" s="1276"/>
      <c r="M20" s="1277"/>
      <c r="N20" s="1275"/>
      <c r="O20" s="1276"/>
      <c r="P20" s="1276"/>
      <c r="Q20" s="1276"/>
      <c r="R20" s="1276"/>
      <c r="S20" s="1276"/>
      <c r="T20" s="1276"/>
      <c r="U20" s="1276"/>
      <c r="V20" s="1276"/>
      <c r="W20" s="1276"/>
      <c r="X20" s="1277"/>
      <c r="Y20" s="746"/>
    </row>
    <row r="21" spans="2:28" x14ac:dyDescent="0.15">
      <c r="B21" s="747"/>
      <c r="M21" s="672"/>
      <c r="R21" s="672"/>
      <c r="X21" s="672"/>
      <c r="Y21" s="746"/>
      <c r="Z21"/>
      <c r="AA21"/>
      <c r="AB21"/>
    </row>
    <row r="22" spans="2:28" x14ac:dyDescent="0.15">
      <c r="B22" s="757"/>
      <c r="C22" s="654"/>
      <c r="D22" s="654"/>
      <c r="E22" s="654"/>
      <c r="F22" s="654"/>
      <c r="G22" s="654"/>
      <c r="H22" s="654"/>
      <c r="I22" s="654"/>
      <c r="J22" s="654"/>
      <c r="K22" s="654"/>
      <c r="L22" s="654"/>
      <c r="M22" s="654"/>
      <c r="N22" s="654"/>
      <c r="O22" s="654"/>
      <c r="P22" s="654"/>
      <c r="Q22" s="654"/>
      <c r="R22" s="654"/>
      <c r="S22" s="654"/>
      <c r="T22" s="654"/>
      <c r="U22" s="654"/>
      <c r="V22" s="654"/>
      <c r="W22" s="654"/>
      <c r="X22" s="654"/>
      <c r="Y22" s="758"/>
      <c r="Z22"/>
      <c r="AA22"/>
      <c r="AB22"/>
    </row>
    <row r="23" spans="2:28" x14ac:dyDescent="0.15">
      <c r="Z23"/>
      <c r="AA23"/>
      <c r="AB23"/>
    </row>
    <row r="25" spans="2:28" x14ac:dyDescent="0.15">
      <c r="B25" s="739" t="s">
        <v>2607</v>
      </c>
    </row>
    <row r="26" spans="2:28" x14ac:dyDescent="0.15">
      <c r="B26" s="739" t="s">
        <v>1057</v>
      </c>
      <c r="D26" s="739" t="s">
        <v>2608</v>
      </c>
      <c r="K26"/>
      <c r="L26"/>
      <c r="M26"/>
      <c r="N26"/>
      <c r="O26"/>
      <c r="P26"/>
      <c r="Q26"/>
      <c r="R26"/>
      <c r="S26"/>
      <c r="T26"/>
      <c r="U26"/>
      <c r="V26"/>
      <c r="W26"/>
      <c r="X26"/>
      <c r="Y26"/>
      <c r="Z26"/>
      <c r="AA26"/>
      <c r="AB26"/>
    </row>
    <row r="38" spans="3:32" x14ac:dyDescent="0.15">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row>
    <row r="39" spans="3:32" x14ac:dyDescent="0.15">
      <c r="C39" s="755"/>
    </row>
    <row r="122" spans="3:7" x14ac:dyDescent="0.15">
      <c r="C122" s="654"/>
      <c r="D122" s="654"/>
      <c r="E122" s="654"/>
      <c r="F122" s="654"/>
      <c r="G122" s="654"/>
    </row>
    <row r="123" spans="3:7" x14ac:dyDescent="0.15">
      <c r="C123" s="75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5" defaultRowHeight="13.5" x14ac:dyDescent="0.15"/>
  <cols>
    <col min="1" max="1" width="2" style="3" customWidth="1"/>
    <col min="2" max="2" width="3" style="760"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39" customFormat="1" x14ac:dyDescent="0.15"/>
    <row r="2" spans="2:33" s="739" customFormat="1" x14ac:dyDescent="0.15">
      <c r="B2" s="739" t="s">
        <v>1708</v>
      </c>
    </row>
    <row r="3" spans="2:33" s="739" customFormat="1" x14ac:dyDescent="0.15">
      <c r="AC3" s="693"/>
    </row>
    <row r="4" spans="2:33" s="739" customFormat="1" ht="47.25" customHeight="1" x14ac:dyDescent="0.15">
      <c r="B4" s="1664" t="s">
        <v>996</v>
      </c>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row>
    <row r="5" spans="2:33" s="739" customFormat="1" x14ac:dyDescent="0.15">
      <c r="B5" s="739" t="s">
        <v>997</v>
      </c>
    </row>
    <row r="6" spans="2:33" s="739" customFormat="1" x14ac:dyDescent="0.15"/>
    <row r="7" spans="2:33" s="739" customFormat="1" ht="23.25" customHeight="1" x14ac:dyDescent="0.15">
      <c r="B7" s="1275" t="s">
        <v>903</v>
      </c>
      <c r="C7" s="1276"/>
      <c r="D7" s="1276"/>
      <c r="E7" s="1276"/>
      <c r="F7" s="1277"/>
      <c r="G7" s="1471"/>
      <c r="H7" s="1640"/>
      <c r="I7" s="1640"/>
      <c r="J7" s="1640"/>
      <c r="K7" s="1640"/>
      <c r="L7" s="1640"/>
      <c r="M7" s="1640"/>
      <c r="N7" s="1640"/>
      <c r="O7" s="1640"/>
      <c r="P7" s="1640"/>
      <c r="Q7" s="1640"/>
      <c r="R7" s="1640"/>
      <c r="S7" s="1640"/>
      <c r="T7" s="1640"/>
      <c r="U7" s="1640"/>
      <c r="V7" s="1640"/>
      <c r="W7" s="1640"/>
      <c r="X7" s="1640"/>
      <c r="Y7" s="1640"/>
      <c r="Z7" s="1640"/>
      <c r="AA7" s="1640"/>
      <c r="AB7" s="1640"/>
      <c r="AC7" s="1641"/>
    </row>
    <row r="8" spans="2:33" s="739" customFormat="1" ht="23.25" customHeight="1" x14ac:dyDescent="0.15">
      <c r="B8" s="1275" t="s">
        <v>934</v>
      </c>
      <c r="C8" s="1276"/>
      <c r="D8" s="1276"/>
      <c r="E8" s="1276"/>
      <c r="F8" s="1277"/>
      <c r="G8" s="680"/>
      <c r="H8" s="644" t="s">
        <v>10</v>
      </c>
      <c r="I8" s="773" t="s">
        <v>905</v>
      </c>
      <c r="J8" s="773"/>
      <c r="K8" s="773"/>
      <c r="L8" s="773"/>
      <c r="M8" s="672" t="s">
        <v>10</v>
      </c>
      <c r="N8" s="773" t="s">
        <v>906</v>
      </c>
      <c r="O8" s="773"/>
      <c r="P8" s="773"/>
      <c r="Q8" s="773"/>
      <c r="R8" s="672" t="s">
        <v>10</v>
      </c>
      <c r="S8" s="773" t="s">
        <v>907</v>
      </c>
      <c r="T8" s="773"/>
      <c r="U8" s="773"/>
      <c r="V8" s="644"/>
      <c r="W8" s="644"/>
      <c r="X8" s="644"/>
      <c r="Y8" s="644"/>
      <c r="Z8" s="644"/>
      <c r="AA8" s="644"/>
      <c r="AB8" s="644"/>
      <c r="AC8" s="645"/>
    </row>
    <row r="9" spans="2:33" s="739" customFormat="1" ht="23.25" customHeight="1" x14ac:dyDescent="0.15">
      <c r="B9" s="1275" t="s">
        <v>940</v>
      </c>
      <c r="C9" s="1276"/>
      <c r="D9" s="1276"/>
      <c r="E9" s="1276"/>
      <c r="F9" s="1277"/>
      <c r="G9" s="680"/>
      <c r="H9" s="644" t="s">
        <v>10</v>
      </c>
      <c r="I9" s="728" t="s">
        <v>998</v>
      </c>
      <c r="J9" s="773"/>
      <c r="K9" s="773"/>
      <c r="L9" s="773"/>
      <c r="M9" s="773"/>
      <c r="N9" s="773"/>
      <c r="O9" s="773"/>
      <c r="P9" s="773"/>
      <c r="Q9" s="644" t="s">
        <v>10</v>
      </c>
      <c r="R9" s="728" t="s">
        <v>999</v>
      </c>
      <c r="S9" s="773"/>
      <c r="T9" s="773"/>
      <c r="U9" s="773"/>
      <c r="V9" s="644"/>
      <c r="W9" s="644"/>
      <c r="X9" s="644"/>
      <c r="Y9" s="644"/>
      <c r="Z9" s="644"/>
      <c r="AA9" s="644"/>
      <c r="AB9" s="644"/>
      <c r="AC9" s="645"/>
    </row>
    <row r="10" spans="2:33" s="739" customFormat="1" x14ac:dyDescent="0.15"/>
    <row r="11" spans="2:33" s="739" customFormat="1" ht="8.25" customHeight="1" x14ac:dyDescent="0.15">
      <c r="B11" s="754"/>
      <c r="C11" s="755"/>
      <c r="D11" s="755"/>
      <c r="E11" s="755"/>
      <c r="F11" s="756"/>
      <c r="G11" s="755"/>
      <c r="H11" s="755"/>
      <c r="I11" s="755"/>
      <c r="J11" s="755"/>
      <c r="K11" s="755"/>
      <c r="L11" s="755"/>
      <c r="M11" s="755"/>
      <c r="N11" s="755"/>
      <c r="O11" s="755"/>
      <c r="P11" s="755"/>
      <c r="Q11" s="755"/>
      <c r="R11" s="755"/>
      <c r="S11" s="755"/>
      <c r="T11" s="755"/>
      <c r="U11" s="755"/>
      <c r="V11" s="755"/>
      <c r="W11" s="755"/>
      <c r="X11" s="755"/>
      <c r="Y11" s="755"/>
      <c r="Z11" s="755"/>
      <c r="AA11" s="754"/>
      <c r="AB11" s="755"/>
      <c r="AC11" s="756"/>
    </row>
    <row r="12" spans="2:33" s="739" customFormat="1" ht="33.75" customHeight="1" x14ac:dyDescent="0.15">
      <c r="B12" s="1847" t="s">
        <v>1000</v>
      </c>
      <c r="C12" s="1848"/>
      <c r="D12" s="1848"/>
      <c r="E12" s="1848"/>
      <c r="F12" s="1849"/>
      <c r="H12" s="790" t="s">
        <v>1001</v>
      </c>
      <c r="I12" s="1850" t="s">
        <v>1002</v>
      </c>
      <c r="J12" s="1851"/>
      <c r="K12" s="1851"/>
      <c r="L12" s="1851"/>
      <c r="M12" s="1851"/>
      <c r="N12" s="1851"/>
      <c r="O12" s="1851"/>
      <c r="P12" s="1851"/>
      <c r="Q12" s="1851"/>
      <c r="R12" s="1852"/>
      <c r="S12" s="1275"/>
      <c r="T12" s="1276"/>
      <c r="U12" s="645" t="s">
        <v>1003</v>
      </c>
      <c r="V12" s="672"/>
      <c r="W12" s="672"/>
      <c r="X12" s="672"/>
      <c r="Y12" s="672"/>
      <c r="AA12" s="127" t="s">
        <v>912</v>
      </c>
      <c r="AB12" s="128" t="s">
        <v>913</v>
      </c>
      <c r="AC12" s="129" t="s">
        <v>914</v>
      </c>
      <c r="AG12" s="2"/>
    </row>
    <row r="13" spans="2:33" s="739" customFormat="1" ht="43.5" customHeight="1" x14ac:dyDescent="0.15">
      <c r="B13" s="1847"/>
      <c r="C13" s="1848"/>
      <c r="D13" s="1848"/>
      <c r="E13" s="1848"/>
      <c r="F13" s="1849"/>
      <c r="H13" s="790" t="s">
        <v>1004</v>
      </c>
      <c r="I13" s="1850" t="s">
        <v>1005</v>
      </c>
      <c r="J13" s="1851"/>
      <c r="K13" s="1851"/>
      <c r="L13" s="1851"/>
      <c r="M13" s="1851"/>
      <c r="N13" s="1851"/>
      <c r="O13" s="1851"/>
      <c r="P13" s="1851"/>
      <c r="Q13" s="1851"/>
      <c r="R13" s="1852"/>
      <c r="S13" s="1275"/>
      <c r="T13" s="1276"/>
      <c r="U13" s="645" t="s">
        <v>1003</v>
      </c>
      <c r="V13" s="739" t="s">
        <v>1006</v>
      </c>
      <c r="W13" s="1420" t="s">
        <v>1007</v>
      </c>
      <c r="X13" s="1420"/>
      <c r="Y13" s="1420"/>
      <c r="Z13" s="674"/>
      <c r="AA13" s="740" t="s">
        <v>10</v>
      </c>
      <c r="AB13" s="672" t="s">
        <v>913</v>
      </c>
      <c r="AC13" s="741" t="s">
        <v>10</v>
      </c>
      <c r="AG13" s="2"/>
    </row>
    <row r="14" spans="2:33" s="739" customFormat="1" ht="8.25" customHeight="1" x14ac:dyDescent="0.15">
      <c r="B14" s="736"/>
      <c r="C14" s="681"/>
      <c r="D14" s="681"/>
      <c r="E14" s="681"/>
      <c r="F14" s="737"/>
      <c r="G14" s="654"/>
      <c r="H14" s="654"/>
      <c r="I14" s="654"/>
      <c r="J14" s="654"/>
      <c r="K14" s="654"/>
      <c r="L14" s="654"/>
      <c r="M14" s="654"/>
      <c r="N14" s="654"/>
      <c r="O14" s="654"/>
      <c r="P14" s="654"/>
      <c r="Q14" s="654"/>
      <c r="R14" s="654"/>
      <c r="S14" s="654"/>
      <c r="T14" s="654"/>
      <c r="U14" s="654"/>
      <c r="V14" s="654"/>
      <c r="W14" s="654"/>
      <c r="X14" s="654"/>
      <c r="Y14" s="654"/>
      <c r="Z14" s="654"/>
      <c r="AA14" s="757"/>
      <c r="AB14" s="654"/>
      <c r="AC14" s="758"/>
    </row>
    <row r="15" spans="2:33" s="739" customFormat="1" ht="8.25" customHeight="1" x14ac:dyDescent="0.15">
      <c r="B15" s="730"/>
      <c r="C15" s="731"/>
      <c r="D15" s="731"/>
      <c r="E15" s="731"/>
      <c r="F15" s="732"/>
      <c r="G15" s="755"/>
      <c r="H15" s="755"/>
      <c r="I15" s="755"/>
      <c r="J15" s="755"/>
      <c r="K15" s="755"/>
      <c r="L15" s="755"/>
      <c r="M15" s="755"/>
      <c r="N15" s="755"/>
      <c r="O15" s="755"/>
      <c r="P15" s="755"/>
      <c r="Q15" s="755"/>
      <c r="R15" s="755"/>
      <c r="S15" s="755"/>
      <c r="T15" s="755"/>
      <c r="U15" s="755"/>
      <c r="V15" s="755"/>
      <c r="W15" s="755"/>
      <c r="X15" s="755"/>
      <c r="Y15" s="755"/>
      <c r="Z15" s="755"/>
      <c r="AA15" s="754"/>
      <c r="AB15" s="755"/>
      <c r="AC15" s="756"/>
    </row>
    <row r="16" spans="2:33" s="739" customFormat="1" ht="33.75" customHeight="1" x14ac:dyDescent="0.15">
      <c r="B16" s="1847" t="s">
        <v>1008</v>
      </c>
      <c r="C16" s="1848"/>
      <c r="D16" s="1848"/>
      <c r="E16" s="1848"/>
      <c r="F16" s="1849"/>
      <c r="H16" s="790" t="s">
        <v>1001</v>
      </c>
      <c r="I16" s="1850" t="s">
        <v>1002</v>
      </c>
      <c r="J16" s="1851"/>
      <c r="K16" s="1851"/>
      <c r="L16" s="1851"/>
      <c r="M16" s="1851"/>
      <c r="N16" s="1851"/>
      <c r="O16" s="1851"/>
      <c r="P16" s="1851"/>
      <c r="Q16" s="1851"/>
      <c r="R16" s="1852"/>
      <c r="S16" s="1275"/>
      <c r="T16" s="1276"/>
      <c r="U16" s="645" t="s">
        <v>1003</v>
      </c>
      <c r="V16" s="672"/>
      <c r="W16" s="672"/>
      <c r="X16" s="672"/>
      <c r="Y16" s="672"/>
      <c r="AA16" s="127" t="s">
        <v>912</v>
      </c>
      <c r="AB16" s="128" t="s">
        <v>913</v>
      </c>
      <c r="AC16" s="129" t="s">
        <v>914</v>
      </c>
      <c r="AG16" s="2"/>
    </row>
    <row r="17" spans="2:33" s="739" customFormat="1" ht="43.5" customHeight="1" x14ac:dyDescent="0.15">
      <c r="B17" s="1847"/>
      <c r="C17" s="1848"/>
      <c r="D17" s="1848"/>
      <c r="E17" s="1848"/>
      <c r="F17" s="1849"/>
      <c r="H17" s="790" t="s">
        <v>1004</v>
      </c>
      <c r="I17" s="1850" t="s">
        <v>1009</v>
      </c>
      <c r="J17" s="1851"/>
      <c r="K17" s="1851"/>
      <c r="L17" s="1851"/>
      <c r="M17" s="1851"/>
      <c r="N17" s="1851"/>
      <c r="O17" s="1851"/>
      <c r="P17" s="1851"/>
      <c r="Q17" s="1851"/>
      <c r="R17" s="1852"/>
      <c r="S17" s="1275"/>
      <c r="T17" s="1276"/>
      <c r="U17" s="645" t="s">
        <v>1003</v>
      </c>
      <c r="V17" s="739" t="s">
        <v>1006</v>
      </c>
      <c r="W17" s="1420" t="s">
        <v>1010</v>
      </c>
      <c r="X17" s="1420"/>
      <c r="Y17" s="1420"/>
      <c r="Z17" s="674"/>
      <c r="AA17" s="740" t="s">
        <v>10</v>
      </c>
      <c r="AB17" s="672" t="s">
        <v>913</v>
      </c>
      <c r="AC17" s="741" t="s">
        <v>10</v>
      </c>
      <c r="AG17" s="2"/>
    </row>
    <row r="18" spans="2:33" s="739" customFormat="1" ht="8.25" customHeight="1" x14ac:dyDescent="0.15">
      <c r="B18" s="757"/>
      <c r="C18" s="654"/>
      <c r="D18" s="654"/>
      <c r="E18" s="654"/>
      <c r="F18" s="758"/>
      <c r="G18" s="654"/>
      <c r="H18" s="654"/>
      <c r="I18" s="654"/>
      <c r="J18" s="654"/>
      <c r="K18" s="654"/>
      <c r="L18" s="654"/>
      <c r="M18" s="654"/>
      <c r="N18" s="654"/>
      <c r="O18" s="654"/>
      <c r="P18" s="654"/>
      <c r="Q18" s="654"/>
      <c r="R18" s="654"/>
      <c r="S18" s="654"/>
      <c r="T18" s="654"/>
      <c r="U18" s="654"/>
      <c r="V18" s="654"/>
      <c r="W18" s="654"/>
      <c r="X18" s="654"/>
      <c r="Y18" s="654"/>
      <c r="Z18" s="654"/>
      <c r="AA18" s="757"/>
      <c r="AB18" s="654"/>
      <c r="AC18" s="758"/>
    </row>
    <row r="19" spans="2:33" s="739" customFormat="1" ht="8.25" customHeight="1" x14ac:dyDescent="0.15">
      <c r="B19" s="754"/>
      <c r="C19" s="755"/>
      <c r="D19" s="755"/>
      <c r="E19" s="755"/>
      <c r="F19" s="756"/>
      <c r="G19" s="755"/>
      <c r="H19" s="755"/>
      <c r="I19" s="755"/>
      <c r="J19" s="755"/>
      <c r="K19" s="755"/>
      <c r="L19" s="755"/>
      <c r="M19" s="755"/>
      <c r="N19" s="755"/>
      <c r="O19" s="755"/>
      <c r="P19" s="755"/>
      <c r="Q19" s="755"/>
      <c r="R19" s="755"/>
      <c r="S19" s="755"/>
      <c r="T19" s="755"/>
      <c r="U19" s="755"/>
      <c r="V19" s="755"/>
      <c r="W19" s="755"/>
      <c r="X19" s="755"/>
      <c r="Y19" s="755"/>
      <c r="Z19" s="755"/>
      <c r="AA19" s="754"/>
      <c r="AB19" s="755"/>
      <c r="AC19" s="756"/>
    </row>
    <row r="20" spans="2:33" s="739" customFormat="1" ht="43.5" customHeight="1" x14ac:dyDescent="0.15">
      <c r="B20" s="1847" t="s">
        <v>1011</v>
      </c>
      <c r="C20" s="1848"/>
      <c r="D20" s="1848"/>
      <c r="E20" s="1848"/>
      <c r="F20" s="1849"/>
      <c r="H20" s="790" t="s">
        <v>1001</v>
      </c>
      <c r="I20" s="1850" t="s">
        <v>1012</v>
      </c>
      <c r="J20" s="1851"/>
      <c r="K20" s="1851"/>
      <c r="L20" s="1851"/>
      <c r="M20" s="1851"/>
      <c r="N20" s="1851"/>
      <c r="O20" s="1851"/>
      <c r="P20" s="1851"/>
      <c r="Q20" s="1851"/>
      <c r="R20" s="1852"/>
      <c r="S20" s="1275"/>
      <c r="T20" s="1276"/>
      <c r="U20" s="645" t="s">
        <v>1003</v>
      </c>
      <c r="V20" s="738"/>
      <c r="W20" s="1420"/>
      <c r="X20" s="1420"/>
      <c r="Y20" s="1420"/>
      <c r="Z20" s="674"/>
      <c r="AA20" s="127" t="s">
        <v>912</v>
      </c>
      <c r="AB20" s="128" t="s">
        <v>913</v>
      </c>
      <c r="AC20" s="129" t="s">
        <v>914</v>
      </c>
      <c r="AG20" s="2"/>
    </row>
    <row r="21" spans="2:33" s="739" customFormat="1" ht="21" customHeight="1" x14ac:dyDescent="0.15">
      <c r="B21" s="761"/>
      <c r="C21" s="738"/>
      <c r="D21" s="738"/>
      <c r="E21" s="738"/>
      <c r="F21" s="762"/>
      <c r="H21" s="130" t="s">
        <v>1006</v>
      </c>
      <c r="I21" s="1853" t="s">
        <v>1013</v>
      </c>
      <c r="J21" s="1853"/>
      <c r="K21" s="1853"/>
      <c r="L21" s="1853"/>
      <c r="M21" s="131"/>
      <c r="N21" s="131"/>
      <c r="O21" s="131"/>
      <c r="P21" s="131"/>
      <c r="Q21" s="131"/>
      <c r="R21" s="131"/>
      <c r="U21" s="672"/>
      <c r="V21" s="738"/>
      <c r="W21" s="689"/>
      <c r="X21" s="689"/>
      <c r="Y21" s="689"/>
      <c r="Z21" s="674"/>
      <c r="AA21" s="132" t="s">
        <v>10</v>
      </c>
      <c r="AB21" s="133" t="s">
        <v>913</v>
      </c>
      <c r="AC21" s="134" t="s">
        <v>10</v>
      </c>
      <c r="AG21" s="2"/>
    </row>
    <row r="22" spans="2:33" s="739" customFormat="1" ht="21" customHeight="1" x14ac:dyDescent="0.15">
      <c r="B22" s="757"/>
      <c r="C22" s="654"/>
      <c r="D22" s="654"/>
      <c r="E22" s="654"/>
      <c r="F22" s="758"/>
      <c r="G22" s="135"/>
      <c r="H22" s="136" t="s">
        <v>1006</v>
      </c>
      <c r="I22" s="1854" t="s">
        <v>1014</v>
      </c>
      <c r="J22" s="1854"/>
      <c r="K22" s="1854"/>
      <c r="L22" s="137"/>
      <c r="M22" s="137"/>
      <c r="N22" s="137"/>
      <c r="O22" s="137"/>
      <c r="P22" s="137"/>
      <c r="Q22" s="137"/>
      <c r="R22" s="137"/>
      <c r="S22" s="137"/>
      <c r="T22" s="137"/>
      <c r="U22" s="137"/>
      <c r="V22" s="137"/>
      <c r="W22" s="1854"/>
      <c r="X22" s="1854"/>
      <c r="Y22" s="1854"/>
      <c r="Z22" s="137"/>
      <c r="AA22" s="138" t="s">
        <v>10</v>
      </c>
      <c r="AB22" s="139" t="s">
        <v>913</v>
      </c>
      <c r="AC22" s="140" t="s">
        <v>10</v>
      </c>
    </row>
    <row r="23" spans="2:33" s="739" customFormat="1" ht="8.25" customHeight="1" x14ac:dyDescent="0.15">
      <c r="B23" s="754"/>
      <c r="C23" s="755"/>
      <c r="D23" s="755"/>
      <c r="E23" s="755"/>
      <c r="F23" s="756"/>
      <c r="G23" s="755"/>
      <c r="H23" s="755"/>
      <c r="I23" s="755"/>
      <c r="J23" s="755"/>
      <c r="K23" s="755"/>
      <c r="L23" s="755"/>
      <c r="M23" s="755"/>
      <c r="N23" s="755"/>
      <c r="O23" s="755"/>
      <c r="P23" s="755"/>
      <c r="Q23" s="755"/>
      <c r="R23" s="755"/>
      <c r="S23" s="755"/>
      <c r="T23" s="755"/>
      <c r="U23" s="755"/>
      <c r="V23" s="755"/>
      <c r="W23" s="755"/>
      <c r="X23" s="755"/>
      <c r="Y23" s="755"/>
      <c r="Z23" s="755"/>
      <c r="AA23" s="754"/>
      <c r="AB23" s="755"/>
      <c r="AC23" s="756"/>
    </row>
    <row r="24" spans="2:33" s="739" customFormat="1" ht="43.5" customHeight="1" x14ac:dyDescent="0.15">
      <c r="B24" s="1847" t="s">
        <v>1015</v>
      </c>
      <c r="C24" s="1848"/>
      <c r="D24" s="1848"/>
      <c r="E24" s="1848"/>
      <c r="F24" s="1849"/>
      <c r="H24" s="790" t="s">
        <v>1001</v>
      </c>
      <c r="I24" s="1850" t="s">
        <v>1016</v>
      </c>
      <c r="J24" s="1851"/>
      <c r="K24" s="1851"/>
      <c r="L24" s="1851"/>
      <c r="M24" s="1851"/>
      <c r="N24" s="1851"/>
      <c r="O24" s="1851"/>
      <c r="P24" s="1851"/>
      <c r="Q24" s="1851"/>
      <c r="R24" s="1852"/>
      <c r="S24" s="1275"/>
      <c r="T24" s="1276"/>
      <c r="U24" s="645" t="s">
        <v>1003</v>
      </c>
      <c r="V24" s="672"/>
      <c r="W24" s="672"/>
      <c r="X24" s="672"/>
      <c r="Y24" s="672"/>
      <c r="AA24" s="127" t="s">
        <v>912</v>
      </c>
      <c r="AB24" s="128" t="s">
        <v>913</v>
      </c>
      <c r="AC24" s="129" t="s">
        <v>914</v>
      </c>
      <c r="AG24" s="2"/>
    </row>
    <row r="25" spans="2:33" s="739" customFormat="1" ht="43.5" customHeight="1" x14ac:dyDescent="0.15">
      <c r="B25" s="747"/>
      <c r="F25" s="746"/>
      <c r="H25" s="790" t="s">
        <v>1004</v>
      </c>
      <c r="I25" s="1850" t="s">
        <v>1017</v>
      </c>
      <c r="J25" s="1851"/>
      <c r="K25" s="1851"/>
      <c r="L25" s="1851"/>
      <c r="M25" s="1851"/>
      <c r="N25" s="1851"/>
      <c r="O25" s="1851"/>
      <c r="P25" s="1851"/>
      <c r="Q25" s="1851"/>
      <c r="R25" s="1852"/>
      <c r="S25" s="1275"/>
      <c r="T25" s="1276"/>
      <c r="U25" s="645" t="s">
        <v>1003</v>
      </c>
      <c r="V25" s="739" t="s">
        <v>1006</v>
      </c>
      <c r="W25" s="1420" t="s">
        <v>1018</v>
      </c>
      <c r="X25" s="1420"/>
      <c r="Y25" s="1420"/>
      <c r="Z25" s="674"/>
      <c r="AA25" s="740" t="s">
        <v>10</v>
      </c>
      <c r="AB25" s="672" t="s">
        <v>913</v>
      </c>
      <c r="AC25" s="741" t="s">
        <v>10</v>
      </c>
      <c r="AG25" s="2"/>
    </row>
    <row r="26" spans="2:33" s="739" customFormat="1" ht="8.25" customHeight="1" x14ac:dyDescent="0.15">
      <c r="B26" s="757"/>
      <c r="C26" s="654"/>
      <c r="D26" s="654"/>
      <c r="E26" s="654"/>
      <c r="F26" s="758"/>
      <c r="G26" s="654"/>
      <c r="H26" s="654"/>
      <c r="I26" s="654"/>
      <c r="J26" s="654"/>
      <c r="K26" s="654"/>
      <c r="L26" s="654"/>
      <c r="M26" s="654"/>
      <c r="N26" s="654"/>
      <c r="O26" s="654"/>
      <c r="P26" s="654"/>
      <c r="Q26" s="654"/>
      <c r="R26" s="654"/>
      <c r="S26" s="654"/>
      <c r="T26" s="654"/>
      <c r="U26" s="654"/>
      <c r="V26" s="654"/>
      <c r="W26" s="654"/>
      <c r="X26" s="654"/>
      <c r="Y26" s="654"/>
      <c r="Z26" s="654"/>
      <c r="AA26" s="757"/>
      <c r="AB26" s="654"/>
      <c r="AC26" s="758"/>
    </row>
    <row r="27" spans="2:33" s="739" customFormat="1" ht="13.5" customHeight="1" x14ac:dyDescent="0.15">
      <c r="I27" s="813"/>
      <c r="J27" s="813"/>
      <c r="K27" s="813"/>
      <c r="W27" s="813"/>
      <c r="X27" s="813"/>
      <c r="Y27" s="813"/>
      <c r="AA27" s="795"/>
      <c r="AB27" s="795"/>
      <c r="AC27" s="795"/>
    </row>
    <row r="28" spans="2:33" s="739" customFormat="1" ht="13.5" customHeight="1" x14ac:dyDescent="0.15"/>
    <row r="29" spans="2:33" s="739" customFormat="1" x14ac:dyDescent="0.15">
      <c r="B29" s="739" t="s">
        <v>1019</v>
      </c>
    </row>
    <row r="30" spans="2:33" s="739" customFormat="1" x14ac:dyDescent="0.15"/>
    <row r="31" spans="2:33" s="739" customFormat="1" ht="23.25" customHeight="1" x14ac:dyDescent="0.15">
      <c r="B31" s="1275" t="s">
        <v>903</v>
      </c>
      <c r="C31" s="1276"/>
      <c r="D31" s="1276"/>
      <c r="E31" s="1276"/>
      <c r="F31" s="1277"/>
      <c r="G31" s="1471"/>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1"/>
    </row>
    <row r="32" spans="2:33" s="739" customFormat="1" ht="23.25" customHeight="1" x14ac:dyDescent="0.15">
      <c r="B32" s="1275" t="s">
        <v>934</v>
      </c>
      <c r="C32" s="1276"/>
      <c r="D32" s="1276"/>
      <c r="E32" s="1276"/>
      <c r="F32" s="1277"/>
      <c r="G32" s="680"/>
      <c r="H32" s="644" t="s">
        <v>10</v>
      </c>
      <c r="I32" s="773" t="s">
        <v>905</v>
      </c>
      <c r="J32" s="773"/>
      <c r="K32" s="773"/>
      <c r="L32" s="773"/>
      <c r="M32" s="672" t="s">
        <v>10</v>
      </c>
      <c r="N32" s="773" t="s">
        <v>906</v>
      </c>
      <c r="O32" s="773"/>
      <c r="P32" s="773"/>
      <c r="Q32" s="773"/>
      <c r="R32" s="672" t="s">
        <v>10</v>
      </c>
      <c r="S32" s="773" t="s">
        <v>907</v>
      </c>
      <c r="T32" s="773"/>
      <c r="U32" s="773"/>
      <c r="V32" s="644"/>
      <c r="W32" s="644"/>
      <c r="X32" s="644"/>
      <c r="Y32" s="644"/>
      <c r="Z32" s="644"/>
      <c r="AA32" s="644"/>
      <c r="AB32" s="644"/>
      <c r="AC32" s="645"/>
    </row>
    <row r="33" spans="1:33" s="739" customFormat="1" ht="23.25" customHeight="1" x14ac:dyDescent="0.15">
      <c r="B33" s="1275" t="s">
        <v>940</v>
      </c>
      <c r="C33" s="1276"/>
      <c r="D33" s="1276"/>
      <c r="E33" s="1276"/>
      <c r="F33" s="1277"/>
      <c r="G33" s="680"/>
      <c r="H33" s="644" t="s">
        <v>10</v>
      </c>
      <c r="I33" s="728" t="s">
        <v>1020</v>
      </c>
      <c r="J33" s="773"/>
      <c r="K33" s="773"/>
      <c r="L33" s="773"/>
      <c r="M33" s="773"/>
      <c r="N33" s="773"/>
      <c r="O33" s="773"/>
      <c r="P33" s="773"/>
      <c r="Q33" s="773"/>
      <c r="R33" s="728"/>
      <c r="S33" s="773"/>
      <c r="T33" s="773"/>
      <c r="U33" s="773"/>
      <c r="V33" s="644"/>
      <c r="W33" s="644"/>
      <c r="X33" s="644"/>
      <c r="Y33" s="644"/>
      <c r="Z33" s="644"/>
      <c r="AA33" s="644"/>
      <c r="AB33" s="644"/>
      <c r="AC33" s="645"/>
    </row>
    <row r="34" spans="1:33" s="739" customFormat="1" x14ac:dyDescent="0.15"/>
    <row r="35" spans="1:33" s="739" customFormat="1" ht="8.25" customHeight="1" x14ac:dyDescent="0.15">
      <c r="B35" s="754"/>
      <c r="C35" s="755"/>
      <c r="D35" s="755"/>
      <c r="E35" s="755"/>
      <c r="F35" s="756"/>
      <c r="G35" s="755"/>
      <c r="H35" s="755"/>
      <c r="I35" s="755"/>
      <c r="J35" s="755"/>
      <c r="K35" s="755"/>
      <c r="L35" s="755"/>
      <c r="M35" s="755"/>
      <c r="N35" s="755"/>
      <c r="O35" s="755"/>
      <c r="P35" s="755"/>
      <c r="Q35" s="755"/>
      <c r="R35" s="755"/>
      <c r="S35" s="755"/>
      <c r="T35" s="755"/>
      <c r="U35" s="755"/>
      <c r="V35" s="755"/>
      <c r="W35" s="755"/>
      <c r="X35" s="755"/>
      <c r="Y35" s="755"/>
      <c r="Z35" s="755"/>
      <c r="AA35" s="754"/>
      <c r="AB35" s="755"/>
      <c r="AC35" s="756"/>
    </row>
    <row r="36" spans="1:33" s="739" customFormat="1" ht="32.25" customHeight="1" x14ac:dyDescent="0.15">
      <c r="B36" s="1847" t="s">
        <v>1021</v>
      </c>
      <c r="C36" s="1848"/>
      <c r="D36" s="1848"/>
      <c r="E36" s="1848"/>
      <c r="F36" s="1849"/>
      <c r="H36" s="790" t="s">
        <v>1001</v>
      </c>
      <c r="I36" s="1850" t="s">
        <v>1002</v>
      </c>
      <c r="J36" s="1851"/>
      <c r="K36" s="1851"/>
      <c r="L36" s="1851"/>
      <c r="M36" s="1851"/>
      <c r="N36" s="1851"/>
      <c r="O36" s="1851"/>
      <c r="P36" s="1851"/>
      <c r="Q36" s="1851"/>
      <c r="R36" s="1852"/>
      <c r="S36" s="1275"/>
      <c r="T36" s="1276"/>
      <c r="U36" s="645" t="s">
        <v>1003</v>
      </c>
      <c r="V36" s="672"/>
      <c r="W36" s="672"/>
      <c r="X36" s="672"/>
      <c r="Y36" s="672"/>
      <c r="AA36" s="127" t="s">
        <v>912</v>
      </c>
      <c r="AB36" s="128" t="s">
        <v>913</v>
      </c>
      <c r="AC36" s="129" t="s">
        <v>914</v>
      </c>
      <c r="AG36" s="2"/>
    </row>
    <row r="37" spans="1:33" s="739" customFormat="1" ht="43.5" customHeight="1" x14ac:dyDescent="0.15">
      <c r="B37" s="1847"/>
      <c r="C37" s="1848"/>
      <c r="D37" s="1848"/>
      <c r="E37" s="1848"/>
      <c r="F37" s="1849"/>
      <c r="H37" s="790" t="s">
        <v>1004</v>
      </c>
      <c r="I37" s="1850" t="s">
        <v>1022</v>
      </c>
      <c r="J37" s="1851"/>
      <c r="K37" s="1851"/>
      <c r="L37" s="1851"/>
      <c r="M37" s="1851"/>
      <c r="N37" s="1851"/>
      <c r="O37" s="1851"/>
      <c r="P37" s="1851"/>
      <c r="Q37" s="1851"/>
      <c r="R37" s="1852"/>
      <c r="S37" s="1275"/>
      <c r="T37" s="1276"/>
      <c r="U37" s="645" t="s">
        <v>1003</v>
      </c>
      <c r="V37" s="739" t="s">
        <v>1006</v>
      </c>
      <c r="W37" s="1420" t="s">
        <v>1007</v>
      </c>
      <c r="X37" s="1420"/>
      <c r="Y37" s="1420"/>
      <c r="Z37" s="674"/>
      <c r="AA37" s="740" t="s">
        <v>10</v>
      </c>
      <c r="AB37" s="672" t="s">
        <v>913</v>
      </c>
      <c r="AC37" s="741" t="s">
        <v>10</v>
      </c>
      <c r="AG37" s="2"/>
    </row>
    <row r="38" spans="1:33" s="739" customFormat="1" ht="8.25" customHeight="1" x14ac:dyDescent="0.15">
      <c r="B38" s="736"/>
      <c r="C38" s="681"/>
      <c r="D38" s="681"/>
      <c r="E38" s="681"/>
      <c r="F38" s="737"/>
      <c r="G38" s="654"/>
      <c r="H38" s="654"/>
      <c r="I38" s="654"/>
      <c r="J38" s="654"/>
      <c r="K38" s="654"/>
      <c r="L38" s="654"/>
      <c r="M38" s="654"/>
      <c r="N38" s="654"/>
      <c r="O38" s="654"/>
      <c r="P38" s="654"/>
      <c r="Q38" s="654"/>
      <c r="R38" s="654"/>
      <c r="S38" s="654"/>
      <c r="T38" s="654"/>
      <c r="U38" s="654"/>
      <c r="V38" s="654"/>
      <c r="W38" s="654"/>
      <c r="X38" s="654"/>
      <c r="Y38" s="654"/>
      <c r="Z38" s="654"/>
      <c r="AA38" s="757"/>
      <c r="AB38" s="654"/>
      <c r="AC38" s="758"/>
    </row>
    <row r="39" spans="1:33" s="739" customFormat="1" ht="8.25" customHeight="1" x14ac:dyDescent="0.15">
      <c r="A39" s="746"/>
      <c r="B39" s="733"/>
      <c r="C39" s="731"/>
      <c r="D39" s="734"/>
      <c r="E39" s="734"/>
      <c r="F39" s="735"/>
      <c r="AA39" s="747"/>
      <c r="AD39" s="747"/>
    </row>
    <row r="40" spans="1:33" s="739" customFormat="1" ht="32.25" customHeight="1" x14ac:dyDescent="0.15">
      <c r="B40" s="1847" t="s">
        <v>1023</v>
      </c>
      <c r="C40" s="1848"/>
      <c r="D40" s="1848"/>
      <c r="E40" s="1848"/>
      <c r="F40" s="1849"/>
      <c r="H40" s="790" t="s">
        <v>1001</v>
      </c>
      <c r="I40" s="1850" t="s">
        <v>1002</v>
      </c>
      <c r="J40" s="1851"/>
      <c r="K40" s="1851"/>
      <c r="L40" s="1851"/>
      <c r="M40" s="1851"/>
      <c r="N40" s="1851"/>
      <c r="O40" s="1851"/>
      <c r="P40" s="1851"/>
      <c r="Q40" s="1851"/>
      <c r="R40" s="1852"/>
      <c r="S40" s="1275"/>
      <c r="T40" s="1276"/>
      <c r="U40" s="645" t="s">
        <v>1003</v>
      </c>
      <c r="V40" s="672"/>
      <c r="W40" s="672"/>
      <c r="X40" s="672"/>
      <c r="Y40" s="672"/>
      <c r="AA40" s="127" t="s">
        <v>912</v>
      </c>
      <c r="AB40" s="128" t="s">
        <v>913</v>
      </c>
      <c r="AC40" s="129" t="s">
        <v>914</v>
      </c>
      <c r="AG40" s="2"/>
    </row>
    <row r="41" spans="1:33" s="739" customFormat="1" ht="43.5" customHeight="1" x14ac:dyDescent="0.15">
      <c r="B41" s="1847"/>
      <c r="C41" s="1848"/>
      <c r="D41" s="1848"/>
      <c r="E41" s="1848"/>
      <c r="F41" s="1849"/>
      <c r="H41" s="790" t="s">
        <v>1004</v>
      </c>
      <c r="I41" s="1850" t="s">
        <v>1009</v>
      </c>
      <c r="J41" s="1851"/>
      <c r="K41" s="1851"/>
      <c r="L41" s="1851"/>
      <c r="M41" s="1851"/>
      <c r="N41" s="1851"/>
      <c r="O41" s="1851"/>
      <c r="P41" s="1851"/>
      <c r="Q41" s="1851"/>
      <c r="R41" s="1852"/>
      <c r="S41" s="1275"/>
      <c r="T41" s="1276"/>
      <c r="U41" s="645" t="s">
        <v>1003</v>
      </c>
      <c r="V41" s="739" t="s">
        <v>1006</v>
      </c>
      <c r="W41" s="1420" t="s">
        <v>1010</v>
      </c>
      <c r="X41" s="1420"/>
      <c r="Y41" s="1420"/>
      <c r="Z41" s="674"/>
      <c r="AA41" s="740" t="s">
        <v>10</v>
      </c>
      <c r="AB41" s="672" t="s">
        <v>913</v>
      </c>
      <c r="AC41" s="741" t="s">
        <v>10</v>
      </c>
      <c r="AG41" s="2"/>
    </row>
    <row r="42" spans="1:33" s="739" customFormat="1" ht="8.25" customHeight="1" x14ac:dyDescent="0.15">
      <c r="B42" s="736"/>
      <c r="C42" s="681"/>
      <c r="D42" s="681"/>
      <c r="E42" s="681"/>
      <c r="F42" s="737"/>
      <c r="G42" s="654"/>
      <c r="H42" s="654"/>
      <c r="I42" s="654"/>
      <c r="J42" s="654"/>
      <c r="K42" s="654"/>
      <c r="L42" s="654"/>
      <c r="M42" s="654"/>
      <c r="N42" s="654"/>
      <c r="O42" s="654"/>
      <c r="P42" s="654"/>
      <c r="Q42" s="654"/>
      <c r="R42" s="654"/>
      <c r="S42" s="654"/>
      <c r="T42" s="654"/>
      <c r="U42" s="654"/>
      <c r="V42" s="654"/>
      <c r="W42" s="654"/>
      <c r="X42" s="654"/>
      <c r="Y42" s="654"/>
      <c r="Z42" s="654"/>
      <c r="AA42" s="757"/>
      <c r="AB42" s="654"/>
      <c r="AC42" s="758"/>
    </row>
    <row r="43" spans="1:33" s="739" customFormat="1" ht="8.25" customHeight="1" x14ac:dyDescent="0.15">
      <c r="B43" s="730"/>
      <c r="C43" s="731"/>
      <c r="D43" s="731"/>
      <c r="E43" s="731"/>
      <c r="F43" s="732"/>
      <c r="G43" s="755"/>
      <c r="H43" s="755"/>
      <c r="I43" s="755"/>
      <c r="J43" s="755"/>
      <c r="K43" s="755"/>
      <c r="L43" s="755"/>
      <c r="M43" s="755"/>
      <c r="N43" s="755"/>
      <c r="O43" s="755"/>
      <c r="P43" s="755"/>
      <c r="Q43" s="755"/>
      <c r="R43" s="755"/>
      <c r="S43" s="755"/>
      <c r="T43" s="755"/>
      <c r="U43" s="755"/>
      <c r="V43" s="755"/>
      <c r="W43" s="755"/>
      <c r="X43" s="755"/>
      <c r="Y43" s="755"/>
      <c r="Z43" s="755"/>
      <c r="AA43" s="754"/>
      <c r="AB43" s="755"/>
      <c r="AC43" s="756"/>
    </row>
    <row r="44" spans="1:33" s="739" customFormat="1" ht="43.5" customHeight="1" x14ac:dyDescent="0.15">
      <c r="B44" s="1405" t="s">
        <v>1024</v>
      </c>
      <c r="C44" s="1406"/>
      <c r="D44" s="1406"/>
      <c r="E44" s="1406"/>
      <c r="F44" s="1407"/>
      <c r="H44" s="790" t="s">
        <v>1001</v>
      </c>
      <c r="I44" s="1850" t="s">
        <v>1016</v>
      </c>
      <c r="J44" s="1851"/>
      <c r="K44" s="1851"/>
      <c r="L44" s="1851"/>
      <c r="M44" s="1851"/>
      <c r="N44" s="1851"/>
      <c r="O44" s="1851"/>
      <c r="P44" s="1851"/>
      <c r="Q44" s="1851"/>
      <c r="R44" s="1852"/>
      <c r="S44" s="1275"/>
      <c r="T44" s="1276"/>
      <c r="U44" s="645" t="s">
        <v>1003</v>
      </c>
      <c r="V44" s="672"/>
      <c r="W44" s="672"/>
      <c r="X44" s="672"/>
      <c r="Y44" s="672"/>
      <c r="AA44" s="127" t="s">
        <v>912</v>
      </c>
      <c r="AB44" s="128" t="s">
        <v>913</v>
      </c>
      <c r="AC44" s="129" t="s">
        <v>914</v>
      </c>
      <c r="AG44" s="2"/>
    </row>
    <row r="45" spans="1:33" s="739" customFormat="1" ht="43.5" customHeight="1" x14ac:dyDescent="0.15">
      <c r="B45" s="747"/>
      <c r="F45" s="746"/>
      <c r="H45" s="790" t="s">
        <v>1004</v>
      </c>
      <c r="I45" s="1850" t="s">
        <v>1017</v>
      </c>
      <c r="J45" s="1851"/>
      <c r="K45" s="1851"/>
      <c r="L45" s="1851"/>
      <c r="M45" s="1851"/>
      <c r="N45" s="1851"/>
      <c r="O45" s="1851"/>
      <c r="P45" s="1851"/>
      <c r="Q45" s="1851"/>
      <c r="R45" s="1852"/>
      <c r="S45" s="1275"/>
      <c r="T45" s="1276"/>
      <c r="U45" s="645" t="s">
        <v>1003</v>
      </c>
      <c r="V45" s="739" t="s">
        <v>1006</v>
      </c>
      <c r="W45" s="1420" t="s">
        <v>1018</v>
      </c>
      <c r="X45" s="1420"/>
      <c r="Y45" s="1420"/>
      <c r="Z45" s="674"/>
      <c r="AA45" s="740" t="s">
        <v>10</v>
      </c>
      <c r="AB45" s="672" t="s">
        <v>913</v>
      </c>
      <c r="AC45" s="741" t="s">
        <v>10</v>
      </c>
      <c r="AG45" s="2"/>
    </row>
    <row r="46" spans="1:33" s="739" customFormat="1" ht="8.25" customHeight="1" x14ac:dyDescent="0.15">
      <c r="B46" s="757"/>
      <c r="C46" s="654"/>
      <c r="D46" s="654"/>
      <c r="E46" s="654"/>
      <c r="F46" s="758"/>
      <c r="G46" s="654"/>
      <c r="H46" s="654"/>
      <c r="I46" s="654"/>
      <c r="J46" s="654"/>
      <c r="K46" s="654"/>
      <c r="L46" s="654"/>
      <c r="M46" s="654"/>
      <c r="N46" s="654"/>
      <c r="O46" s="654"/>
      <c r="P46" s="654"/>
      <c r="Q46" s="654"/>
      <c r="R46" s="654"/>
      <c r="S46" s="654"/>
      <c r="T46" s="654"/>
      <c r="U46" s="654"/>
      <c r="V46" s="654"/>
      <c r="W46" s="654"/>
      <c r="X46" s="654"/>
      <c r="Y46" s="654"/>
      <c r="Z46" s="654"/>
      <c r="AA46" s="757"/>
      <c r="AB46" s="654"/>
      <c r="AC46" s="758"/>
    </row>
    <row r="47" spans="1:33" s="739" customFormat="1" ht="8.25" customHeight="1" x14ac:dyDescent="0.15"/>
    <row r="48" spans="1:33" s="739" customFormat="1" ht="21" customHeight="1" x14ac:dyDescent="0.15">
      <c r="B48" s="1291" t="s">
        <v>1025</v>
      </c>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row>
    <row r="49" spans="2:29" x14ac:dyDescent="0.1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row>
    <row r="50" spans="2:29" x14ac:dyDescent="0.1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row>
    <row r="51" spans="2:29" s="5" customFormat="1" x14ac:dyDescent="0.15">
      <c r="B51" s="760"/>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 customFormat="1" x14ac:dyDescent="0.15">
      <c r="B52" s="760"/>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 customFormat="1" x14ac:dyDescent="0.15">
      <c r="B53" s="76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 customFormat="1" x14ac:dyDescent="0.15">
      <c r="B54" s="760"/>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 customFormat="1" x14ac:dyDescent="0.15">
      <c r="B55" s="76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 customFormat="1" x14ac:dyDescent="0.15">
      <c r="B56" s="760"/>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19"/>
      <c r="D122" s="19"/>
      <c r="E122" s="19"/>
      <c r="F122" s="19"/>
      <c r="G122" s="19"/>
    </row>
    <row r="123" spans="3:7" x14ac:dyDescent="0.15">
      <c r="C123" s="1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B9" sqref="A9:AK70"/>
    </sheetView>
  </sheetViews>
  <sheetFormatPr defaultRowHeight="20.25" customHeight="1" x14ac:dyDescent="0.15"/>
  <cols>
    <col min="1" max="1" width="2.375" style="4"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553"/>
      <c r="B1" s="556" t="s">
        <v>469</v>
      </c>
      <c r="C1" s="553"/>
      <c r="D1" s="553"/>
      <c r="E1" s="553"/>
      <c r="F1" s="553"/>
      <c r="G1" s="553"/>
      <c r="H1" s="553"/>
      <c r="I1" s="553"/>
      <c r="J1" s="553"/>
      <c r="K1" s="553"/>
      <c r="L1" s="339"/>
      <c r="M1" s="339"/>
      <c r="N1" s="339"/>
      <c r="O1" s="339"/>
      <c r="P1" s="339"/>
      <c r="Q1" s="339"/>
      <c r="R1" s="339"/>
      <c r="S1" s="339"/>
      <c r="T1" s="339"/>
      <c r="U1" s="339"/>
      <c r="V1" s="339"/>
      <c r="W1" s="339"/>
      <c r="X1" s="339"/>
      <c r="Y1" s="339"/>
      <c r="Z1" s="339"/>
      <c r="AA1" s="339"/>
      <c r="AB1" s="339"/>
      <c r="AC1" s="339"/>
      <c r="AD1" s="339"/>
      <c r="AE1" s="339"/>
      <c r="AF1" s="339"/>
    </row>
    <row r="2" spans="1:32" ht="20.25" customHeight="1" x14ac:dyDescent="0.15">
      <c r="A2" s="500"/>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row>
    <row r="3" spans="1:32" ht="21" customHeight="1" x14ac:dyDescent="0.15">
      <c r="A3" s="516"/>
      <c r="B3" s="1157" t="s">
        <v>470</v>
      </c>
      <c r="C3" s="1157"/>
      <c r="D3" s="1157"/>
      <c r="E3" s="1157"/>
      <c r="F3" s="1157"/>
      <c r="G3" s="1157"/>
      <c r="H3" s="1157"/>
      <c r="I3" s="1157"/>
      <c r="J3" s="1157"/>
      <c r="K3" s="1157"/>
      <c r="L3" s="1157"/>
      <c r="M3" s="1157"/>
      <c r="N3" s="1157"/>
      <c r="O3" s="339"/>
      <c r="P3" s="339"/>
      <c r="Q3" s="339"/>
      <c r="R3" s="339"/>
      <c r="S3" s="339"/>
      <c r="T3" s="339"/>
      <c r="U3" s="339"/>
      <c r="V3" s="339"/>
      <c r="W3" s="339"/>
      <c r="X3" s="339"/>
      <c r="Y3" s="339"/>
      <c r="Z3" s="339"/>
      <c r="AA3" s="339"/>
      <c r="AB3" s="339"/>
      <c r="AC3" s="339"/>
      <c r="AD3" s="339"/>
      <c r="AE3" s="339"/>
      <c r="AF3" s="339"/>
    </row>
    <row r="4" spans="1:32" ht="20.25" customHeight="1" x14ac:dyDescent="0.15">
      <c r="A4" s="516"/>
      <c r="B4" s="358" t="s">
        <v>392</v>
      </c>
      <c r="C4" s="517"/>
      <c r="D4" s="517"/>
      <c r="E4" s="517"/>
      <c r="F4" s="517"/>
      <c r="G4" s="517"/>
      <c r="H4" s="517"/>
      <c r="I4" s="517"/>
      <c r="J4" s="517"/>
      <c r="K4" s="517"/>
      <c r="L4" s="339"/>
      <c r="M4" s="339"/>
      <c r="N4" s="339"/>
      <c r="O4" s="339"/>
      <c r="P4" s="339"/>
      <c r="Q4" s="339"/>
      <c r="R4" s="339"/>
      <c r="S4" s="339"/>
      <c r="T4" s="339"/>
      <c r="U4" s="339"/>
      <c r="V4" s="339"/>
      <c r="W4" s="339"/>
      <c r="X4" s="339"/>
      <c r="Y4" s="339"/>
      <c r="Z4" s="339"/>
      <c r="AA4" s="339"/>
      <c r="AB4" s="339"/>
      <c r="AC4" s="339"/>
      <c r="AD4" s="339"/>
      <c r="AE4" s="339"/>
      <c r="AF4" s="339"/>
    </row>
    <row r="5" spans="1:32" ht="20.25" customHeight="1" x14ac:dyDescent="0.15">
      <c r="A5" s="516"/>
      <c r="B5" s="358" t="s">
        <v>2285</v>
      </c>
      <c r="C5" s="517"/>
      <c r="D5" s="517"/>
      <c r="E5" s="517"/>
      <c r="F5" s="517"/>
      <c r="G5" s="517"/>
      <c r="H5" s="517"/>
      <c r="I5" s="517"/>
      <c r="J5" s="517"/>
      <c r="K5" s="517"/>
      <c r="L5" s="339"/>
      <c r="M5" s="339"/>
      <c r="N5" s="339"/>
      <c r="O5" s="339"/>
      <c r="P5" s="339"/>
      <c r="Q5" s="339"/>
      <c r="R5" s="339"/>
      <c r="S5" s="339"/>
      <c r="T5" s="339"/>
      <c r="U5" s="339"/>
      <c r="V5" s="339"/>
      <c r="W5" s="339"/>
      <c r="X5" s="339"/>
      <c r="Y5" s="339"/>
      <c r="Z5" s="339"/>
      <c r="AA5" s="339"/>
      <c r="AB5" s="339"/>
      <c r="AC5" s="339"/>
      <c r="AD5" s="339"/>
      <c r="AE5" s="339"/>
      <c r="AF5" s="339"/>
    </row>
    <row r="6" spans="1:32" ht="20.25" customHeight="1" x14ac:dyDescent="0.15">
      <c r="A6" s="516"/>
      <c r="B6" s="358" t="s">
        <v>2480</v>
      </c>
      <c r="C6" s="517"/>
      <c r="D6" s="517"/>
      <c r="E6" s="517"/>
      <c r="F6" s="517"/>
      <c r="G6" s="517"/>
      <c r="H6" s="517"/>
      <c r="I6" s="517"/>
      <c r="J6" s="517"/>
      <c r="K6" s="517"/>
      <c r="L6" s="339"/>
      <c r="M6" s="339"/>
      <c r="N6" s="339"/>
      <c r="O6" s="339"/>
      <c r="P6" s="339"/>
      <c r="Q6" s="339"/>
      <c r="R6" s="339"/>
      <c r="S6" s="339"/>
      <c r="T6" s="339"/>
      <c r="U6" s="339"/>
      <c r="V6" s="339"/>
      <c r="W6" s="339"/>
      <c r="X6" s="339"/>
      <c r="Y6" s="339"/>
      <c r="Z6" s="339"/>
      <c r="AA6" s="339"/>
      <c r="AB6" s="339"/>
      <c r="AC6" s="339"/>
      <c r="AD6" s="339"/>
      <c r="AE6" s="339"/>
      <c r="AF6" s="339"/>
    </row>
    <row r="7" spans="1:32" ht="21" customHeight="1" x14ac:dyDescent="0.15">
      <c r="A7" s="516"/>
      <c r="B7" s="1175" t="s">
        <v>2470</v>
      </c>
      <c r="C7" s="1175"/>
      <c r="D7" s="1175"/>
      <c r="E7" s="1175"/>
      <c r="F7" s="1175"/>
      <c r="G7" s="1175"/>
      <c r="H7" s="1175"/>
      <c r="I7" s="1175"/>
      <c r="J7" s="1175"/>
      <c r="K7" s="1175"/>
      <c r="L7" s="1175"/>
      <c r="M7" s="1175"/>
      <c r="N7" s="1175"/>
      <c r="O7" s="339"/>
      <c r="P7" s="339"/>
      <c r="Q7" s="339"/>
      <c r="R7" s="339"/>
      <c r="S7" s="339"/>
      <c r="T7" s="339"/>
      <c r="U7" s="339"/>
      <c r="V7" s="339"/>
      <c r="W7" s="339"/>
      <c r="X7" s="339"/>
      <c r="Y7" s="339"/>
      <c r="Z7" s="339"/>
      <c r="AA7" s="339"/>
      <c r="AB7" s="339"/>
      <c r="AC7" s="339"/>
      <c r="AD7" s="339"/>
      <c r="AE7" s="339"/>
      <c r="AF7" s="339"/>
    </row>
    <row r="8" spans="1:32" ht="20.25" customHeight="1" x14ac:dyDescent="0.15">
      <c r="A8" s="516"/>
      <c r="B8" s="358" t="s">
        <v>2471</v>
      </c>
      <c r="C8" s="517"/>
      <c r="D8" s="517"/>
      <c r="E8" s="517"/>
      <c r="F8" s="517"/>
      <c r="G8" s="517"/>
      <c r="H8" s="517"/>
      <c r="I8" s="517"/>
      <c r="J8" s="517"/>
      <c r="K8" s="517"/>
      <c r="L8" s="339"/>
      <c r="M8" s="339"/>
      <c r="N8" s="339"/>
      <c r="O8" s="339"/>
      <c r="P8" s="339"/>
      <c r="Q8" s="339"/>
      <c r="R8" s="339"/>
      <c r="S8" s="339"/>
      <c r="T8" s="339"/>
      <c r="U8" s="339"/>
      <c r="V8" s="339"/>
      <c r="W8" s="339"/>
      <c r="X8" s="339"/>
      <c r="Y8" s="339"/>
      <c r="Z8" s="339"/>
      <c r="AA8" s="339"/>
      <c r="AB8" s="339"/>
      <c r="AC8" s="339"/>
      <c r="AD8" s="339"/>
      <c r="AE8" s="339"/>
      <c r="AF8" s="339"/>
    </row>
    <row r="9" spans="1:32" ht="20.25" customHeight="1" x14ac:dyDescent="0.15">
      <c r="A9" s="516"/>
      <c r="B9" s="358" t="s">
        <v>471</v>
      </c>
      <c r="C9" s="517"/>
      <c r="D9" s="517"/>
      <c r="E9" s="517"/>
      <c r="F9" s="517"/>
      <c r="G9" s="517"/>
      <c r="H9" s="517"/>
      <c r="I9" s="517"/>
      <c r="J9" s="517"/>
      <c r="K9" s="517"/>
      <c r="L9" s="339"/>
      <c r="M9" s="339"/>
      <c r="N9" s="339"/>
      <c r="O9" s="339"/>
      <c r="P9" s="339"/>
      <c r="Q9" s="339"/>
      <c r="R9" s="339"/>
      <c r="S9" s="339"/>
      <c r="T9" s="339"/>
      <c r="U9" s="339"/>
      <c r="V9" s="339"/>
      <c r="W9" s="339"/>
      <c r="X9" s="339"/>
      <c r="Y9" s="339"/>
      <c r="Z9" s="339"/>
      <c r="AA9" s="339"/>
      <c r="AB9" s="339"/>
      <c r="AC9" s="339"/>
      <c r="AD9" s="339"/>
      <c r="AE9" s="339"/>
      <c r="AF9" s="339"/>
    </row>
    <row r="10" spans="1:32" ht="20.25" customHeight="1" x14ac:dyDescent="0.15">
      <c r="A10" s="606"/>
      <c r="B10" s="358" t="s">
        <v>472</v>
      </c>
      <c r="C10" s="606"/>
      <c r="D10" s="606"/>
      <c r="E10" s="606"/>
      <c r="F10" s="606"/>
      <c r="G10" s="606"/>
      <c r="H10" s="606"/>
      <c r="I10" s="606"/>
      <c r="J10" s="606"/>
      <c r="K10" s="606"/>
      <c r="L10" s="339"/>
      <c r="M10" s="339"/>
      <c r="N10" s="339"/>
      <c r="O10" s="339"/>
      <c r="P10" s="339"/>
      <c r="Q10" s="339"/>
      <c r="R10" s="339"/>
      <c r="S10" s="339"/>
      <c r="T10" s="339"/>
      <c r="U10" s="339"/>
      <c r="V10" s="339"/>
      <c r="W10" s="339"/>
      <c r="X10" s="339"/>
      <c r="Y10" s="339"/>
      <c r="Z10" s="339"/>
      <c r="AA10" s="339"/>
      <c r="AB10" s="339"/>
      <c r="AC10" s="339"/>
      <c r="AD10" s="339"/>
      <c r="AE10" s="339"/>
      <c r="AF10" s="339"/>
    </row>
    <row r="11" spans="1:32" ht="59.25" customHeight="1" x14ac:dyDescent="0.15">
      <c r="A11" s="606"/>
      <c r="B11" s="1226" t="s">
        <v>2483</v>
      </c>
      <c r="C11" s="1157"/>
      <c r="D11" s="1157"/>
      <c r="E11" s="1157"/>
      <c r="F11" s="1157"/>
      <c r="G11" s="1157"/>
      <c r="H11" s="1157"/>
      <c r="I11" s="1157"/>
      <c r="J11" s="606"/>
      <c r="K11" s="606"/>
      <c r="L11" s="339"/>
      <c r="M11" s="339"/>
      <c r="N11" s="339"/>
      <c r="O11" s="339"/>
      <c r="P11" s="339"/>
      <c r="Q11" s="339"/>
      <c r="R11" s="339"/>
      <c r="S11" s="339"/>
      <c r="T11" s="339"/>
      <c r="U11" s="339"/>
      <c r="V11" s="339"/>
      <c r="W11" s="339"/>
      <c r="X11" s="339"/>
      <c r="Y11" s="339"/>
      <c r="Z11" s="339"/>
      <c r="AA11" s="339"/>
      <c r="AB11" s="339"/>
      <c r="AC11" s="339"/>
      <c r="AD11" s="339"/>
      <c r="AE11" s="339"/>
      <c r="AF11" s="339"/>
    </row>
    <row r="12" spans="1:32" ht="20.25" customHeight="1" x14ac:dyDescent="0.15">
      <c r="A12" s="606"/>
      <c r="B12" s="358" t="s">
        <v>2472</v>
      </c>
      <c r="C12" s="606"/>
      <c r="D12" s="606"/>
      <c r="E12" s="606"/>
      <c r="F12" s="606"/>
      <c r="G12" s="606"/>
      <c r="H12" s="606"/>
      <c r="I12" s="606"/>
      <c r="J12" s="606"/>
      <c r="K12" s="606"/>
      <c r="L12" s="339"/>
      <c r="M12" s="339"/>
      <c r="N12" s="339"/>
      <c r="O12" s="339"/>
      <c r="P12" s="339"/>
      <c r="Q12" s="339"/>
      <c r="R12" s="339"/>
      <c r="S12" s="339"/>
      <c r="T12" s="339"/>
      <c r="U12" s="339"/>
      <c r="V12" s="339"/>
      <c r="W12" s="339"/>
      <c r="X12" s="339"/>
      <c r="Y12" s="339"/>
      <c r="Z12" s="339"/>
      <c r="AA12" s="339"/>
      <c r="AB12" s="339"/>
      <c r="AC12" s="339"/>
      <c r="AD12" s="339"/>
      <c r="AE12" s="339"/>
      <c r="AF12" s="339"/>
    </row>
    <row r="13" spans="1:32" ht="20.25" customHeight="1" x14ac:dyDescent="0.15">
      <c r="A13" s="606"/>
      <c r="B13" s="358" t="s">
        <v>2473</v>
      </c>
      <c r="C13" s="606"/>
      <c r="D13" s="606"/>
      <c r="E13" s="606"/>
      <c r="F13" s="606"/>
      <c r="G13" s="606"/>
      <c r="H13" s="606"/>
      <c r="I13" s="606"/>
      <c r="J13" s="606"/>
      <c r="K13" s="606"/>
      <c r="L13" s="339"/>
      <c r="M13" s="339"/>
      <c r="N13" s="339"/>
      <c r="O13" s="339"/>
      <c r="P13" s="339"/>
      <c r="Q13" s="339"/>
      <c r="R13" s="339"/>
      <c r="S13" s="339"/>
      <c r="T13" s="339"/>
      <c r="U13" s="339"/>
      <c r="V13" s="339"/>
      <c r="W13" s="339"/>
      <c r="X13" s="339"/>
      <c r="Y13" s="339"/>
      <c r="Z13" s="339"/>
      <c r="AA13" s="339"/>
      <c r="AB13" s="339"/>
      <c r="AC13" s="339"/>
      <c r="AD13" s="339"/>
      <c r="AE13" s="339"/>
      <c r="AF13" s="339"/>
    </row>
    <row r="14" spans="1:32" ht="20.25" customHeight="1" x14ac:dyDescent="0.15">
      <c r="A14" s="606"/>
      <c r="B14" s="358" t="s">
        <v>473</v>
      </c>
      <c r="C14" s="606"/>
      <c r="D14" s="606"/>
      <c r="E14" s="606"/>
      <c r="F14" s="606"/>
      <c r="G14" s="606"/>
      <c r="H14" s="606"/>
      <c r="I14" s="606"/>
      <c r="J14" s="606"/>
      <c r="K14" s="606"/>
      <c r="L14" s="339"/>
      <c r="M14" s="339"/>
      <c r="N14" s="339"/>
      <c r="O14" s="339"/>
      <c r="P14" s="339"/>
      <c r="Q14" s="339"/>
      <c r="R14" s="339"/>
      <c r="S14" s="339"/>
      <c r="T14" s="339"/>
      <c r="U14" s="339"/>
      <c r="V14" s="339"/>
      <c r="W14" s="339"/>
      <c r="X14" s="339"/>
      <c r="Y14" s="339"/>
      <c r="Z14" s="339"/>
      <c r="AA14" s="339"/>
      <c r="AB14" s="339"/>
      <c r="AC14" s="339"/>
      <c r="AD14" s="339"/>
      <c r="AE14" s="339"/>
      <c r="AF14" s="339"/>
    </row>
    <row r="15" spans="1:32" ht="20.25" customHeight="1" x14ac:dyDescent="0.15">
      <c r="A15" s="606"/>
      <c r="B15" s="358" t="s">
        <v>397</v>
      </c>
      <c r="C15" s="606"/>
      <c r="D15" s="606"/>
      <c r="E15" s="606"/>
      <c r="F15" s="606"/>
      <c r="G15" s="606"/>
      <c r="H15" s="606"/>
      <c r="I15" s="606"/>
      <c r="J15" s="606"/>
      <c r="K15" s="606"/>
      <c r="L15" s="339"/>
      <c r="M15" s="339"/>
      <c r="N15" s="339"/>
      <c r="O15" s="339"/>
      <c r="P15" s="339"/>
      <c r="Q15" s="339"/>
      <c r="R15" s="339"/>
      <c r="S15" s="339"/>
      <c r="T15" s="339"/>
      <c r="U15" s="339"/>
      <c r="V15" s="339"/>
      <c r="W15" s="339"/>
      <c r="X15" s="339"/>
      <c r="Y15" s="339"/>
      <c r="Z15" s="339"/>
      <c r="AA15" s="339"/>
      <c r="AB15" s="339"/>
      <c r="AC15" s="339"/>
      <c r="AD15" s="339"/>
      <c r="AE15" s="339"/>
      <c r="AF15" s="339"/>
    </row>
    <row r="16" spans="1:32" ht="20.25" customHeight="1" x14ac:dyDescent="0.15">
      <c r="A16" s="606"/>
      <c r="B16" s="358" t="s">
        <v>474</v>
      </c>
      <c r="C16" s="606"/>
      <c r="D16" s="606"/>
      <c r="E16" s="606"/>
      <c r="F16" s="606"/>
      <c r="G16" s="606"/>
      <c r="H16" s="606"/>
      <c r="I16" s="606"/>
      <c r="J16" s="606"/>
      <c r="K16" s="606"/>
      <c r="L16" s="339"/>
      <c r="M16" s="339"/>
      <c r="N16" s="339"/>
      <c r="O16" s="339"/>
      <c r="P16" s="339"/>
      <c r="Q16" s="339"/>
      <c r="R16" s="339"/>
      <c r="S16" s="339"/>
      <c r="T16" s="339"/>
      <c r="U16" s="339"/>
      <c r="V16" s="339"/>
      <c r="W16" s="339"/>
      <c r="X16" s="339"/>
      <c r="Y16" s="339"/>
      <c r="Z16" s="339"/>
      <c r="AA16" s="339"/>
      <c r="AB16" s="339"/>
      <c r="AC16" s="339"/>
      <c r="AD16" s="339"/>
      <c r="AE16" s="339"/>
      <c r="AF16" s="339"/>
    </row>
    <row r="17" spans="1:32" ht="20.25" customHeight="1" x14ac:dyDescent="0.15">
      <c r="A17" s="606"/>
      <c r="B17" s="358" t="s">
        <v>475</v>
      </c>
      <c r="C17" s="606"/>
      <c r="D17" s="606"/>
      <c r="E17" s="606"/>
      <c r="F17" s="606"/>
      <c r="G17" s="606"/>
      <c r="H17" s="606"/>
      <c r="I17" s="606"/>
      <c r="J17" s="606"/>
      <c r="K17" s="606"/>
      <c r="L17" s="339"/>
      <c r="M17" s="339"/>
      <c r="N17" s="339"/>
      <c r="O17" s="339"/>
      <c r="P17" s="339"/>
      <c r="Q17" s="339"/>
      <c r="R17" s="339"/>
      <c r="S17" s="339"/>
      <c r="T17" s="339"/>
      <c r="U17" s="339"/>
      <c r="V17" s="339"/>
      <c r="W17" s="339"/>
      <c r="X17" s="339"/>
      <c r="Y17" s="339"/>
      <c r="Z17" s="339"/>
      <c r="AA17" s="339"/>
      <c r="AB17" s="339"/>
      <c r="AC17" s="339"/>
      <c r="AD17" s="339"/>
      <c r="AE17" s="339"/>
      <c r="AF17" s="339"/>
    </row>
    <row r="18" spans="1:32" ht="20.25" customHeight="1" x14ac:dyDescent="0.15">
      <c r="A18" s="606"/>
      <c r="B18" s="358" t="s">
        <v>2474</v>
      </c>
      <c r="C18" s="606"/>
      <c r="D18" s="606"/>
      <c r="E18" s="606"/>
      <c r="F18" s="606"/>
      <c r="G18" s="606"/>
      <c r="H18" s="606"/>
      <c r="I18" s="606"/>
      <c r="J18" s="606"/>
      <c r="K18" s="606"/>
      <c r="L18" s="339"/>
      <c r="M18" s="339"/>
      <c r="N18" s="339"/>
      <c r="O18" s="339"/>
      <c r="P18" s="339"/>
      <c r="Q18" s="339"/>
      <c r="R18" s="339"/>
      <c r="S18" s="339"/>
      <c r="T18" s="339"/>
      <c r="U18" s="339"/>
      <c r="V18" s="339"/>
      <c r="W18" s="339"/>
      <c r="X18" s="339"/>
      <c r="Y18" s="339"/>
      <c r="Z18" s="339"/>
      <c r="AA18" s="339"/>
      <c r="AB18" s="339"/>
      <c r="AC18" s="339"/>
      <c r="AD18" s="339"/>
      <c r="AE18" s="339"/>
      <c r="AF18" s="339"/>
    </row>
    <row r="19" spans="1:32" ht="20.25" customHeight="1" x14ac:dyDescent="0.15">
      <c r="A19" s="606"/>
      <c r="B19" s="358" t="s">
        <v>2475</v>
      </c>
      <c r="C19" s="606"/>
      <c r="D19" s="606"/>
      <c r="E19" s="606"/>
      <c r="F19" s="606"/>
      <c r="G19" s="606"/>
      <c r="H19" s="606"/>
      <c r="I19" s="606"/>
      <c r="J19" s="606"/>
      <c r="K19" s="606"/>
      <c r="L19" s="339"/>
      <c r="M19" s="339"/>
      <c r="N19" s="339"/>
      <c r="O19" s="339"/>
      <c r="P19" s="339"/>
      <c r="Q19" s="339"/>
      <c r="R19" s="339"/>
      <c r="S19" s="339"/>
      <c r="T19" s="339"/>
      <c r="U19" s="339"/>
      <c r="V19" s="339"/>
      <c r="W19" s="339"/>
      <c r="X19" s="339"/>
      <c r="Y19" s="339"/>
      <c r="Z19" s="339"/>
      <c r="AA19" s="339"/>
      <c r="AB19" s="339"/>
      <c r="AC19" s="339"/>
      <c r="AD19" s="339"/>
      <c r="AE19" s="339"/>
      <c r="AF19" s="339"/>
    </row>
    <row r="20" spans="1:32" s="29" customFormat="1" ht="20.25" customHeight="1" x14ac:dyDescent="0.15">
      <c r="A20" s="449"/>
      <c r="B20" s="358" t="s">
        <v>476</v>
      </c>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row>
    <row r="21" spans="1:32" ht="20.25" customHeight="1" x14ac:dyDescent="0.15">
      <c r="A21" s="339"/>
      <c r="B21" s="358" t="s">
        <v>477</v>
      </c>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row>
    <row r="22" spans="1:32" ht="20.25" customHeight="1" x14ac:dyDescent="0.15">
      <c r="A22" s="339"/>
      <c r="B22" s="358" t="s">
        <v>478</v>
      </c>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row>
    <row r="23" spans="1:32" ht="20.25" customHeight="1" x14ac:dyDescent="0.15">
      <c r="A23" s="339"/>
      <c r="B23" s="358" t="s">
        <v>2476</v>
      </c>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row>
    <row r="24" spans="1:32" ht="20.25" customHeight="1" x14ac:dyDescent="0.15">
      <c r="A24" s="339"/>
      <c r="B24" s="358" t="s">
        <v>404</v>
      </c>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row>
    <row r="25" spans="1:32" s="28" customFormat="1" ht="20.25" customHeight="1" x14ac:dyDescent="0.15">
      <c r="A25" s="374"/>
      <c r="B25" s="358" t="s">
        <v>405</v>
      </c>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374"/>
    </row>
    <row r="26" spans="1:32" s="28" customFormat="1" ht="20.25" customHeight="1" x14ac:dyDescent="0.15">
      <c r="A26" s="374"/>
      <c r="B26" s="358" t="s">
        <v>406</v>
      </c>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row>
    <row r="27" spans="1:32" s="28" customFormat="1" ht="20.25" customHeight="1" x14ac:dyDescent="0.15">
      <c r="A27" s="374"/>
      <c r="B27" s="358"/>
      <c r="C27" s="374"/>
      <c r="D27" s="374"/>
      <c r="E27" s="374"/>
      <c r="F27" s="374"/>
      <c r="G27" s="374"/>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4"/>
    </row>
    <row r="28" spans="1:32" s="28" customFormat="1" ht="20.25" customHeight="1" x14ac:dyDescent="0.15">
      <c r="A28" s="374"/>
      <c r="B28" s="358" t="s">
        <v>407</v>
      </c>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row>
    <row r="29" spans="1:32" s="28" customFormat="1" ht="20.25" customHeight="1" x14ac:dyDescent="0.15">
      <c r="A29" s="374"/>
      <c r="B29" s="358" t="s">
        <v>408</v>
      </c>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row>
    <row r="30" spans="1:32" s="28" customFormat="1" ht="20.25" customHeight="1" x14ac:dyDescent="0.15">
      <c r="A30" s="374"/>
      <c r="B30" s="358" t="s">
        <v>409</v>
      </c>
      <c r="C30" s="374"/>
      <c r="D30" s="374"/>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row>
    <row r="31" spans="1:32" s="28" customFormat="1" ht="20.25" customHeight="1" x14ac:dyDescent="0.15">
      <c r="A31" s="374"/>
      <c r="B31" s="358" t="s">
        <v>410</v>
      </c>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row>
    <row r="32" spans="1:32" s="28" customFormat="1" ht="20.25" customHeight="1" x14ac:dyDescent="0.15">
      <c r="A32" s="374"/>
      <c r="B32" s="358" t="s">
        <v>411</v>
      </c>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row>
    <row r="33" spans="1:32" s="28" customFormat="1" ht="20.25" customHeight="1" x14ac:dyDescent="0.15">
      <c r="A33" s="374"/>
      <c r="B33" s="358" t="s">
        <v>412</v>
      </c>
      <c r="C33" s="374"/>
      <c r="D33" s="374"/>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row>
    <row r="34" spans="1:32" s="28" customFormat="1" ht="20.25" customHeight="1" x14ac:dyDescent="0.15">
      <c r="A34" s="374"/>
      <c r="B34" s="374"/>
      <c r="C34" s="374"/>
      <c r="D34" s="374"/>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row>
    <row r="35" spans="1:32" s="28" customFormat="1" ht="20.25" customHeight="1" x14ac:dyDescent="0.15">
      <c r="A35" s="374"/>
      <c r="B35" s="358" t="s">
        <v>479</v>
      </c>
      <c r="C35" s="374"/>
      <c r="D35" s="374"/>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row>
    <row r="36" spans="1:32" s="28" customFormat="1" ht="20.25" customHeight="1" x14ac:dyDescent="0.15">
      <c r="A36" s="374"/>
      <c r="B36" s="358" t="s">
        <v>2477</v>
      </c>
      <c r="C36" s="359"/>
      <c r="D36" s="359"/>
      <c r="E36" s="359"/>
      <c r="F36" s="359"/>
      <c r="G36" s="359"/>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4"/>
      <c r="AF36" s="374"/>
    </row>
    <row r="37" spans="1:32" s="28" customFormat="1" ht="20.25" customHeight="1" x14ac:dyDescent="0.15">
      <c r="A37" s="374"/>
      <c r="B37" s="358" t="s">
        <v>2478</v>
      </c>
      <c r="C37" s="359"/>
      <c r="D37" s="359"/>
      <c r="E37" s="359"/>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row>
    <row r="38" spans="1:32" s="342" customFormat="1" ht="20.25" customHeight="1" x14ac:dyDescent="0.15">
      <c r="A38" s="374"/>
      <c r="B38" s="1226" t="s">
        <v>2479</v>
      </c>
      <c r="C38" s="1226"/>
      <c r="D38" s="1226"/>
      <c r="E38" s="1226"/>
      <c r="F38" s="1226"/>
      <c r="G38" s="1226"/>
      <c r="H38" s="1226"/>
      <c r="I38" s="1226"/>
      <c r="J38" s="1226"/>
      <c r="K38" s="1226"/>
      <c r="L38" s="1226"/>
      <c r="M38" s="1226"/>
      <c r="N38" s="1226"/>
      <c r="O38" s="1226"/>
      <c r="P38" s="1226"/>
      <c r="Q38" s="1226"/>
      <c r="R38" s="374"/>
      <c r="S38" s="555"/>
      <c r="T38" s="374"/>
      <c r="U38" s="374"/>
      <c r="V38" s="374"/>
      <c r="W38" s="374"/>
      <c r="X38" s="374"/>
      <c r="Y38" s="374"/>
      <c r="Z38" s="374"/>
      <c r="AA38" s="374"/>
      <c r="AB38" s="374"/>
      <c r="AC38" s="374"/>
      <c r="AD38" s="374"/>
      <c r="AE38" s="374"/>
      <c r="AF38" s="374"/>
    </row>
    <row r="39" spans="1:32" s="28" customFormat="1" ht="20.25" customHeight="1" x14ac:dyDescent="0.15">
      <c r="A39" s="374"/>
      <c r="B39" s="358" t="s">
        <v>480</v>
      </c>
      <c r="C39" s="374"/>
      <c r="D39" s="374"/>
      <c r="E39" s="37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row>
    <row r="40" spans="1:32" s="28" customFormat="1" ht="20.25" customHeight="1" x14ac:dyDescent="0.15">
      <c r="A40" s="374"/>
      <c r="B40" s="358" t="s">
        <v>481</v>
      </c>
      <c r="C40" s="374"/>
      <c r="D40" s="374"/>
      <c r="E40" s="37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row>
    <row r="41" spans="1:32" s="28" customFormat="1" ht="20.25" customHeight="1" x14ac:dyDescent="0.15">
      <c r="A41" s="374"/>
      <c r="B41" s="358" t="s">
        <v>2260</v>
      </c>
      <c r="C41" s="374"/>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374"/>
    </row>
    <row r="42" spans="1:32" ht="20.25" customHeight="1" x14ac:dyDescent="0.15">
      <c r="A42" s="606"/>
      <c r="B42" s="358" t="s">
        <v>2261</v>
      </c>
      <c r="C42" s="606"/>
      <c r="D42" s="606"/>
      <c r="E42" s="606"/>
      <c r="F42" s="606"/>
      <c r="G42" s="606"/>
      <c r="H42" s="606"/>
      <c r="I42" s="606"/>
      <c r="J42" s="606"/>
      <c r="K42" s="606"/>
      <c r="L42" s="339"/>
      <c r="M42" s="339"/>
      <c r="N42" s="339"/>
      <c r="O42" s="339"/>
      <c r="P42" s="339"/>
      <c r="Q42" s="339"/>
      <c r="R42" s="339"/>
      <c r="S42" s="339"/>
      <c r="T42" s="339"/>
      <c r="U42" s="339"/>
      <c r="V42" s="339"/>
      <c r="W42" s="339"/>
      <c r="X42" s="339"/>
      <c r="Y42" s="339"/>
      <c r="Z42" s="339"/>
      <c r="AA42" s="339"/>
      <c r="AB42" s="339"/>
      <c r="AC42" s="339"/>
      <c r="AD42" s="339"/>
      <c r="AE42" s="339"/>
      <c r="AF42" s="339"/>
    </row>
    <row r="43" spans="1:32" ht="20.25" customHeight="1" x14ac:dyDescent="0.15">
      <c r="A43" s="500"/>
      <c r="B43" s="358" t="s">
        <v>2262</v>
      </c>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row>
    <row r="44" spans="1:32" s="29" customFormat="1" ht="20.25" customHeight="1" x14ac:dyDescent="0.15">
      <c r="A44" s="449"/>
      <c r="B44" s="339"/>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row>
    <row r="45" spans="1:32" ht="20.25" customHeight="1" x14ac:dyDescent="0.15">
      <c r="A45" s="500"/>
      <c r="B45" s="556" t="s">
        <v>482</v>
      </c>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row>
    <row r="46" spans="1:32" ht="20.25" customHeight="1" x14ac:dyDescent="0.15">
      <c r="A46" s="516"/>
      <c r="B46" s="339"/>
      <c r="C46" s="517"/>
      <c r="D46" s="517"/>
      <c r="E46" s="517"/>
      <c r="F46" s="517"/>
      <c r="G46" s="517"/>
      <c r="H46" s="517"/>
      <c r="I46" s="517"/>
      <c r="J46" s="517"/>
      <c r="K46" s="517"/>
      <c r="L46" s="339"/>
      <c r="M46" s="339"/>
      <c r="N46" s="339"/>
      <c r="O46" s="339"/>
      <c r="P46" s="339"/>
      <c r="Q46" s="339"/>
      <c r="R46" s="339"/>
      <c r="S46" s="339"/>
      <c r="T46" s="339"/>
      <c r="U46" s="339"/>
      <c r="V46" s="339"/>
      <c r="W46" s="339"/>
      <c r="X46" s="339"/>
      <c r="Y46" s="339"/>
      <c r="Z46" s="339"/>
      <c r="AA46" s="339"/>
      <c r="AB46" s="339"/>
      <c r="AC46" s="339"/>
      <c r="AD46" s="339"/>
      <c r="AE46" s="339"/>
      <c r="AF46" s="339"/>
    </row>
    <row r="47" spans="1:32" ht="20.25" customHeight="1" x14ac:dyDescent="0.15">
      <c r="A47" s="500"/>
      <c r="B47" s="358" t="s">
        <v>419</v>
      </c>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row>
    <row r="48" spans="1:32" ht="20.25" customHeight="1" x14ac:dyDescent="0.15">
      <c r="A48" s="606"/>
      <c r="B48" s="358"/>
      <c r="C48" s="606"/>
      <c r="D48" s="606"/>
      <c r="E48" s="606"/>
      <c r="F48" s="606"/>
      <c r="G48" s="606"/>
      <c r="H48" s="606"/>
      <c r="I48" s="606"/>
      <c r="J48" s="606"/>
      <c r="K48" s="606"/>
      <c r="L48" s="339"/>
      <c r="M48" s="339"/>
      <c r="N48" s="339"/>
      <c r="O48" s="339"/>
      <c r="P48" s="339"/>
      <c r="Q48" s="339"/>
      <c r="R48" s="339"/>
      <c r="S48" s="339"/>
      <c r="T48" s="339"/>
      <c r="U48" s="339"/>
      <c r="V48" s="339"/>
      <c r="W48" s="339"/>
      <c r="X48" s="339"/>
      <c r="Y48" s="339"/>
      <c r="Z48" s="339"/>
      <c r="AA48" s="339"/>
      <c r="AB48" s="339"/>
      <c r="AC48" s="339"/>
      <c r="AD48" s="339"/>
      <c r="AE48" s="339"/>
      <c r="AF48" s="339"/>
    </row>
    <row r="49" spans="1:32" ht="20.25" customHeight="1" x14ac:dyDescent="0.15">
      <c r="A49" s="606"/>
      <c r="B49" s="358"/>
      <c r="C49" s="606"/>
      <c r="D49" s="606"/>
      <c r="E49" s="606"/>
      <c r="F49" s="606"/>
      <c r="G49" s="606"/>
      <c r="H49" s="606"/>
      <c r="I49" s="606"/>
      <c r="J49" s="606"/>
      <c r="K49" s="606"/>
      <c r="L49" s="339"/>
      <c r="M49" s="339"/>
      <c r="N49" s="339"/>
      <c r="O49" s="339"/>
      <c r="P49" s="339"/>
      <c r="Q49" s="339"/>
      <c r="R49" s="339"/>
      <c r="S49" s="339"/>
      <c r="T49" s="339"/>
      <c r="U49" s="339"/>
      <c r="V49" s="339"/>
      <c r="W49" s="339"/>
      <c r="X49" s="339"/>
      <c r="Y49" s="339"/>
      <c r="Z49" s="339"/>
      <c r="AA49" s="339"/>
      <c r="AB49" s="339"/>
      <c r="AC49" s="339"/>
      <c r="AD49" s="339"/>
      <c r="AE49" s="339"/>
      <c r="AF49" s="339"/>
    </row>
    <row r="50" spans="1:32" ht="20.25" customHeight="1" x14ac:dyDescent="0.15">
      <c r="A50" s="606"/>
      <c r="B50" s="358"/>
      <c r="C50" s="606"/>
      <c r="D50" s="606"/>
      <c r="E50" s="606"/>
      <c r="F50" s="606"/>
      <c r="G50" s="606"/>
      <c r="H50" s="606"/>
      <c r="I50" s="606"/>
      <c r="J50" s="606"/>
      <c r="K50" s="606"/>
      <c r="L50" s="339"/>
      <c r="M50" s="339"/>
      <c r="N50" s="339"/>
      <c r="O50" s="339"/>
      <c r="P50" s="339"/>
      <c r="Q50" s="339"/>
      <c r="R50" s="339"/>
      <c r="S50" s="339"/>
      <c r="T50" s="339"/>
      <c r="U50" s="339"/>
      <c r="V50" s="339"/>
      <c r="W50" s="339"/>
      <c r="X50" s="339"/>
      <c r="Y50" s="339"/>
      <c r="Z50" s="339"/>
      <c r="AA50" s="339"/>
      <c r="AB50" s="339"/>
      <c r="AC50" s="339"/>
      <c r="AD50" s="339"/>
      <c r="AE50" s="339"/>
      <c r="AF50" s="339"/>
    </row>
    <row r="51" spans="1:32" ht="20.25" customHeight="1" x14ac:dyDescent="0.15">
      <c r="A51" s="606"/>
      <c r="B51" s="358"/>
      <c r="C51" s="606"/>
      <c r="D51" s="606"/>
      <c r="E51" s="606"/>
      <c r="F51" s="606"/>
      <c r="G51" s="606"/>
      <c r="H51" s="606"/>
      <c r="I51" s="606"/>
      <c r="J51" s="606"/>
      <c r="K51" s="606"/>
      <c r="L51" s="339"/>
      <c r="M51" s="339"/>
      <c r="N51" s="339"/>
      <c r="O51" s="339"/>
      <c r="P51" s="339"/>
      <c r="Q51" s="339"/>
      <c r="R51" s="339"/>
      <c r="S51" s="339"/>
      <c r="T51" s="339"/>
      <c r="U51" s="339"/>
      <c r="V51" s="339"/>
      <c r="W51" s="339"/>
      <c r="X51" s="339"/>
      <c r="Y51" s="339"/>
      <c r="Z51" s="339"/>
      <c r="AA51" s="339"/>
      <c r="AB51" s="339"/>
      <c r="AC51" s="339"/>
      <c r="AD51" s="339"/>
      <c r="AE51" s="339"/>
      <c r="AF51" s="339"/>
    </row>
    <row r="52" spans="1:32" ht="20.25" customHeight="1" x14ac:dyDescent="0.15">
      <c r="A52" s="606"/>
      <c r="B52" s="358"/>
      <c r="C52" s="606"/>
      <c r="D52" s="606"/>
      <c r="E52" s="606"/>
      <c r="F52" s="606"/>
      <c r="G52" s="606"/>
      <c r="H52" s="606"/>
      <c r="I52" s="606"/>
      <c r="J52" s="606"/>
      <c r="K52" s="606"/>
      <c r="L52" s="339"/>
      <c r="M52" s="339"/>
      <c r="N52" s="339"/>
      <c r="O52" s="339"/>
      <c r="P52" s="339"/>
      <c r="Q52" s="339"/>
      <c r="R52" s="339"/>
      <c r="S52" s="339"/>
      <c r="T52" s="339"/>
      <c r="U52" s="339"/>
      <c r="V52" s="339"/>
      <c r="W52" s="339"/>
      <c r="X52" s="339"/>
      <c r="Y52" s="339"/>
      <c r="Z52" s="339"/>
      <c r="AA52" s="339"/>
      <c r="AB52" s="339"/>
      <c r="AC52" s="339"/>
      <c r="AD52" s="339"/>
      <c r="AE52" s="339"/>
      <c r="AF52" s="339"/>
    </row>
    <row r="53" spans="1:32" ht="20.25" customHeight="1" x14ac:dyDescent="0.15">
      <c r="A53" s="606"/>
      <c r="B53" s="358"/>
      <c r="C53" s="606"/>
      <c r="D53" s="606"/>
      <c r="E53" s="606"/>
      <c r="F53" s="358"/>
      <c r="G53" s="358"/>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row>
    <row r="54" spans="1:32" ht="20.25" customHeight="1" x14ac:dyDescent="0.15">
      <c r="A54" s="606"/>
      <c r="B54" s="358"/>
      <c r="C54" s="606"/>
      <c r="D54" s="606"/>
      <c r="E54" s="606"/>
      <c r="F54" s="358"/>
      <c r="G54" s="358"/>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row>
    <row r="55" spans="1:32" ht="20.25" customHeight="1" x14ac:dyDescent="0.15">
      <c r="A55" s="606"/>
      <c r="B55" s="358"/>
      <c r="C55" s="606"/>
      <c r="D55" s="606"/>
      <c r="E55" s="606"/>
      <c r="F55" s="358"/>
      <c r="G55" s="358"/>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row>
    <row r="56" spans="1:32" ht="21.75" customHeight="1" x14ac:dyDescent="0.15">
      <c r="A56" s="606"/>
      <c r="B56" s="358"/>
      <c r="C56" s="606"/>
      <c r="D56" s="606"/>
      <c r="E56" s="606"/>
      <c r="F56" s="606"/>
      <c r="G56" s="606"/>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row>
    <row r="57" spans="1:32" s="26" customFormat="1" ht="19.5" customHeight="1" x14ac:dyDescent="0.15">
      <c r="A57" s="490"/>
      <c r="B57" s="358"/>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row>
    <row r="58" spans="1:32" ht="20.25" customHeight="1" x14ac:dyDescent="0.15">
      <c r="A58" s="339"/>
      <c r="B58" s="358"/>
      <c r="C58" s="606"/>
      <c r="D58" s="606"/>
      <c r="E58" s="606"/>
      <c r="F58" s="606"/>
      <c r="G58" s="606"/>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row>
    <row r="59" spans="1:32" ht="19.5" customHeight="1" x14ac:dyDescent="0.15">
      <c r="A59" s="339"/>
      <c r="B59" s="358"/>
      <c r="C59" s="606"/>
      <c r="D59" s="606"/>
      <c r="E59" s="606"/>
      <c r="F59" s="606"/>
      <c r="G59" s="606"/>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row>
    <row r="60" spans="1:32" ht="20.25" customHeight="1" x14ac:dyDescent="0.15">
      <c r="A60" s="500"/>
      <c r="B60" s="358"/>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row>
    <row r="61" spans="1:32" ht="20.25" customHeight="1" x14ac:dyDescent="0.15">
      <c r="A61" s="500"/>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row>
    <row r="62" spans="1:32" ht="20.25" customHeight="1" x14ac:dyDescent="0.15">
      <c r="A62" s="500"/>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row>
    <row r="63" spans="1:32" ht="20.25" customHeight="1" x14ac:dyDescent="0.15">
      <c r="A63" s="500"/>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row>
    <row r="64" spans="1:32" ht="20.25" customHeight="1" x14ac:dyDescent="0.15">
      <c r="A64" s="500"/>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row>
    <row r="65" spans="1:32" ht="20.25" customHeight="1" x14ac:dyDescent="0.15">
      <c r="A65" s="500"/>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row>
    <row r="66" spans="1:32" ht="20.25" customHeight="1" x14ac:dyDescent="0.15">
      <c r="A66" s="500"/>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row>
    <row r="67" spans="1:32" ht="20.25" customHeight="1" x14ac:dyDescent="0.15">
      <c r="A67" s="500"/>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row>
    <row r="68" spans="1:32" ht="20.25" customHeight="1" x14ac:dyDescent="0.15">
      <c r="A68" s="500"/>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row>
    <row r="69" spans="1:32" ht="20.25" customHeight="1" x14ac:dyDescent="0.15">
      <c r="A69" s="500"/>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row>
    <row r="70" spans="1:32" ht="20.25" customHeight="1" x14ac:dyDescent="0.15">
      <c r="A70" s="500"/>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row>
    <row r="71" spans="1:32" ht="20.25" customHeight="1" x14ac:dyDescent="0.15">
      <c r="A71" s="500"/>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row>
    <row r="72" spans="1:32" ht="20.25" customHeight="1" x14ac:dyDescent="0.15">
      <c r="A72" s="500"/>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row>
    <row r="73" spans="1:32" ht="20.25" customHeight="1" x14ac:dyDescent="0.15">
      <c r="A73" s="500"/>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row>
    <row r="74" spans="1:32" ht="20.25" customHeight="1" x14ac:dyDescent="0.15">
      <c r="A74" s="500"/>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row>
    <row r="75" spans="1:32" ht="20.25" customHeight="1" x14ac:dyDescent="0.15">
      <c r="A75" s="500"/>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row>
    <row r="76" spans="1:32" ht="20.25" customHeight="1" x14ac:dyDescent="0.15">
      <c r="A76" s="500"/>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row>
    <row r="77" spans="1:32" ht="20.25" customHeight="1" x14ac:dyDescent="0.15">
      <c r="A77" s="500"/>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row>
    <row r="78" spans="1:32" ht="20.25" customHeight="1" x14ac:dyDescent="0.15">
      <c r="A78" s="500"/>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row>
    <row r="79" spans="1:32" ht="20.25" customHeight="1" x14ac:dyDescent="0.15">
      <c r="A79" s="500"/>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row>
    <row r="80" spans="1:32" ht="20.25" customHeight="1" x14ac:dyDescent="0.15">
      <c r="A80" s="500"/>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row>
    <row r="81" spans="1:32" ht="20.25" customHeight="1" x14ac:dyDescent="0.15">
      <c r="A81" s="500"/>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row>
    <row r="82" spans="1:32" ht="20.25" customHeight="1" x14ac:dyDescent="0.15">
      <c r="A82" s="500"/>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row>
    <row r="83" spans="1:32" ht="20.25" customHeight="1" x14ac:dyDescent="0.15">
      <c r="A83" s="500"/>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row>
    <row r="84" spans="1:32" ht="20.25" customHeight="1" x14ac:dyDescent="0.15">
      <c r="A84" s="500"/>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row>
    <row r="85" spans="1:32" ht="20.25" customHeight="1" x14ac:dyDescent="0.15">
      <c r="A85" s="500"/>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row>
    <row r="86" spans="1:32" ht="20.25" customHeight="1" x14ac:dyDescent="0.15">
      <c r="A86" s="500"/>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row>
    <row r="87" spans="1:32" ht="20.25" customHeight="1" x14ac:dyDescent="0.15">
      <c r="A87" s="500"/>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row>
    <row r="88" spans="1:32" ht="20.25" customHeight="1" x14ac:dyDescent="0.15">
      <c r="A88" s="500"/>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row>
    <row r="89" spans="1:32" ht="20.25" customHeight="1" x14ac:dyDescent="0.15">
      <c r="A89" s="500"/>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row>
    <row r="90" spans="1:32" ht="20.25" customHeight="1" x14ac:dyDescent="0.15">
      <c r="A90" s="500"/>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row>
    <row r="91" spans="1:32" ht="20.25" customHeight="1" x14ac:dyDescent="0.15">
      <c r="A91" s="500"/>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row>
    <row r="92" spans="1:32" ht="20.25" customHeight="1" x14ac:dyDescent="0.15">
      <c r="A92" s="500"/>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row>
    <row r="93" spans="1:32" ht="20.25" customHeight="1" x14ac:dyDescent="0.15">
      <c r="A93" s="500"/>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row>
    <row r="94" spans="1:32" ht="20.25" customHeight="1" x14ac:dyDescent="0.15">
      <c r="A94" s="500"/>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row>
    <row r="95" spans="1:32" ht="20.25" customHeight="1" x14ac:dyDescent="0.15">
      <c r="A95" s="500"/>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row>
    <row r="96" spans="1:32" ht="20.25" customHeight="1" x14ac:dyDescent="0.15">
      <c r="A96" s="500"/>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row>
    <row r="97" spans="1:32" ht="20.25" customHeight="1" x14ac:dyDescent="0.15">
      <c r="A97" s="500"/>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row>
    <row r="98" spans="1:32" ht="20.25" customHeight="1" x14ac:dyDescent="0.15">
      <c r="A98" s="500"/>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row>
    <row r="99" spans="1:32" ht="20.25" customHeight="1" x14ac:dyDescent="0.15">
      <c r="A99" s="500"/>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row>
    <row r="100" spans="1:32" ht="20.25" customHeight="1" x14ac:dyDescent="0.15">
      <c r="A100" s="500"/>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row>
    <row r="101" spans="1:32" ht="20.25" customHeight="1" x14ac:dyDescent="0.15">
      <c r="A101" s="500"/>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row>
    <row r="102" spans="1:32" ht="20.25" customHeight="1" x14ac:dyDescent="0.15">
      <c r="A102" s="500"/>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row>
    <row r="103" spans="1:32" ht="20.25" customHeight="1" x14ac:dyDescent="0.15">
      <c r="A103" s="500"/>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row>
    <row r="104" spans="1:32" ht="20.25" customHeight="1" x14ac:dyDescent="0.15">
      <c r="A104" s="500"/>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row>
    <row r="105" spans="1:32" ht="20.25" customHeight="1" x14ac:dyDescent="0.15">
      <c r="A105" s="500"/>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row>
    <row r="106" spans="1:32" ht="20.25" customHeight="1" x14ac:dyDescent="0.15">
      <c r="A106" s="500"/>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row>
    <row r="107" spans="1:32" ht="20.25" customHeight="1" x14ac:dyDescent="0.15">
      <c r="A107" s="500"/>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row>
    <row r="108" spans="1:32" ht="20.25" customHeight="1" x14ac:dyDescent="0.15">
      <c r="A108" s="500"/>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row>
    <row r="109" spans="1:32" ht="20.25" customHeight="1" x14ac:dyDescent="0.15">
      <c r="A109" s="500"/>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row>
    <row r="110" spans="1:32" ht="20.25" customHeight="1" x14ac:dyDescent="0.15">
      <c r="A110" s="500"/>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row>
    <row r="111" spans="1:32" ht="20.25" customHeight="1" x14ac:dyDescent="0.15">
      <c r="A111" s="500"/>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row>
    <row r="112" spans="1:32" ht="20.25" customHeight="1" x14ac:dyDescent="0.15">
      <c r="A112" s="500"/>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row>
    <row r="113" spans="1:32" ht="20.25" customHeight="1" x14ac:dyDescent="0.15">
      <c r="A113" s="500"/>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row>
    <row r="114" spans="1:32" ht="20.25" customHeight="1" x14ac:dyDescent="0.15">
      <c r="A114" s="500"/>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row>
    <row r="115" spans="1:32" ht="20.25" customHeight="1" x14ac:dyDescent="0.15">
      <c r="A115" s="500"/>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row>
    <row r="116" spans="1:32" ht="20.25" customHeight="1" x14ac:dyDescent="0.15">
      <c r="A116" s="500"/>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row>
    <row r="117" spans="1:32" ht="20.25" customHeight="1" x14ac:dyDescent="0.15">
      <c r="A117" s="500"/>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row>
    <row r="118" spans="1:32" ht="20.25" customHeight="1" x14ac:dyDescent="0.15">
      <c r="A118" s="500"/>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row>
    <row r="119" spans="1:32" ht="20.25" customHeight="1" x14ac:dyDescent="0.15">
      <c r="A119" s="500"/>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row>
    <row r="120" spans="1:32" ht="20.25" customHeight="1" x14ac:dyDescent="0.15">
      <c r="A120" s="500"/>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row>
    <row r="121" spans="1:32" ht="20.25" customHeight="1" x14ac:dyDescent="0.15">
      <c r="A121" s="500"/>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row>
    <row r="122" spans="1:32" ht="20.25" customHeight="1" x14ac:dyDescent="0.15">
      <c r="A122" s="500"/>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row>
    <row r="123" spans="1:32" ht="20.25" customHeight="1" x14ac:dyDescent="0.15">
      <c r="A123" s="500"/>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row>
    <row r="124" spans="1:32" ht="20.25" customHeight="1" x14ac:dyDescent="0.15">
      <c r="A124" s="500"/>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row>
    <row r="125" spans="1:32" ht="20.25" customHeight="1" x14ac:dyDescent="0.15">
      <c r="A125" s="500"/>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row>
    <row r="126" spans="1:32" ht="20.25" customHeight="1" x14ac:dyDescent="0.15">
      <c r="A126" s="500"/>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row>
    <row r="127" spans="1:32" ht="20.25" customHeight="1" x14ac:dyDescent="0.15">
      <c r="A127" s="500"/>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row>
    <row r="128" spans="1:32" ht="20.25" customHeight="1" x14ac:dyDescent="0.15">
      <c r="A128" s="500"/>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row>
    <row r="129" spans="1:32" ht="20.25" customHeight="1" x14ac:dyDescent="0.15">
      <c r="A129" s="500"/>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row>
    <row r="130" spans="1:32" ht="20.25" customHeight="1" x14ac:dyDescent="0.15">
      <c r="A130" s="500"/>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row>
    <row r="131" spans="1:32" ht="20.25" customHeight="1" x14ac:dyDescent="0.15">
      <c r="A131" s="500"/>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row>
    <row r="132" spans="1:32" ht="20.25" customHeight="1" x14ac:dyDescent="0.15">
      <c r="A132" s="500"/>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row>
    <row r="133" spans="1:32" ht="20.25" customHeight="1" x14ac:dyDescent="0.15">
      <c r="A133" s="500"/>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row>
    <row r="134" spans="1:32" ht="20.25" customHeight="1" x14ac:dyDescent="0.15">
      <c r="A134" s="500"/>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row>
    <row r="135" spans="1:32" ht="20.25" customHeight="1" x14ac:dyDescent="0.15">
      <c r="A135" s="500"/>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row>
    <row r="136" spans="1:32" ht="20.25" customHeight="1" x14ac:dyDescent="0.15">
      <c r="A136" s="500"/>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row>
    <row r="137" spans="1:32" ht="20.25" customHeight="1" x14ac:dyDescent="0.15">
      <c r="A137" s="500"/>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row>
    <row r="138" spans="1:32" ht="20.25" customHeight="1" x14ac:dyDescent="0.15">
      <c r="A138" s="500"/>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row>
    <row r="139" spans="1:32" ht="20.25" customHeight="1" x14ac:dyDescent="0.15">
      <c r="A139" s="500"/>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row>
    <row r="140" spans="1:32" ht="20.25" customHeight="1" x14ac:dyDescent="0.15">
      <c r="A140" s="500"/>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row>
    <row r="141" spans="1:32" ht="20.25" customHeight="1" x14ac:dyDescent="0.15">
      <c r="A141" s="500"/>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row>
    <row r="142" spans="1:32" ht="20.25" customHeight="1" x14ac:dyDescent="0.15">
      <c r="A142" s="500"/>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row>
    <row r="143" spans="1:32" ht="20.25" customHeight="1" x14ac:dyDescent="0.15">
      <c r="A143" s="500"/>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row>
    <row r="144" spans="1:32" ht="20.25" customHeight="1" x14ac:dyDescent="0.15">
      <c r="A144" s="500"/>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row>
    <row r="145" spans="1:32" ht="20.25" customHeight="1" x14ac:dyDescent="0.15">
      <c r="A145" s="500"/>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row>
    <row r="146" spans="1:32" ht="20.25" customHeight="1" x14ac:dyDescent="0.15">
      <c r="A146" s="500"/>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row>
    <row r="147" spans="1:32" ht="20.25" customHeight="1" x14ac:dyDescent="0.15">
      <c r="A147" s="500"/>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row>
    <row r="148" spans="1:32" ht="20.25" customHeight="1" x14ac:dyDescent="0.15">
      <c r="A148" s="500"/>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row>
    <row r="149" spans="1:32" ht="20.25" customHeight="1" x14ac:dyDescent="0.15">
      <c r="A149" s="500"/>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row>
    <row r="150" spans="1:32" ht="20.25" customHeight="1" x14ac:dyDescent="0.15">
      <c r="A150" s="500"/>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row>
    <row r="151" spans="1:32" ht="20.25" customHeight="1" x14ac:dyDescent="0.15">
      <c r="A151" s="500"/>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row>
    <row r="152" spans="1:32" ht="20.25" customHeight="1" x14ac:dyDescent="0.15">
      <c r="A152" s="500"/>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row>
    <row r="153" spans="1:32" ht="20.25" customHeight="1" x14ac:dyDescent="0.15">
      <c r="A153" s="500"/>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row>
    <row r="154" spans="1:32" ht="20.25" customHeight="1" x14ac:dyDescent="0.15">
      <c r="A154" s="500"/>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row>
    <row r="155" spans="1:32" ht="20.25" customHeight="1" x14ac:dyDescent="0.15">
      <c r="A155" s="500"/>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row>
    <row r="156" spans="1:32" ht="20.25" customHeight="1" x14ac:dyDescent="0.15">
      <c r="A156" s="500"/>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row>
    <row r="157" spans="1:32" ht="20.25" customHeight="1" x14ac:dyDescent="0.15">
      <c r="A157" s="500"/>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row>
    <row r="158" spans="1:32" ht="20.25" customHeight="1" x14ac:dyDescent="0.15">
      <c r="A158" s="500"/>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row>
    <row r="159" spans="1:32" ht="20.25" customHeight="1" x14ac:dyDescent="0.15">
      <c r="A159" s="500"/>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row>
    <row r="160" spans="1:32" ht="20.25" customHeight="1" x14ac:dyDescent="0.15">
      <c r="A160" s="500"/>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row>
    <row r="161" spans="1:32" ht="20.25" customHeight="1" x14ac:dyDescent="0.15">
      <c r="A161" s="500"/>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row>
    <row r="162" spans="1:32" ht="20.25" customHeight="1" x14ac:dyDescent="0.15">
      <c r="A162" s="500"/>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row>
    <row r="163" spans="1:32" ht="20.25" customHeight="1" x14ac:dyDescent="0.15">
      <c r="A163" s="500"/>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row>
    <row r="164" spans="1:32" ht="20.25" customHeight="1" x14ac:dyDescent="0.15">
      <c r="A164" s="500"/>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row>
    <row r="165" spans="1:32" ht="20.25" customHeight="1" x14ac:dyDescent="0.15">
      <c r="A165" s="500"/>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row>
    <row r="166" spans="1:32" ht="20.25" customHeight="1" x14ac:dyDescent="0.15">
      <c r="A166" s="500"/>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row>
    <row r="167" spans="1:32" ht="20.25" customHeight="1" x14ac:dyDescent="0.15">
      <c r="A167" s="500"/>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row>
    <row r="168" spans="1:32" ht="20.25" customHeight="1" x14ac:dyDescent="0.15">
      <c r="A168" s="500"/>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row>
    <row r="169" spans="1:32" ht="20.25" customHeight="1" x14ac:dyDescent="0.15">
      <c r="A169" s="500"/>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row>
    <row r="170" spans="1:32" ht="20.25" customHeight="1" x14ac:dyDescent="0.15">
      <c r="A170" s="500"/>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row>
    <row r="171" spans="1:32" ht="20.25" customHeight="1" x14ac:dyDescent="0.15">
      <c r="A171" s="500"/>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row>
    <row r="172" spans="1:32" ht="20.25" customHeight="1" x14ac:dyDescent="0.15">
      <c r="A172" s="500"/>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row>
    <row r="173" spans="1:32" ht="20.25" customHeight="1" x14ac:dyDescent="0.15">
      <c r="A173" s="500"/>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row>
    <row r="174" spans="1:32" ht="20.25" customHeight="1" x14ac:dyDescent="0.15">
      <c r="A174" s="500"/>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row>
    <row r="175" spans="1:32" ht="20.25" customHeight="1" x14ac:dyDescent="0.15">
      <c r="A175" s="500"/>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row>
    <row r="176" spans="1:32" ht="20.25" customHeight="1" x14ac:dyDescent="0.15">
      <c r="A176" s="500"/>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row>
    <row r="177" spans="1:32" ht="20.25" customHeight="1" x14ac:dyDescent="0.15">
      <c r="A177" s="500"/>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row>
    <row r="178" spans="1:32" ht="20.25" customHeight="1" x14ac:dyDescent="0.15">
      <c r="A178" s="500"/>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row>
    <row r="179" spans="1:32" ht="20.25" customHeight="1" x14ac:dyDescent="0.15">
      <c r="A179" s="500"/>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row>
    <row r="180" spans="1:32" ht="20.25" customHeight="1" x14ac:dyDescent="0.15">
      <c r="A180" s="500"/>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row>
    <row r="181" spans="1:32" ht="20.25" customHeight="1" x14ac:dyDescent="0.15">
      <c r="A181" s="500"/>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row>
    <row r="182" spans="1:32" ht="20.25" customHeight="1" x14ac:dyDescent="0.15">
      <c r="A182" s="500"/>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row>
    <row r="183" spans="1:32" ht="20.25" customHeight="1" x14ac:dyDescent="0.15">
      <c r="A183" s="500"/>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row>
    <row r="184" spans="1:32" ht="20.25" customHeight="1" x14ac:dyDescent="0.15">
      <c r="A184" s="500"/>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row>
    <row r="185" spans="1:32" ht="20.25" customHeight="1" x14ac:dyDescent="0.15">
      <c r="A185" s="500"/>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row>
    <row r="186" spans="1:32" ht="20.25" customHeight="1" x14ac:dyDescent="0.15">
      <c r="A186" s="500"/>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row>
    <row r="187" spans="1:32" ht="20.25" customHeight="1" x14ac:dyDescent="0.15">
      <c r="A187" s="500"/>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row>
    <row r="188" spans="1:32" ht="20.25" customHeight="1" x14ac:dyDescent="0.15">
      <c r="A188" s="500"/>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row>
    <row r="189" spans="1:32" ht="20.25" customHeight="1" x14ac:dyDescent="0.15">
      <c r="A189" s="500"/>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row>
    <row r="190" spans="1:32" ht="20.25" customHeight="1" x14ac:dyDescent="0.15">
      <c r="A190" s="500"/>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row>
    <row r="191" spans="1:32" ht="20.25" customHeight="1" x14ac:dyDescent="0.15">
      <c r="A191" s="500"/>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row>
    <row r="192" spans="1:32" ht="20.25" customHeight="1" x14ac:dyDescent="0.15">
      <c r="A192" s="500"/>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row>
    <row r="193" spans="1:32" ht="20.25" customHeight="1" x14ac:dyDescent="0.15">
      <c r="A193" s="500"/>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row>
    <row r="194" spans="1:32" ht="20.25" customHeight="1" x14ac:dyDescent="0.15">
      <c r="A194" s="500"/>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row>
    <row r="195" spans="1:32" ht="20.25" customHeight="1" x14ac:dyDescent="0.15">
      <c r="A195" s="500"/>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row>
    <row r="196" spans="1:32" ht="20.25" customHeight="1" x14ac:dyDescent="0.15">
      <c r="A196" s="500"/>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row>
    <row r="197" spans="1:32" ht="20.25" customHeight="1" x14ac:dyDescent="0.15">
      <c r="A197" s="500"/>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row>
    <row r="198" spans="1:32" ht="20.25" customHeight="1" x14ac:dyDescent="0.15">
      <c r="A198" s="500"/>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row>
    <row r="199" spans="1:32" ht="20.25" customHeight="1" x14ac:dyDescent="0.15">
      <c r="A199" s="500"/>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row>
    <row r="200" spans="1:32" ht="20.25" customHeight="1" x14ac:dyDescent="0.15">
      <c r="A200" s="500"/>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row>
    <row r="201" spans="1:32" ht="20.25" customHeight="1" x14ac:dyDescent="0.15">
      <c r="A201" s="500"/>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row>
    <row r="202" spans="1:32" ht="20.25" customHeight="1" x14ac:dyDescent="0.15">
      <c r="A202" s="500"/>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row>
    <row r="203" spans="1:32" ht="20.25" customHeight="1" x14ac:dyDescent="0.15">
      <c r="A203" s="500"/>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row>
    <row r="204" spans="1:32" ht="20.25" customHeight="1" x14ac:dyDescent="0.15">
      <c r="A204" s="500"/>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row>
    <row r="205" spans="1:32" ht="20.25" customHeight="1" x14ac:dyDescent="0.15">
      <c r="A205" s="500"/>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row>
    <row r="206" spans="1:32" ht="20.25" customHeight="1" x14ac:dyDescent="0.15">
      <c r="A206" s="500"/>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row>
    <row r="207" spans="1:32" ht="20.25" customHeight="1" x14ac:dyDescent="0.15">
      <c r="A207" s="500"/>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row>
    <row r="208" spans="1:32" ht="20.25" customHeight="1" x14ac:dyDescent="0.15">
      <c r="A208" s="500"/>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row>
    <row r="209" spans="1:32" ht="20.25" customHeight="1" x14ac:dyDescent="0.15">
      <c r="A209" s="500"/>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row>
    <row r="210" spans="1:32" ht="20.25" customHeight="1" x14ac:dyDescent="0.15">
      <c r="A210" s="500"/>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row>
    <row r="211" spans="1:32" ht="20.25" customHeight="1" x14ac:dyDescent="0.15">
      <c r="A211" s="500"/>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row>
    <row r="212" spans="1:32" ht="20.25" customHeight="1" x14ac:dyDescent="0.15">
      <c r="A212" s="500"/>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row>
    <row r="213" spans="1:32" ht="20.25" customHeight="1" x14ac:dyDescent="0.15">
      <c r="A213" s="500"/>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row>
    <row r="214" spans="1:32" ht="20.25" customHeight="1" x14ac:dyDescent="0.15">
      <c r="A214" s="500"/>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row>
    <row r="215" spans="1:32" ht="20.25" customHeight="1" x14ac:dyDescent="0.15">
      <c r="A215" s="500"/>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row>
    <row r="216" spans="1:32" ht="20.25" customHeight="1" x14ac:dyDescent="0.15">
      <c r="A216" s="500"/>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row>
    <row r="217" spans="1:32" ht="20.25" customHeight="1" x14ac:dyDescent="0.15">
      <c r="A217" s="500"/>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row>
    <row r="218" spans="1:32" ht="20.25" customHeight="1" x14ac:dyDescent="0.15">
      <c r="A218" s="500"/>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row>
    <row r="219" spans="1:32" ht="20.25" customHeight="1" x14ac:dyDescent="0.15">
      <c r="A219" s="500"/>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row>
    <row r="220" spans="1:32" ht="20.25" customHeight="1" x14ac:dyDescent="0.15">
      <c r="A220" s="500"/>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row>
    <row r="221" spans="1:32" ht="20.25" customHeight="1" x14ac:dyDescent="0.15">
      <c r="A221" s="500"/>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row>
    <row r="222" spans="1:32" ht="20.25" customHeight="1" x14ac:dyDescent="0.15">
      <c r="A222" s="500"/>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row>
    <row r="223" spans="1:32" ht="20.25" customHeight="1" x14ac:dyDescent="0.15">
      <c r="A223" s="500"/>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row>
    <row r="224" spans="1:32" ht="20.25" customHeight="1" x14ac:dyDescent="0.15">
      <c r="A224" s="500"/>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row>
    <row r="225" spans="1:32" ht="20.25" customHeight="1" x14ac:dyDescent="0.15">
      <c r="A225" s="500"/>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row>
    <row r="226" spans="1:32" ht="20.25" customHeight="1" x14ac:dyDescent="0.15">
      <c r="A226" s="500"/>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row>
    <row r="227" spans="1:32" ht="20.25" customHeight="1" x14ac:dyDescent="0.15">
      <c r="A227" s="500"/>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row>
    <row r="228" spans="1:32" ht="20.25" customHeight="1" x14ac:dyDescent="0.15">
      <c r="A228" s="500"/>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row>
    <row r="229" spans="1:32" ht="20.25" customHeight="1" x14ac:dyDescent="0.15">
      <c r="A229" s="500"/>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row>
    <row r="230" spans="1:32" ht="20.25" customHeight="1" x14ac:dyDescent="0.15">
      <c r="A230" s="500"/>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row>
    <row r="231" spans="1:32" ht="20.25" customHeight="1" x14ac:dyDescent="0.15">
      <c r="A231" s="500"/>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row>
    <row r="232" spans="1:32" ht="20.25" customHeight="1" x14ac:dyDescent="0.15">
      <c r="A232" s="500"/>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row>
    <row r="233" spans="1:32" ht="20.25" customHeight="1" x14ac:dyDescent="0.15">
      <c r="A233" s="500"/>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row>
    <row r="234" spans="1:32" ht="20.25" customHeight="1" x14ac:dyDescent="0.15">
      <c r="A234" s="500"/>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row>
    <row r="235" spans="1:32" ht="20.25" customHeight="1" x14ac:dyDescent="0.15">
      <c r="A235" s="500"/>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row>
    <row r="236" spans="1:32" ht="20.25" customHeight="1" x14ac:dyDescent="0.15">
      <c r="A236" s="500"/>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row>
    <row r="237" spans="1:32" ht="20.25" customHeight="1" x14ac:dyDescent="0.15">
      <c r="A237" s="500"/>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row>
    <row r="238" spans="1:32" ht="20.25" customHeight="1" x14ac:dyDescent="0.15">
      <c r="A238" s="500"/>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row>
    <row r="239" spans="1:32" ht="20.25" customHeight="1" x14ac:dyDescent="0.15">
      <c r="A239" s="500"/>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row>
    <row r="240" spans="1:32" ht="20.25" customHeight="1" x14ac:dyDescent="0.15">
      <c r="A240" s="500"/>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row>
    <row r="241" spans="1:32" ht="20.25" customHeight="1" x14ac:dyDescent="0.15">
      <c r="A241" s="500"/>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row>
    <row r="242" spans="1:32" ht="20.25" customHeight="1" x14ac:dyDescent="0.15">
      <c r="A242" s="500"/>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row>
    <row r="243" spans="1:32" ht="20.25" customHeight="1" x14ac:dyDescent="0.15">
      <c r="A243" s="500"/>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row>
    <row r="244" spans="1:32" ht="20.25" customHeight="1" x14ac:dyDescent="0.15">
      <c r="A244" s="500"/>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row>
    <row r="245" spans="1:32" ht="20.25" customHeight="1" x14ac:dyDescent="0.15">
      <c r="A245" s="500"/>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row>
    <row r="246" spans="1:32" ht="20.25" customHeight="1" x14ac:dyDescent="0.15">
      <c r="A246" s="500"/>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row>
    <row r="247" spans="1:32" ht="20.25" customHeight="1" x14ac:dyDescent="0.15">
      <c r="A247" s="500"/>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row>
    <row r="248" spans="1:32" ht="20.25" customHeight="1" x14ac:dyDescent="0.15">
      <c r="A248" s="500"/>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row>
    <row r="249" spans="1:32" ht="20.25" customHeight="1" x14ac:dyDescent="0.15">
      <c r="A249" s="500"/>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row>
    <row r="250" spans="1:32" ht="20.25" customHeight="1" x14ac:dyDescent="0.15">
      <c r="A250" s="500"/>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row>
    <row r="251" spans="1:32" ht="20.25" customHeight="1" x14ac:dyDescent="0.15">
      <c r="A251" s="500"/>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row>
    <row r="252" spans="1:32" ht="20.25" customHeight="1" x14ac:dyDescent="0.15">
      <c r="A252" s="500"/>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row>
    <row r="253" spans="1:32" ht="20.25" customHeight="1" x14ac:dyDescent="0.15">
      <c r="A253" s="500"/>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row>
    <row r="254" spans="1:32" ht="20.25" customHeight="1" x14ac:dyDescent="0.15">
      <c r="A254" s="500"/>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row>
    <row r="255" spans="1:32" ht="20.25" customHeight="1" x14ac:dyDescent="0.15">
      <c r="A255" s="500"/>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row>
    <row r="256" spans="1:32" ht="20.25" customHeight="1" x14ac:dyDescent="0.15">
      <c r="A256" s="500"/>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row>
    <row r="257" spans="1:32" ht="20.25" customHeight="1" x14ac:dyDescent="0.15">
      <c r="A257" s="500"/>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row>
    <row r="258" spans="1:32" ht="20.25" customHeight="1" x14ac:dyDescent="0.15">
      <c r="A258" s="500"/>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row>
    <row r="259" spans="1:32" ht="20.25" customHeight="1" x14ac:dyDescent="0.15">
      <c r="A259" s="500"/>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row>
    <row r="260" spans="1:32" ht="20.25" customHeight="1" x14ac:dyDescent="0.15">
      <c r="A260" s="500"/>
      <c r="B260" s="339"/>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row>
    <row r="261" spans="1:32" ht="20.25" customHeight="1" x14ac:dyDescent="0.15">
      <c r="A261" s="500"/>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row>
    <row r="262" spans="1:32" ht="20.25" customHeight="1" x14ac:dyDescent="0.15">
      <c r="A262" s="500"/>
      <c r="B262" s="339"/>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row>
    <row r="263" spans="1:32" ht="20.25" customHeight="1" x14ac:dyDescent="0.15">
      <c r="A263" s="500"/>
      <c r="B263" s="339"/>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row>
    <row r="264" spans="1:32" ht="20.25" customHeight="1" x14ac:dyDescent="0.15">
      <c r="A264" s="500"/>
      <c r="B264" s="339"/>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row>
    <row r="265" spans="1:32" ht="20.25" customHeight="1" x14ac:dyDescent="0.15">
      <c r="A265" s="500"/>
      <c r="B265" s="339"/>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row>
    <row r="266" spans="1:32" ht="20.25" customHeight="1" x14ac:dyDescent="0.15">
      <c r="A266" s="500"/>
      <c r="B266" s="339"/>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row>
    <row r="267" spans="1:32" ht="20.25" customHeight="1" x14ac:dyDescent="0.15">
      <c r="A267" s="500"/>
      <c r="B267" s="339"/>
      <c r="C267" s="339"/>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row>
    <row r="268" spans="1:32" ht="20.25" customHeight="1" x14ac:dyDescent="0.15">
      <c r="A268" s="500"/>
      <c r="B268" s="339"/>
      <c r="C268" s="339"/>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row>
    <row r="269" spans="1:32" ht="20.25" customHeight="1" x14ac:dyDescent="0.15">
      <c r="A269" s="500"/>
      <c r="B269" s="339"/>
      <c r="C269" s="339"/>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row>
    <row r="270" spans="1:32" ht="20.25" customHeight="1" x14ac:dyDescent="0.15">
      <c r="A270" s="500"/>
      <c r="B270" s="339"/>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row>
    <row r="271" spans="1:32" ht="20.25" customHeight="1" x14ac:dyDescent="0.15">
      <c r="A271" s="500"/>
      <c r="B271" s="339"/>
      <c r="C271" s="339"/>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c r="AA271" s="339"/>
      <c r="AB271" s="339"/>
      <c r="AC271" s="339"/>
      <c r="AD271" s="339"/>
      <c r="AE271" s="339"/>
      <c r="AF271" s="339"/>
    </row>
    <row r="272" spans="1:32" ht="20.25" customHeight="1" x14ac:dyDescent="0.15">
      <c r="A272" s="500"/>
      <c r="B272" s="339"/>
      <c r="C272" s="339"/>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row>
    <row r="273" spans="1:32" ht="20.25" customHeight="1" x14ac:dyDescent="0.15">
      <c r="A273" s="500"/>
      <c r="B273" s="339"/>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row>
    <row r="274" spans="1:32" ht="20.25" customHeight="1" x14ac:dyDescent="0.15">
      <c r="A274" s="500"/>
      <c r="B274" s="339"/>
      <c r="C274" s="339"/>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c r="AA274" s="339"/>
      <c r="AB274" s="339"/>
      <c r="AC274" s="339"/>
      <c r="AD274" s="339"/>
      <c r="AE274" s="339"/>
      <c r="AF274" s="339"/>
    </row>
    <row r="275" spans="1:32" ht="20.25" customHeight="1" x14ac:dyDescent="0.15">
      <c r="A275" s="500"/>
      <c r="B275" s="339"/>
      <c r="C275" s="339"/>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c r="AA275" s="339"/>
      <c r="AB275" s="339"/>
      <c r="AC275" s="339"/>
      <c r="AD275" s="339"/>
      <c r="AE275" s="339"/>
      <c r="AF275" s="339"/>
    </row>
    <row r="276" spans="1:32" ht="20.25" customHeight="1" x14ac:dyDescent="0.15">
      <c r="A276" s="500"/>
      <c r="B276" s="339"/>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c r="AA276" s="339"/>
      <c r="AB276" s="339"/>
      <c r="AC276" s="339"/>
      <c r="AD276" s="339"/>
      <c r="AE276" s="339"/>
      <c r="AF276" s="339"/>
    </row>
    <row r="277" spans="1:32" ht="20.25" customHeight="1" x14ac:dyDescent="0.15">
      <c r="A277" s="500"/>
      <c r="B277" s="339"/>
      <c r="C277" s="339"/>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c r="AA277" s="339"/>
      <c r="AB277" s="339"/>
      <c r="AC277" s="339"/>
      <c r="AD277" s="339"/>
      <c r="AE277" s="339"/>
      <c r="AF277" s="339"/>
    </row>
    <row r="278" spans="1:32" ht="20.25" customHeight="1" x14ac:dyDescent="0.15">
      <c r="A278" s="500"/>
      <c r="B278" s="339"/>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row>
    <row r="279" spans="1:32" ht="20.25" customHeight="1" x14ac:dyDescent="0.15">
      <c r="A279" s="500"/>
      <c r="B279" s="339"/>
      <c r="C279" s="339"/>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c r="AA279" s="339"/>
      <c r="AB279" s="339"/>
      <c r="AC279" s="339"/>
      <c r="AD279" s="339"/>
      <c r="AE279" s="339"/>
      <c r="AF279" s="339"/>
    </row>
    <row r="280" spans="1:32" ht="20.25" customHeight="1" x14ac:dyDescent="0.15">
      <c r="A280" s="500"/>
      <c r="B280" s="339"/>
      <c r="C280" s="339"/>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row>
    <row r="281" spans="1:32" ht="20.25" customHeight="1" x14ac:dyDescent="0.15">
      <c r="A281" s="500"/>
      <c r="B281" s="339"/>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row>
    <row r="282" spans="1:32" ht="20.25" customHeight="1" x14ac:dyDescent="0.15">
      <c r="A282" s="500"/>
      <c r="B282" s="339"/>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row>
    <row r="283" spans="1:32" ht="20.25" customHeight="1" x14ac:dyDescent="0.15">
      <c r="A283" s="500"/>
      <c r="B283" s="339"/>
      <c r="C283" s="339"/>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row>
    <row r="284" spans="1:32" ht="20.25" customHeight="1" x14ac:dyDescent="0.15">
      <c r="A284" s="500"/>
      <c r="B284" s="339"/>
      <c r="C284" s="339"/>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c r="AA284" s="339"/>
      <c r="AB284" s="339"/>
      <c r="AC284" s="339"/>
      <c r="AD284" s="339"/>
      <c r="AE284" s="339"/>
      <c r="AF284" s="339"/>
    </row>
    <row r="285" spans="1:32" ht="20.25" customHeight="1" x14ac:dyDescent="0.15">
      <c r="A285" s="500"/>
      <c r="B285" s="339"/>
      <c r="C285" s="339"/>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c r="AA285" s="339"/>
      <c r="AB285" s="339"/>
      <c r="AC285" s="339"/>
      <c r="AD285" s="339"/>
      <c r="AE285" s="339"/>
      <c r="AF285" s="339"/>
    </row>
    <row r="286" spans="1:32" ht="20.25" customHeight="1" x14ac:dyDescent="0.15">
      <c r="A286" s="500"/>
      <c r="B286" s="339"/>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row>
    <row r="287" spans="1:32" ht="20.25" customHeight="1" x14ac:dyDescent="0.15">
      <c r="A287" s="500"/>
      <c r="B287" s="339"/>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c r="AA287" s="339"/>
      <c r="AB287" s="339"/>
      <c r="AC287" s="339"/>
      <c r="AD287" s="339"/>
      <c r="AE287" s="339"/>
      <c r="AF287" s="339"/>
    </row>
    <row r="288" spans="1:32" ht="20.25" customHeight="1" x14ac:dyDescent="0.15">
      <c r="A288" s="500"/>
      <c r="B288" s="339"/>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9"/>
      <c r="AC288" s="339"/>
      <c r="AD288" s="339"/>
      <c r="AE288" s="339"/>
      <c r="AF288" s="339"/>
    </row>
    <row r="289" spans="1:32" ht="20.25" customHeight="1" x14ac:dyDescent="0.15">
      <c r="A289" s="500"/>
      <c r="B289" s="339"/>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c r="AA289" s="339"/>
      <c r="AB289" s="339"/>
      <c r="AC289" s="339"/>
      <c r="AD289" s="339"/>
      <c r="AE289" s="339"/>
      <c r="AF289" s="339"/>
    </row>
    <row r="290" spans="1:32" ht="20.25" customHeight="1" x14ac:dyDescent="0.15">
      <c r="A290" s="500"/>
      <c r="B290" s="339"/>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row>
    <row r="291" spans="1:32" ht="20.25" customHeight="1" x14ac:dyDescent="0.15">
      <c r="A291" s="500"/>
      <c r="B291" s="339"/>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row>
    <row r="292" spans="1:32" ht="20.25" customHeight="1" x14ac:dyDescent="0.15">
      <c r="A292" s="500"/>
      <c r="B292" s="339"/>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row>
    <row r="293" spans="1:32" ht="20.25" customHeight="1" x14ac:dyDescent="0.15">
      <c r="A293" s="500"/>
      <c r="B293" s="339"/>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c r="AA293" s="339"/>
      <c r="AB293" s="339"/>
      <c r="AC293" s="339"/>
      <c r="AD293" s="339"/>
      <c r="AE293" s="339"/>
      <c r="AF293" s="339"/>
    </row>
    <row r="294" spans="1:32" ht="20.25" customHeight="1" x14ac:dyDescent="0.15">
      <c r="A294" s="500"/>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c r="AF294" s="339"/>
    </row>
    <row r="295" spans="1:32" ht="20.25" customHeight="1" x14ac:dyDescent="0.15">
      <c r="A295" s="500"/>
      <c r="B295" s="339"/>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c r="AA295" s="339"/>
      <c r="AB295" s="339"/>
      <c r="AC295" s="339"/>
      <c r="AD295" s="339"/>
      <c r="AE295" s="339"/>
      <c r="AF295" s="339"/>
    </row>
    <row r="296" spans="1:32" ht="20.25" customHeight="1" x14ac:dyDescent="0.15">
      <c r="A296" s="500"/>
      <c r="B296" s="339"/>
      <c r="C296" s="339"/>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row>
    <row r="297" spans="1:32" ht="20.25" customHeight="1" x14ac:dyDescent="0.15">
      <c r="A297" s="500"/>
      <c r="B297" s="339"/>
      <c r="C297" s="339"/>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c r="AA297" s="339"/>
      <c r="AB297" s="339"/>
      <c r="AC297" s="339"/>
      <c r="AD297" s="339"/>
      <c r="AE297" s="339"/>
      <c r="AF297" s="339"/>
    </row>
    <row r="298" spans="1:32" ht="20.25" customHeight="1" x14ac:dyDescent="0.15">
      <c r="A298" s="500"/>
      <c r="B298" s="339"/>
      <c r="C298" s="339"/>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39"/>
      <c r="AE298" s="339"/>
      <c r="AF298" s="339"/>
    </row>
    <row r="299" spans="1:32" ht="20.25" customHeight="1" x14ac:dyDescent="0.15">
      <c r="A299" s="500"/>
      <c r="B299" s="339"/>
      <c r="C299" s="339"/>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39"/>
      <c r="AE299" s="339"/>
      <c r="AF299" s="339"/>
    </row>
    <row r="300" spans="1:32" ht="20.25" customHeight="1" x14ac:dyDescent="0.15">
      <c r="A300" s="500"/>
      <c r="B300" s="339"/>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39"/>
      <c r="AF300" s="339"/>
    </row>
    <row r="301" spans="1:32" ht="20.25" customHeight="1" x14ac:dyDescent="0.15">
      <c r="A301" s="500"/>
      <c r="B301" s="339"/>
      <c r="C301" s="339"/>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39"/>
      <c r="AE301" s="339"/>
      <c r="AF301" s="339"/>
    </row>
    <row r="302" spans="1:32" ht="20.25" customHeight="1" x14ac:dyDescent="0.15">
      <c r="A302" s="500"/>
      <c r="B302" s="339"/>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row>
    <row r="303" spans="1:32" ht="20.25" customHeight="1" x14ac:dyDescent="0.15">
      <c r="A303" s="500"/>
      <c r="B303" s="339"/>
      <c r="C303" s="339"/>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39"/>
      <c r="AE303" s="339"/>
      <c r="AF303" s="339"/>
    </row>
    <row r="304" spans="1:32" ht="20.25" customHeight="1" x14ac:dyDescent="0.15">
      <c r="A304" s="500"/>
      <c r="B304" s="339"/>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39"/>
      <c r="AE304" s="339"/>
      <c r="AF304" s="339"/>
    </row>
    <row r="305" spans="1:32" ht="20.25" customHeight="1" x14ac:dyDescent="0.15">
      <c r="A305" s="500"/>
      <c r="B305" s="339"/>
      <c r="C305" s="339"/>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39"/>
      <c r="AE305" s="339"/>
      <c r="AF305" s="339"/>
    </row>
    <row r="306" spans="1:32" ht="20.25" customHeight="1" x14ac:dyDescent="0.15">
      <c r="A306" s="500"/>
      <c r="B306" s="339"/>
      <c r="C306" s="339"/>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39"/>
      <c r="AE306" s="339"/>
      <c r="AF306" s="339"/>
    </row>
    <row r="307" spans="1:32" ht="20.25" customHeight="1" x14ac:dyDescent="0.15">
      <c r="A307" s="500"/>
      <c r="B307" s="339"/>
      <c r="C307" s="339"/>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39"/>
      <c r="AE307" s="339"/>
      <c r="AF307" s="339"/>
    </row>
    <row r="308" spans="1:32" ht="20.25" customHeight="1" x14ac:dyDescent="0.15">
      <c r="A308" s="500"/>
      <c r="B308" s="339"/>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row>
    <row r="309" spans="1:32" ht="20.25" customHeight="1" x14ac:dyDescent="0.15">
      <c r="A309" s="500"/>
      <c r="B309" s="339"/>
      <c r="C309" s="339"/>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row>
    <row r="310" spans="1:32" ht="20.25" customHeight="1" x14ac:dyDescent="0.15">
      <c r="A310" s="500"/>
      <c r="B310" s="339"/>
      <c r="C310" s="339"/>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row>
    <row r="311" spans="1:32" ht="20.25" customHeight="1" x14ac:dyDescent="0.15">
      <c r="A311" s="500"/>
      <c r="B311" s="339"/>
      <c r="C311" s="339"/>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39"/>
      <c r="AE311" s="339"/>
      <c r="AF311" s="339"/>
    </row>
    <row r="312" spans="1:32" ht="20.25" customHeight="1" x14ac:dyDescent="0.15">
      <c r="A312" s="500"/>
      <c r="B312" s="339"/>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row>
    <row r="313" spans="1:32" ht="20.25" customHeight="1" x14ac:dyDescent="0.15">
      <c r="A313" s="500"/>
      <c r="B313" s="339"/>
      <c r="C313" s="339"/>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39"/>
      <c r="AE313" s="339"/>
      <c r="AF313" s="339"/>
    </row>
    <row r="314" spans="1:32" ht="20.25" customHeight="1" x14ac:dyDescent="0.15">
      <c r="A314" s="500"/>
      <c r="B314" s="339"/>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row>
    <row r="315" spans="1:32" ht="20.25" customHeight="1" x14ac:dyDescent="0.15">
      <c r="A315" s="500"/>
      <c r="B315" s="339"/>
      <c r="C315" s="339"/>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39"/>
      <c r="AE315" s="339"/>
      <c r="AF315" s="339"/>
    </row>
    <row r="316" spans="1:32" ht="20.25" customHeight="1" x14ac:dyDescent="0.15">
      <c r="A316" s="500"/>
      <c r="B316" s="339"/>
      <c r="C316" s="339"/>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row>
    <row r="317" spans="1:32" ht="20.25" customHeight="1" x14ac:dyDescent="0.15">
      <c r="A317" s="500"/>
      <c r="B317" s="339"/>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row>
    <row r="318" spans="1:32" ht="20.25" customHeight="1" x14ac:dyDescent="0.15">
      <c r="A318" s="500"/>
      <c r="B318" s="339"/>
      <c r="C318" s="339"/>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39"/>
      <c r="AE318" s="339"/>
      <c r="AF318" s="339"/>
    </row>
    <row r="319" spans="1:32" ht="20.25" customHeight="1" x14ac:dyDescent="0.15">
      <c r="A319" s="500"/>
      <c r="B319" s="339"/>
      <c r="C319" s="339"/>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39"/>
      <c r="AE319" s="339"/>
      <c r="AF319" s="339"/>
    </row>
    <row r="320" spans="1:32" ht="20.25" customHeight="1" x14ac:dyDescent="0.15">
      <c r="A320" s="500"/>
      <c r="B320" s="339"/>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c r="AF320" s="339"/>
    </row>
    <row r="321" spans="1:32" ht="20.25" customHeight="1" x14ac:dyDescent="0.15">
      <c r="A321" s="500"/>
      <c r="B321" s="339"/>
      <c r="C321" s="339"/>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row>
    <row r="322" spans="1:32" ht="20.25" customHeight="1" x14ac:dyDescent="0.15">
      <c r="A322" s="500"/>
      <c r="B322" s="339"/>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row>
    <row r="323" spans="1:32" ht="20.25" customHeight="1" x14ac:dyDescent="0.15">
      <c r="A323" s="500"/>
      <c r="B323" s="339"/>
      <c r="C323" s="339"/>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39"/>
      <c r="AE323" s="339"/>
      <c r="AF323" s="339"/>
    </row>
    <row r="324" spans="1:32" ht="20.25" customHeight="1" x14ac:dyDescent="0.15">
      <c r="A324" s="500"/>
      <c r="B324" s="339"/>
      <c r="C324" s="339"/>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39"/>
      <c r="AE324" s="339"/>
      <c r="AF324" s="339"/>
    </row>
    <row r="325" spans="1:32" ht="20.25" customHeight="1" x14ac:dyDescent="0.15">
      <c r="A325" s="500"/>
      <c r="B325" s="339"/>
      <c r="C325" s="339"/>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39"/>
      <c r="AE325" s="339"/>
      <c r="AF325" s="339"/>
    </row>
    <row r="326" spans="1:32" ht="20.25" customHeight="1" x14ac:dyDescent="0.15">
      <c r="A326" s="500"/>
      <c r="B326" s="339"/>
      <c r="C326" s="339"/>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39"/>
      <c r="AE326" s="339"/>
      <c r="AF326" s="339"/>
    </row>
    <row r="327" spans="1:32" ht="20.25" customHeight="1" x14ac:dyDescent="0.15">
      <c r="A327" s="500"/>
      <c r="B327" s="339"/>
      <c r="C327" s="339"/>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39"/>
      <c r="AE327" s="339"/>
      <c r="AF327" s="339"/>
    </row>
    <row r="328" spans="1:32" ht="20.25" customHeight="1" x14ac:dyDescent="0.15">
      <c r="A328" s="500"/>
      <c r="B328" s="339"/>
      <c r="C328" s="339"/>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c r="AE328" s="339"/>
      <c r="AF328" s="339"/>
    </row>
    <row r="329" spans="1:32" ht="20.25" customHeight="1" x14ac:dyDescent="0.15">
      <c r="A329" s="500"/>
      <c r="B329" s="339"/>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F329" s="339"/>
    </row>
    <row r="330" spans="1:32" ht="20.25" customHeight="1" x14ac:dyDescent="0.15">
      <c r="A330" s="500"/>
      <c r="B330" s="339"/>
      <c r="C330" s="339"/>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39"/>
      <c r="AE330" s="339"/>
      <c r="AF330" s="339"/>
    </row>
    <row r="331" spans="1:32" ht="20.25" customHeight="1" x14ac:dyDescent="0.15">
      <c r="A331" s="500"/>
      <c r="B331" s="339"/>
      <c r="C331" s="339"/>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c r="AF331" s="339"/>
    </row>
    <row r="332" spans="1:32" ht="20.25" customHeight="1" x14ac:dyDescent="0.15">
      <c r="A332" s="500"/>
      <c r="B332" s="339"/>
      <c r="C332" s="339"/>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39"/>
      <c r="AE332" s="339"/>
      <c r="AF332" s="339"/>
    </row>
    <row r="333" spans="1:32" ht="20.25" customHeight="1" x14ac:dyDescent="0.15">
      <c r="A333" s="500"/>
      <c r="B333" s="339"/>
      <c r="C333" s="339"/>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c r="AF333" s="339"/>
    </row>
    <row r="334" spans="1:32" ht="20.25" customHeight="1" x14ac:dyDescent="0.15">
      <c r="A334" s="500"/>
      <c r="B334" s="339"/>
      <c r="C334" s="339"/>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c r="AA334" s="339"/>
      <c r="AB334" s="339"/>
      <c r="AC334" s="339"/>
      <c r="AD334" s="339"/>
      <c r="AE334" s="339"/>
      <c r="AF334" s="339"/>
    </row>
    <row r="335" spans="1:32" ht="20.25" customHeight="1" x14ac:dyDescent="0.15">
      <c r="A335" s="500"/>
      <c r="B335" s="339"/>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row>
    <row r="336" spans="1:32" ht="20.25" customHeight="1" x14ac:dyDescent="0.15">
      <c r="A336" s="500"/>
      <c r="B336" s="339"/>
      <c r="C336" s="339"/>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c r="AA336" s="339"/>
      <c r="AB336" s="339"/>
      <c r="AC336" s="339"/>
      <c r="AD336" s="339"/>
      <c r="AE336" s="339"/>
      <c r="AF336" s="339"/>
    </row>
    <row r="337" spans="1:32" ht="20.25" customHeight="1" x14ac:dyDescent="0.15">
      <c r="A337" s="500"/>
      <c r="B337" s="339"/>
      <c r="C337" s="339"/>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c r="AA337" s="339"/>
      <c r="AB337" s="339"/>
      <c r="AC337" s="339"/>
      <c r="AD337" s="339"/>
      <c r="AE337" s="339"/>
      <c r="AF337" s="339"/>
    </row>
    <row r="338" spans="1:32" ht="20.25" customHeight="1" x14ac:dyDescent="0.15">
      <c r="A338" s="500"/>
      <c r="B338" s="339"/>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row>
    <row r="339" spans="1:32" ht="20.25" customHeight="1" x14ac:dyDescent="0.15">
      <c r="A339" s="500"/>
      <c r="B339" s="339"/>
      <c r="C339" s="339"/>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c r="AA339" s="339"/>
      <c r="AB339" s="339"/>
      <c r="AC339" s="339"/>
      <c r="AD339" s="339"/>
      <c r="AE339" s="339"/>
      <c r="AF339" s="339"/>
    </row>
    <row r="340" spans="1:32" ht="20.25" customHeight="1" x14ac:dyDescent="0.15">
      <c r="A340" s="500"/>
      <c r="B340" s="339"/>
      <c r="C340" s="339"/>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c r="AA340" s="339"/>
      <c r="AB340" s="339"/>
      <c r="AC340" s="339"/>
      <c r="AD340" s="339"/>
      <c r="AE340" s="339"/>
      <c r="AF340" s="339"/>
    </row>
    <row r="341" spans="1:32" ht="20.25" customHeight="1" x14ac:dyDescent="0.15">
      <c r="A341" s="500"/>
      <c r="B341" s="339"/>
      <c r="C341" s="339"/>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c r="AA341" s="339"/>
      <c r="AB341" s="339"/>
      <c r="AC341" s="339"/>
      <c r="AD341" s="339"/>
      <c r="AE341" s="339"/>
      <c r="AF341" s="339"/>
    </row>
    <row r="342" spans="1:32" ht="20.25" customHeight="1" x14ac:dyDescent="0.15">
      <c r="A342" s="500"/>
      <c r="B342" s="339"/>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row>
    <row r="343" spans="1:32" ht="20.25" customHeight="1" x14ac:dyDescent="0.15">
      <c r="A343" s="500"/>
      <c r="B343" s="339"/>
      <c r="C343" s="339"/>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c r="AA343" s="339"/>
      <c r="AB343" s="339"/>
      <c r="AC343" s="339"/>
      <c r="AD343" s="339"/>
      <c r="AE343" s="339"/>
      <c r="AF343" s="339"/>
    </row>
    <row r="344" spans="1:32" ht="20.25" customHeight="1" x14ac:dyDescent="0.15">
      <c r="A344" s="500"/>
      <c r="B344" s="339"/>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row>
    <row r="345" spans="1:32" ht="20.25" customHeight="1" x14ac:dyDescent="0.15">
      <c r="A345" s="500"/>
      <c r="B345" s="339"/>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c r="AA345" s="339"/>
      <c r="AB345" s="339"/>
      <c r="AC345" s="339"/>
      <c r="AD345" s="339"/>
      <c r="AE345" s="339"/>
      <c r="AF345" s="339"/>
    </row>
    <row r="346" spans="1:32" ht="20.25" customHeight="1" x14ac:dyDescent="0.15">
      <c r="A346" s="500"/>
      <c r="B346" s="339"/>
      <c r="C346" s="339"/>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c r="AA346" s="339"/>
      <c r="AB346" s="339"/>
      <c r="AC346" s="339"/>
      <c r="AD346" s="339"/>
      <c r="AE346" s="339"/>
      <c r="AF346" s="339"/>
    </row>
    <row r="347" spans="1:32" ht="20.25" customHeight="1" x14ac:dyDescent="0.15">
      <c r="A347" s="500"/>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c r="AF347" s="339"/>
    </row>
    <row r="348" spans="1:32" ht="20.25" customHeight="1" x14ac:dyDescent="0.15">
      <c r="A348" s="500"/>
      <c r="B348" s="339"/>
      <c r="C348" s="339"/>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c r="AA348" s="339"/>
      <c r="AB348" s="339"/>
      <c r="AC348" s="339"/>
      <c r="AD348" s="339"/>
      <c r="AE348" s="339"/>
      <c r="AF348" s="339"/>
    </row>
    <row r="349" spans="1:32" ht="20.25" customHeight="1" x14ac:dyDescent="0.15">
      <c r="A349" s="500"/>
      <c r="B349" s="339"/>
      <c r="C349" s="339"/>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c r="AA349" s="339"/>
      <c r="AB349" s="339"/>
      <c r="AC349" s="339"/>
      <c r="AD349" s="339"/>
      <c r="AE349" s="339"/>
      <c r="AF349" s="339"/>
    </row>
    <row r="350" spans="1:32" ht="20.25" customHeight="1" x14ac:dyDescent="0.15">
      <c r="A350" s="500"/>
      <c r="B350" s="339"/>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row>
    <row r="351" spans="1:32" ht="20.25" customHeight="1" x14ac:dyDescent="0.15">
      <c r="A351" s="500"/>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c r="AF351" s="339"/>
    </row>
    <row r="352" spans="1:32" ht="20.25" customHeight="1" x14ac:dyDescent="0.15">
      <c r="A352" s="500"/>
      <c r="B352" s="339"/>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row>
    <row r="353" spans="1:32" ht="20.25" customHeight="1" x14ac:dyDescent="0.15">
      <c r="A353" s="500"/>
      <c r="B353" s="339"/>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c r="AA353" s="339"/>
      <c r="AB353" s="339"/>
      <c r="AC353" s="339"/>
      <c r="AD353" s="339"/>
      <c r="AE353" s="339"/>
      <c r="AF353" s="339"/>
    </row>
    <row r="354" spans="1:32" ht="20.25" customHeight="1" x14ac:dyDescent="0.15">
      <c r="A354" s="500"/>
      <c r="B354" s="339"/>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F354" s="339"/>
    </row>
    <row r="355" spans="1:32" ht="20.25" customHeight="1" x14ac:dyDescent="0.15">
      <c r="A355" s="500"/>
      <c r="B355" s="339"/>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c r="AA355" s="339"/>
      <c r="AB355" s="339"/>
      <c r="AC355" s="339"/>
      <c r="AD355" s="339"/>
      <c r="AE355" s="339"/>
      <c r="AF355" s="339"/>
    </row>
    <row r="356" spans="1:32" ht="20.25" customHeight="1" x14ac:dyDescent="0.15">
      <c r="A356" s="500"/>
      <c r="B356" s="339"/>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c r="AA356" s="339"/>
      <c r="AB356" s="339"/>
      <c r="AC356" s="339"/>
      <c r="AD356" s="339"/>
      <c r="AE356" s="339"/>
      <c r="AF356" s="339"/>
    </row>
    <row r="357" spans="1:32" ht="20.25" customHeight="1" x14ac:dyDescent="0.15">
      <c r="A357" s="500"/>
      <c r="B357" s="339"/>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c r="AA357" s="339"/>
      <c r="AB357" s="339"/>
      <c r="AC357" s="339"/>
      <c r="AD357" s="339"/>
      <c r="AE357" s="339"/>
      <c r="AF357" s="339"/>
    </row>
    <row r="358" spans="1:32" ht="20.25" customHeight="1" x14ac:dyDescent="0.15">
      <c r="A358" s="500"/>
      <c r="B358" s="339"/>
      <c r="C358" s="339"/>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c r="AA358" s="339"/>
      <c r="AB358" s="339"/>
      <c r="AC358" s="339"/>
      <c r="AD358" s="339"/>
      <c r="AE358" s="339"/>
      <c r="AF358" s="339"/>
    </row>
    <row r="359" spans="1:32" ht="20.25" customHeight="1" x14ac:dyDescent="0.15">
      <c r="A359" s="500"/>
      <c r="B359" s="339"/>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c r="AA359" s="339"/>
      <c r="AB359" s="339"/>
      <c r="AC359" s="339"/>
      <c r="AD359" s="339"/>
      <c r="AE359" s="339"/>
      <c r="AF359" s="339"/>
    </row>
    <row r="360" spans="1:32" ht="20.25" customHeight="1" x14ac:dyDescent="0.15">
      <c r="A360" s="500"/>
      <c r="B360" s="339"/>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c r="AA360" s="339"/>
      <c r="AB360" s="339"/>
      <c r="AC360" s="339"/>
      <c r="AD360" s="339"/>
      <c r="AE360" s="339"/>
      <c r="AF360" s="339"/>
    </row>
    <row r="361" spans="1:32" ht="20.25" customHeight="1" x14ac:dyDescent="0.15">
      <c r="A361" s="500"/>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c r="AC361" s="339"/>
      <c r="AD361" s="339"/>
      <c r="AE361" s="339"/>
      <c r="AF361" s="339"/>
    </row>
    <row r="362" spans="1:32" ht="20.25" customHeight="1" x14ac:dyDescent="0.15">
      <c r="A362" s="500"/>
      <c r="B362" s="339"/>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row>
    <row r="363" spans="1:32" ht="20.25" customHeight="1" x14ac:dyDescent="0.15">
      <c r="A363" s="500"/>
      <c r="B363" s="339"/>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row>
    <row r="364" spans="1:32" ht="20.25" customHeight="1" x14ac:dyDescent="0.15">
      <c r="A364" s="500"/>
      <c r="B364" s="339"/>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c r="AA364" s="339"/>
      <c r="AB364" s="339"/>
      <c r="AC364" s="339"/>
      <c r="AD364" s="339"/>
      <c r="AE364" s="339"/>
      <c r="AF364" s="339"/>
    </row>
    <row r="365" spans="1:32" ht="20.25" customHeight="1" x14ac:dyDescent="0.15">
      <c r="A365" s="500"/>
      <c r="B365" s="339"/>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row>
    <row r="366" spans="1:32" ht="20.25" customHeight="1" x14ac:dyDescent="0.15">
      <c r="A366" s="500"/>
      <c r="B366" s="339"/>
      <c r="C366" s="339"/>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c r="AA366" s="339"/>
      <c r="AB366" s="339"/>
      <c r="AC366" s="339"/>
      <c r="AD366" s="339"/>
      <c r="AE366" s="339"/>
      <c r="AF366" s="339"/>
    </row>
    <row r="367" spans="1:32" ht="20.25" customHeight="1" x14ac:dyDescent="0.15">
      <c r="A367" s="500"/>
      <c r="B367" s="339"/>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c r="AA367" s="339"/>
      <c r="AB367" s="339"/>
      <c r="AC367" s="339"/>
      <c r="AD367" s="339"/>
      <c r="AE367" s="339"/>
      <c r="AF367" s="339"/>
    </row>
    <row r="368" spans="1:32" ht="20.25" customHeight="1" x14ac:dyDescent="0.15">
      <c r="A368" s="500"/>
      <c r="B368" s="339"/>
      <c r="C368" s="339"/>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c r="AA368" s="339"/>
      <c r="AB368" s="339"/>
      <c r="AC368" s="339"/>
      <c r="AD368" s="339"/>
      <c r="AE368" s="339"/>
      <c r="AF368" s="339"/>
    </row>
    <row r="369" spans="1:32" ht="20.25" customHeight="1" x14ac:dyDescent="0.15">
      <c r="A369" s="500"/>
      <c r="B369" s="339"/>
      <c r="C369" s="339"/>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c r="AA369" s="339"/>
      <c r="AB369" s="339"/>
      <c r="AC369" s="339"/>
      <c r="AD369" s="339"/>
      <c r="AE369" s="339"/>
      <c r="AF369" s="339"/>
    </row>
    <row r="370" spans="1:32" ht="20.25" customHeight="1" x14ac:dyDescent="0.15">
      <c r="A370" s="500"/>
      <c r="B370" s="339"/>
      <c r="C370" s="339"/>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c r="AA370" s="339"/>
      <c r="AB370" s="339"/>
      <c r="AC370" s="339"/>
      <c r="AD370" s="339"/>
      <c r="AE370" s="339"/>
      <c r="AF370" s="339"/>
    </row>
    <row r="371" spans="1:32" ht="20.25" customHeight="1" x14ac:dyDescent="0.15">
      <c r="A371" s="500"/>
      <c r="B371" s="339"/>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row>
    <row r="372" spans="1:32" ht="20.25" customHeight="1" x14ac:dyDescent="0.15">
      <c r="A372" s="500"/>
      <c r="B372" s="339"/>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row>
    <row r="373" spans="1:32" ht="20.25" customHeight="1" x14ac:dyDescent="0.15">
      <c r="A373" s="500"/>
      <c r="B373" s="339"/>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c r="AA373" s="339"/>
      <c r="AB373" s="339"/>
      <c r="AC373" s="339"/>
      <c r="AD373" s="339"/>
      <c r="AE373" s="339"/>
      <c r="AF373" s="339"/>
    </row>
    <row r="374" spans="1:32" ht="20.25" customHeight="1" x14ac:dyDescent="0.15">
      <c r="A374" s="500"/>
      <c r="B374" s="339"/>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row>
    <row r="375" spans="1:32" ht="20.25" customHeight="1" x14ac:dyDescent="0.15">
      <c r="A375" s="500"/>
      <c r="B375" s="339"/>
      <c r="C375" s="339"/>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c r="AA375" s="339"/>
      <c r="AB375" s="339"/>
      <c r="AC375" s="339"/>
      <c r="AD375" s="339"/>
      <c r="AE375" s="339"/>
      <c r="AF375" s="339"/>
    </row>
    <row r="376" spans="1:32" ht="20.25" customHeight="1" x14ac:dyDescent="0.15">
      <c r="A376" s="500"/>
      <c r="B376" s="339"/>
      <c r="C376" s="339"/>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c r="AA376" s="339"/>
      <c r="AB376" s="339"/>
      <c r="AC376" s="339"/>
      <c r="AD376" s="339"/>
      <c r="AE376" s="339"/>
      <c r="AF376" s="339"/>
    </row>
    <row r="377" spans="1:32" ht="20.25" customHeight="1" x14ac:dyDescent="0.15">
      <c r="A377" s="500"/>
      <c r="B377" s="339"/>
      <c r="C377" s="339"/>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c r="AA377" s="339"/>
      <c r="AB377" s="339"/>
      <c r="AC377" s="339"/>
      <c r="AD377" s="339"/>
      <c r="AE377" s="339"/>
      <c r="AF377" s="339"/>
    </row>
    <row r="378" spans="1:32" ht="20.25" customHeight="1" x14ac:dyDescent="0.15">
      <c r="A378" s="500"/>
      <c r="B378" s="339"/>
      <c r="C378" s="339"/>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c r="AA378" s="339"/>
      <c r="AB378" s="339"/>
      <c r="AC378" s="339"/>
      <c r="AD378" s="339"/>
      <c r="AE378" s="339"/>
      <c r="AF378" s="339"/>
    </row>
    <row r="379" spans="1:32" ht="20.25" customHeight="1" x14ac:dyDescent="0.15">
      <c r="A379" s="500"/>
      <c r="B379" s="339"/>
      <c r="C379" s="339"/>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c r="AA379" s="339"/>
      <c r="AB379" s="339"/>
      <c r="AC379" s="339"/>
      <c r="AD379" s="339"/>
      <c r="AE379" s="339"/>
      <c r="AF379" s="339"/>
    </row>
    <row r="380" spans="1:32" ht="20.25" customHeight="1" x14ac:dyDescent="0.15">
      <c r="A380" s="500"/>
      <c r="B380" s="339"/>
      <c r="C380" s="339"/>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c r="AA380" s="339"/>
      <c r="AB380" s="339"/>
      <c r="AC380" s="339"/>
      <c r="AD380" s="339"/>
      <c r="AE380" s="339"/>
      <c r="AF380" s="339"/>
    </row>
    <row r="381" spans="1:32" ht="20.25" customHeight="1" x14ac:dyDescent="0.15">
      <c r="A381" s="500"/>
      <c r="B381" s="339"/>
      <c r="C381" s="339"/>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c r="AA381" s="339"/>
      <c r="AB381" s="339"/>
      <c r="AC381" s="339"/>
      <c r="AD381" s="339"/>
      <c r="AE381" s="339"/>
      <c r="AF381" s="339"/>
    </row>
    <row r="382" spans="1:32" ht="20.25" customHeight="1" x14ac:dyDescent="0.15">
      <c r="A382" s="500"/>
      <c r="B382" s="339"/>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row>
    <row r="383" spans="1:32" ht="20.25" customHeight="1" x14ac:dyDescent="0.15">
      <c r="A383" s="500"/>
      <c r="B383" s="339"/>
      <c r="C383" s="339"/>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c r="AA383" s="339"/>
      <c r="AB383" s="339"/>
      <c r="AC383" s="339"/>
      <c r="AD383" s="339"/>
      <c r="AE383" s="339"/>
      <c r="AF383" s="339"/>
    </row>
    <row r="384" spans="1:32" ht="20.25" customHeight="1" x14ac:dyDescent="0.15">
      <c r="A384" s="500"/>
      <c r="B384" s="339"/>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row>
    <row r="385" spans="1:32" ht="20.25" customHeight="1" x14ac:dyDescent="0.15">
      <c r="A385" s="500"/>
      <c r="B385" s="339"/>
      <c r="C385" s="339"/>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c r="AA385" s="339"/>
      <c r="AB385" s="339"/>
      <c r="AC385" s="339"/>
      <c r="AD385" s="339"/>
      <c r="AE385" s="339"/>
      <c r="AF385" s="339"/>
    </row>
    <row r="386" spans="1:32" ht="20.25" customHeight="1" x14ac:dyDescent="0.15">
      <c r="A386" s="500"/>
      <c r="B386" s="339"/>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row>
    <row r="387" spans="1:32" ht="20.25" customHeight="1" x14ac:dyDescent="0.15">
      <c r="A387" s="500"/>
      <c r="B387" s="339"/>
      <c r="C387" s="339"/>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c r="AA387" s="339"/>
      <c r="AB387" s="339"/>
      <c r="AC387" s="339"/>
      <c r="AD387" s="339"/>
      <c r="AE387" s="339"/>
      <c r="AF387" s="339"/>
    </row>
    <row r="388" spans="1:32" ht="20.25" customHeight="1" x14ac:dyDescent="0.15">
      <c r="A388" s="500"/>
      <c r="B388" s="339"/>
      <c r="C388" s="339"/>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c r="AA388" s="339"/>
      <c r="AB388" s="339"/>
      <c r="AC388" s="339"/>
      <c r="AD388" s="339"/>
      <c r="AE388" s="339"/>
      <c r="AF388" s="339"/>
    </row>
    <row r="389" spans="1:32" ht="20.25" customHeight="1" x14ac:dyDescent="0.15">
      <c r="A389" s="500"/>
      <c r="B389" s="339"/>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row>
    <row r="390" spans="1:32" ht="20.25" customHeight="1" x14ac:dyDescent="0.15">
      <c r="A390" s="500"/>
      <c r="B390" s="339"/>
      <c r="C390" s="339"/>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c r="AA390" s="339"/>
      <c r="AB390" s="339"/>
      <c r="AC390" s="339"/>
      <c r="AD390" s="339"/>
      <c r="AE390" s="339"/>
      <c r="AF390" s="339"/>
    </row>
    <row r="391" spans="1:32" ht="20.25" customHeight="1" x14ac:dyDescent="0.15">
      <c r="A391" s="500"/>
      <c r="B391" s="339"/>
      <c r="C391" s="339"/>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c r="AA391" s="339"/>
      <c r="AB391" s="339"/>
      <c r="AC391" s="339"/>
      <c r="AD391" s="339"/>
      <c r="AE391" s="339"/>
      <c r="AF391" s="339"/>
    </row>
    <row r="392" spans="1:32" ht="20.25" customHeight="1" x14ac:dyDescent="0.15">
      <c r="A392" s="500"/>
      <c r="B392" s="339"/>
      <c r="C392" s="339"/>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c r="AA392" s="339"/>
      <c r="AB392" s="339"/>
      <c r="AC392" s="339"/>
      <c r="AD392" s="339"/>
      <c r="AE392" s="339"/>
      <c r="AF392" s="339"/>
    </row>
    <row r="393" spans="1:32" ht="20.25" customHeight="1" x14ac:dyDescent="0.15">
      <c r="A393" s="500"/>
      <c r="B393" s="339"/>
      <c r="C393" s="339"/>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c r="AA393" s="339"/>
      <c r="AB393" s="339"/>
      <c r="AC393" s="339"/>
      <c r="AD393" s="339"/>
      <c r="AE393" s="339"/>
      <c r="AF393" s="339"/>
    </row>
    <row r="394" spans="1:32" ht="20.25" customHeight="1" x14ac:dyDescent="0.15">
      <c r="A394" s="500"/>
      <c r="B394" s="339"/>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F394" s="339"/>
    </row>
    <row r="395" spans="1:32" ht="20.25" customHeight="1" x14ac:dyDescent="0.15">
      <c r="A395" s="500"/>
      <c r="B395" s="339"/>
      <c r="C395" s="339"/>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c r="AA395" s="339"/>
      <c r="AB395" s="339"/>
      <c r="AC395" s="339"/>
      <c r="AD395" s="339"/>
      <c r="AE395" s="339"/>
      <c r="AF395" s="339"/>
    </row>
    <row r="396" spans="1:32" ht="20.25" customHeight="1" x14ac:dyDescent="0.15">
      <c r="A396" s="500"/>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339"/>
      <c r="AE396" s="339"/>
      <c r="AF396" s="339"/>
    </row>
    <row r="397" spans="1:32" ht="20.25" customHeight="1" x14ac:dyDescent="0.15">
      <c r="A397" s="500"/>
      <c r="B397" s="339"/>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c r="AA397" s="339"/>
      <c r="AB397" s="339"/>
      <c r="AC397" s="339"/>
      <c r="AD397" s="339"/>
      <c r="AE397" s="339"/>
      <c r="AF397" s="339"/>
    </row>
    <row r="398" spans="1:32" ht="20.25" customHeight="1" x14ac:dyDescent="0.15">
      <c r="A398" s="500"/>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row>
    <row r="399" spans="1:32" ht="20.25" customHeight="1" x14ac:dyDescent="0.15">
      <c r="A399" s="500"/>
      <c r="B399" s="339"/>
      <c r="C399" s="339"/>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c r="AA399" s="339"/>
      <c r="AB399" s="339"/>
      <c r="AC399" s="339"/>
      <c r="AD399" s="339"/>
      <c r="AE399" s="339"/>
      <c r="AF399" s="339"/>
    </row>
    <row r="400" spans="1:32" ht="20.25" customHeight="1" x14ac:dyDescent="0.15">
      <c r="A400" s="500"/>
      <c r="B400" s="339"/>
      <c r="C400" s="339"/>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c r="AA400" s="339"/>
      <c r="AB400" s="339"/>
      <c r="AC400" s="339"/>
      <c r="AD400" s="339"/>
      <c r="AE400" s="339"/>
      <c r="AF400" s="339"/>
    </row>
    <row r="401" spans="1:32" ht="20.25" customHeight="1" x14ac:dyDescent="0.15">
      <c r="A401" s="500"/>
      <c r="B401" s="339"/>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39"/>
      <c r="AE401" s="339"/>
      <c r="AF401" s="339"/>
    </row>
    <row r="402" spans="1:32" ht="20.25" customHeight="1" x14ac:dyDescent="0.15">
      <c r="A402" s="500"/>
      <c r="B402" s="339"/>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row>
    <row r="403" spans="1:32" ht="20.25" customHeight="1" x14ac:dyDescent="0.15">
      <c r="A403" s="500"/>
      <c r="B403" s="339"/>
      <c r="C403" s="339"/>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c r="AA403" s="339"/>
      <c r="AB403" s="339"/>
      <c r="AC403" s="339"/>
      <c r="AD403" s="339"/>
      <c r="AE403" s="339"/>
      <c r="AF403" s="339"/>
    </row>
    <row r="404" spans="1:32" ht="20.25" customHeight="1" x14ac:dyDescent="0.15">
      <c r="A404" s="500"/>
      <c r="B404" s="339"/>
      <c r="C404" s="339"/>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c r="AA404" s="339"/>
      <c r="AB404" s="339"/>
      <c r="AC404" s="339"/>
      <c r="AD404" s="339"/>
      <c r="AE404" s="339"/>
      <c r="AF404" s="339"/>
    </row>
    <row r="405" spans="1:32" ht="20.25" customHeight="1" x14ac:dyDescent="0.15">
      <c r="A405" s="500"/>
      <c r="B405" s="339"/>
      <c r="C405" s="339"/>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c r="AA405" s="339"/>
      <c r="AB405" s="339"/>
      <c r="AC405" s="339"/>
      <c r="AD405" s="339"/>
      <c r="AE405" s="339"/>
      <c r="AF405" s="339"/>
    </row>
    <row r="406" spans="1:32" ht="20.25" customHeight="1" x14ac:dyDescent="0.15">
      <c r="A406" s="500"/>
      <c r="B406" s="339"/>
      <c r="C406" s="339"/>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row>
    <row r="407" spans="1:32" ht="20.25" customHeight="1" x14ac:dyDescent="0.15">
      <c r="A407" s="500"/>
      <c r="B407" s="339"/>
      <c r="C407" s="339"/>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row>
    <row r="408" spans="1:32" ht="20.25" customHeight="1" x14ac:dyDescent="0.15">
      <c r="A408" s="500"/>
      <c r="B408" s="339"/>
      <c r="C408" s="339"/>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row>
    <row r="409" spans="1:32" ht="20.25" customHeight="1" x14ac:dyDescent="0.15">
      <c r="A409" s="500"/>
      <c r="B409" s="339"/>
      <c r="C409" s="339"/>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row>
    <row r="410" spans="1:32" ht="20.25" customHeight="1" x14ac:dyDescent="0.15">
      <c r="A410" s="500"/>
      <c r="B410" s="339"/>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552"/>
      <c r="Z410" s="552"/>
      <c r="AA410" s="552"/>
      <c r="AB410" s="552"/>
      <c r="AC410" s="339"/>
      <c r="AD410" s="339"/>
      <c r="AE410" s="339"/>
      <c r="AF410" s="339"/>
    </row>
    <row r="411" spans="1:32" ht="20.25" customHeight="1" x14ac:dyDescent="0.15">
      <c r="A411" s="500"/>
      <c r="B411" s="339"/>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c r="AA411" s="339"/>
      <c r="AB411" s="339"/>
      <c r="AC411" s="339"/>
      <c r="AD411" s="339"/>
      <c r="AE411" s="339"/>
      <c r="AF411" s="339"/>
    </row>
    <row r="412" spans="1:32" ht="20.25" customHeight="1" x14ac:dyDescent="0.15">
      <c r="A412" s="500"/>
      <c r="B412" s="339"/>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row>
    <row r="413" spans="1:32" ht="20.25" customHeight="1" x14ac:dyDescent="0.15">
      <c r="A413" s="500"/>
      <c r="B413" s="339"/>
      <c r="C413" s="339"/>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c r="AA413" s="339"/>
      <c r="AB413" s="339"/>
      <c r="AC413" s="339"/>
      <c r="AD413" s="339"/>
      <c r="AE413" s="339"/>
      <c r="AF413" s="339"/>
    </row>
    <row r="431" spans="1:7" ht="20.25" customHeight="1" x14ac:dyDescent="0.15">
      <c r="A431" s="348"/>
      <c r="B431" s="347"/>
      <c r="C431" s="347"/>
      <c r="D431" s="347"/>
      <c r="E431" s="347"/>
      <c r="F431" s="347"/>
      <c r="G431" s="35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5" defaultRowHeight="13.5" x14ac:dyDescent="0.15"/>
  <cols>
    <col min="1" max="1" width="1.25" style="3" customWidth="1"/>
    <col min="2" max="2" width="3" style="760"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39" customFormat="1" x14ac:dyDescent="0.15">
      <c r="A1" s="815"/>
    </row>
    <row r="2" spans="1:30" s="739" customFormat="1" x14ac:dyDescent="0.15">
      <c r="B2" s="739" t="s">
        <v>1920</v>
      </c>
    </row>
    <row r="3" spans="1:30" s="739" customFormat="1" x14ac:dyDescent="0.15">
      <c r="X3" s="693" t="s">
        <v>620</v>
      </c>
      <c r="Y3" s="672"/>
      <c r="Z3" s="672" t="s">
        <v>621</v>
      </c>
      <c r="AA3" s="672"/>
      <c r="AB3" s="672" t="s">
        <v>622</v>
      </c>
      <c r="AC3" s="672"/>
      <c r="AD3" s="672" t="s">
        <v>789</v>
      </c>
    </row>
    <row r="4" spans="1:30" s="739" customFormat="1" x14ac:dyDescent="0.15">
      <c r="AD4" s="693"/>
    </row>
    <row r="5" spans="1:30" s="739" customFormat="1" ht="27.75" customHeight="1" x14ac:dyDescent="0.15">
      <c r="B5" s="1664" t="s">
        <v>2281</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1:30" s="739" customFormat="1" x14ac:dyDescent="0.15"/>
    <row r="7" spans="1:30" s="739" customFormat="1" ht="39.75" customHeight="1" x14ac:dyDescent="0.15">
      <c r="B7" s="1639" t="s">
        <v>1320</v>
      </c>
      <c r="C7" s="1639"/>
      <c r="D7" s="1639"/>
      <c r="E7" s="1639"/>
      <c r="F7" s="1639"/>
      <c r="G7" s="1471"/>
      <c r="H7" s="1640"/>
      <c r="I7" s="1640"/>
      <c r="J7" s="1640"/>
      <c r="K7" s="1640"/>
      <c r="L7" s="1640"/>
      <c r="M7" s="1640"/>
      <c r="N7" s="1640"/>
      <c r="O7" s="1640"/>
      <c r="P7" s="1640"/>
      <c r="Q7" s="1640"/>
      <c r="R7" s="1640"/>
      <c r="S7" s="1640"/>
      <c r="T7" s="1640"/>
      <c r="U7" s="1640"/>
      <c r="V7" s="1640"/>
      <c r="W7" s="1640"/>
      <c r="X7" s="1640"/>
      <c r="Y7" s="1640"/>
      <c r="Z7" s="1640"/>
      <c r="AA7" s="1640"/>
      <c r="AB7" s="1640"/>
      <c r="AC7" s="1640"/>
      <c r="AD7" s="1641"/>
    </row>
    <row r="8" spans="1:30" ht="39.75" customHeight="1" x14ac:dyDescent="0.15">
      <c r="B8" s="1275" t="s">
        <v>1321</v>
      </c>
      <c r="C8" s="1276"/>
      <c r="D8" s="1276"/>
      <c r="E8" s="1276"/>
      <c r="F8" s="1277"/>
      <c r="G8" s="772"/>
      <c r="H8" s="146" t="s">
        <v>10</v>
      </c>
      <c r="I8" s="773" t="s">
        <v>905</v>
      </c>
      <c r="J8" s="773"/>
      <c r="K8" s="773"/>
      <c r="L8" s="773"/>
      <c r="M8" s="147" t="s">
        <v>10</v>
      </c>
      <c r="N8" s="773" t="s">
        <v>906</v>
      </c>
      <c r="O8" s="773"/>
      <c r="P8" s="773"/>
      <c r="Q8" s="773"/>
      <c r="R8" s="147" t="s">
        <v>10</v>
      </c>
      <c r="S8" s="773" t="s">
        <v>907</v>
      </c>
      <c r="T8" s="773"/>
      <c r="U8" s="773"/>
      <c r="V8" s="773"/>
      <c r="W8" s="773"/>
      <c r="X8" s="773"/>
      <c r="Y8" s="773"/>
      <c r="Z8" s="773"/>
      <c r="AA8" s="773"/>
      <c r="AB8" s="773"/>
      <c r="AC8" s="773"/>
      <c r="AD8" s="779"/>
    </row>
    <row r="9" spans="1:30" ht="39.75" customHeight="1" x14ac:dyDescent="0.15">
      <c r="B9" s="1275" t="s">
        <v>1709</v>
      </c>
      <c r="C9" s="1276"/>
      <c r="D9" s="1276"/>
      <c r="E9" s="1276"/>
      <c r="F9" s="1276"/>
      <c r="G9" s="772"/>
      <c r="H9" s="146" t="s">
        <v>10</v>
      </c>
      <c r="I9" s="773" t="s">
        <v>1710</v>
      </c>
      <c r="J9" s="773"/>
      <c r="K9" s="773"/>
      <c r="L9" s="773"/>
      <c r="M9" s="773"/>
      <c r="N9" s="773"/>
      <c r="O9" s="773"/>
      <c r="P9" s="773"/>
      <c r="Q9" s="773"/>
      <c r="R9" s="773"/>
      <c r="S9" s="773"/>
      <c r="T9" s="773"/>
      <c r="U9" s="773"/>
      <c r="V9" s="773"/>
      <c r="W9" s="773"/>
      <c r="X9" s="773"/>
      <c r="Y9" s="773"/>
      <c r="Z9" s="773"/>
      <c r="AA9" s="773"/>
      <c r="AB9" s="773"/>
      <c r="AC9" s="773"/>
      <c r="AD9" s="779"/>
    </row>
    <row r="10" spans="1:30" s="739" customFormat="1" x14ac:dyDescent="0.15"/>
    <row r="11" spans="1:30" s="739" customFormat="1" ht="10.5" customHeight="1" x14ac:dyDescent="0.15">
      <c r="B11" s="754"/>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c r="AB11" s="755"/>
      <c r="AC11" s="755"/>
      <c r="AD11" s="756"/>
    </row>
    <row r="12" spans="1:30" s="739" customFormat="1" ht="10.5" customHeight="1" x14ac:dyDescent="0.15">
      <c r="B12" s="747"/>
      <c r="C12" s="754"/>
      <c r="D12" s="755"/>
      <c r="E12" s="755"/>
      <c r="F12" s="755"/>
      <c r="G12" s="754"/>
      <c r="H12" s="755"/>
      <c r="I12" s="755"/>
      <c r="J12" s="755"/>
      <c r="K12" s="755"/>
      <c r="L12" s="755"/>
      <c r="M12" s="755"/>
      <c r="N12" s="755"/>
      <c r="O12" s="755"/>
      <c r="P12" s="755"/>
      <c r="Q12" s="755"/>
      <c r="R12" s="755"/>
      <c r="S12" s="755"/>
      <c r="T12" s="755"/>
      <c r="U12" s="755"/>
      <c r="V12" s="755"/>
      <c r="W12" s="755"/>
      <c r="X12" s="755"/>
      <c r="Y12" s="755"/>
      <c r="Z12" s="756"/>
      <c r="AA12" s="755"/>
      <c r="AB12" s="755"/>
      <c r="AC12" s="756"/>
      <c r="AD12" s="746"/>
    </row>
    <row r="13" spans="1:30" s="739" customFormat="1" ht="32.25" customHeight="1" x14ac:dyDescent="0.15">
      <c r="B13" s="788"/>
      <c r="C13" s="1855" t="s">
        <v>1711</v>
      </c>
      <c r="D13" s="1765"/>
      <c r="E13" s="1765"/>
      <c r="F13" s="1856"/>
      <c r="H13" s="790" t="s">
        <v>1001</v>
      </c>
      <c r="I13" s="1857" t="s">
        <v>1712</v>
      </c>
      <c r="J13" s="1858"/>
      <c r="K13" s="1858"/>
      <c r="L13" s="1858"/>
      <c r="M13" s="1858"/>
      <c r="N13" s="1858"/>
      <c r="O13" s="1858"/>
      <c r="P13" s="1858"/>
      <c r="Q13" s="1858"/>
      <c r="R13" s="1858"/>
      <c r="S13" s="1275"/>
      <c r="T13" s="1276"/>
      <c r="U13" s="645" t="s">
        <v>1003</v>
      </c>
      <c r="V13" s="672"/>
      <c r="W13" s="672"/>
      <c r="X13" s="672"/>
      <c r="Y13" s="672"/>
      <c r="AA13" s="747"/>
      <c r="AC13" s="746"/>
      <c r="AD13" s="746"/>
    </row>
    <row r="14" spans="1:30" s="739" customFormat="1" ht="32.25" customHeight="1" x14ac:dyDescent="0.15">
      <c r="B14" s="788"/>
      <c r="C14" s="788"/>
      <c r="D14" s="655"/>
      <c r="E14" s="655"/>
      <c r="F14" s="789"/>
      <c r="H14" s="790" t="s">
        <v>1004</v>
      </c>
      <c r="I14" s="1857" t="s">
        <v>1713</v>
      </c>
      <c r="J14" s="1858"/>
      <c r="K14" s="1858"/>
      <c r="L14" s="1858"/>
      <c r="M14" s="1858"/>
      <c r="N14" s="1858"/>
      <c r="O14" s="1858"/>
      <c r="P14" s="1858"/>
      <c r="Q14" s="1858"/>
      <c r="R14" s="1858"/>
      <c r="S14" s="1275"/>
      <c r="T14" s="1276"/>
      <c r="U14" s="645" t="s">
        <v>1003</v>
      </c>
      <c r="V14" s="672"/>
      <c r="W14" s="672"/>
      <c r="X14" s="672"/>
      <c r="Y14" s="672"/>
      <c r="AA14" s="210" t="s">
        <v>912</v>
      </c>
      <c r="AB14" s="122" t="s">
        <v>913</v>
      </c>
      <c r="AC14" s="211" t="s">
        <v>914</v>
      </c>
      <c r="AD14" s="746"/>
    </row>
    <row r="15" spans="1:30" s="739" customFormat="1" ht="32.25" customHeight="1" x14ac:dyDescent="0.15">
      <c r="B15" s="747"/>
      <c r="C15" s="747"/>
      <c r="F15" s="746"/>
      <c r="H15" s="790" t="s">
        <v>1145</v>
      </c>
      <c r="I15" s="1859" t="s">
        <v>1547</v>
      </c>
      <c r="J15" s="1860"/>
      <c r="K15" s="1860"/>
      <c r="L15" s="1860"/>
      <c r="M15" s="1860"/>
      <c r="N15" s="1860"/>
      <c r="O15" s="1860"/>
      <c r="P15" s="1860"/>
      <c r="Q15" s="1860"/>
      <c r="R15" s="1861"/>
      <c r="S15" s="1275"/>
      <c r="T15" s="1276"/>
      <c r="U15" s="645" t="s">
        <v>718</v>
      </c>
      <c r="V15" s="739" t="s">
        <v>1006</v>
      </c>
      <c r="W15" s="1420" t="s">
        <v>1714</v>
      </c>
      <c r="X15" s="1420"/>
      <c r="Y15" s="1420"/>
      <c r="Z15" s="674"/>
      <c r="AA15" s="155" t="s">
        <v>10</v>
      </c>
      <c r="AB15" s="147" t="s">
        <v>913</v>
      </c>
      <c r="AC15" s="156" t="s">
        <v>10</v>
      </c>
      <c r="AD15" s="251"/>
    </row>
    <row r="16" spans="1:30" s="739" customFormat="1" x14ac:dyDescent="0.15">
      <c r="B16" s="747"/>
      <c r="C16" s="757"/>
      <c r="D16" s="654"/>
      <c r="E16" s="654"/>
      <c r="F16" s="758"/>
      <c r="G16" s="654"/>
      <c r="H16" s="654"/>
      <c r="I16" s="654"/>
      <c r="J16" s="654"/>
      <c r="K16" s="654"/>
      <c r="L16" s="654"/>
      <c r="M16" s="654"/>
      <c r="N16" s="654"/>
      <c r="O16" s="654"/>
      <c r="P16" s="654"/>
      <c r="Q16" s="654"/>
      <c r="R16" s="654"/>
      <c r="S16" s="654"/>
      <c r="T16" s="654"/>
      <c r="U16" s="654"/>
      <c r="V16" s="654"/>
      <c r="W16" s="654"/>
      <c r="X16" s="654"/>
      <c r="Y16" s="654"/>
      <c r="Z16" s="654"/>
      <c r="AA16" s="757"/>
      <c r="AB16" s="654"/>
      <c r="AC16" s="758"/>
      <c r="AD16" s="746"/>
    </row>
    <row r="17" spans="2:30" s="739" customFormat="1" ht="10.5" customHeight="1" x14ac:dyDescent="0.15">
      <c r="B17" s="747"/>
      <c r="C17" s="754"/>
      <c r="D17" s="755"/>
      <c r="E17" s="755"/>
      <c r="F17" s="755"/>
      <c r="G17" s="754"/>
      <c r="H17" s="755"/>
      <c r="I17" s="755"/>
      <c r="J17" s="755"/>
      <c r="K17" s="755"/>
      <c r="L17" s="755"/>
      <c r="M17" s="755"/>
      <c r="N17" s="755"/>
      <c r="O17" s="755"/>
      <c r="P17" s="755"/>
      <c r="Q17" s="755"/>
      <c r="R17" s="755"/>
      <c r="S17" s="755"/>
      <c r="T17" s="755"/>
      <c r="U17" s="755"/>
      <c r="V17" s="755"/>
      <c r="W17" s="755"/>
      <c r="X17" s="755"/>
      <c r="Y17" s="755"/>
      <c r="Z17" s="756"/>
      <c r="AA17" s="755"/>
      <c r="AB17" s="755"/>
      <c r="AC17" s="756"/>
      <c r="AD17" s="746"/>
    </row>
    <row r="18" spans="2:30" s="739" customFormat="1" ht="27" customHeight="1" x14ac:dyDescent="0.15">
      <c r="B18" s="788"/>
      <c r="C18" s="1855" t="s">
        <v>1715</v>
      </c>
      <c r="D18" s="1765"/>
      <c r="E18" s="1765"/>
      <c r="F18" s="1856"/>
      <c r="H18" s="790" t="s">
        <v>1001</v>
      </c>
      <c r="I18" s="1857" t="s">
        <v>1716</v>
      </c>
      <c r="J18" s="1858"/>
      <c r="K18" s="1858"/>
      <c r="L18" s="1858"/>
      <c r="M18" s="1858"/>
      <c r="N18" s="1858"/>
      <c r="O18" s="1858"/>
      <c r="P18" s="1858"/>
      <c r="Q18" s="1858"/>
      <c r="R18" s="1858"/>
      <c r="S18" s="1275"/>
      <c r="T18" s="1276"/>
      <c r="U18" s="645" t="s">
        <v>1717</v>
      </c>
      <c r="V18" s="672"/>
      <c r="W18" s="672"/>
      <c r="X18" s="672"/>
      <c r="Y18" s="672"/>
      <c r="AA18" s="747"/>
      <c r="AC18" s="746"/>
      <c r="AD18" s="746"/>
    </row>
    <row r="19" spans="2:30" s="739" customFormat="1" ht="27" customHeight="1" x14ac:dyDescent="0.15">
      <c r="B19" s="788"/>
      <c r="C19" s="1855"/>
      <c r="D19" s="1765"/>
      <c r="E19" s="1765"/>
      <c r="F19" s="1856"/>
      <c r="H19" s="790" t="s">
        <v>1004</v>
      </c>
      <c r="I19" s="1857" t="s">
        <v>1718</v>
      </c>
      <c r="J19" s="1858"/>
      <c r="K19" s="1858"/>
      <c r="L19" s="1858"/>
      <c r="M19" s="1858"/>
      <c r="N19" s="1858"/>
      <c r="O19" s="1858"/>
      <c r="P19" s="1858"/>
      <c r="Q19" s="1858"/>
      <c r="R19" s="1858"/>
      <c r="S19" s="1275"/>
      <c r="T19" s="1276"/>
      <c r="U19" s="645" t="s">
        <v>1003</v>
      </c>
      <c r="V19" s="672"/>
      <c r="W19" s="672"/>
      <c r="X19" s="672"/>
      <c r="Y19" s="672"/>
      <c r="AA19" s="747"/>
      <c r="AC19" s="746"/>
      <c r="AD19" s="746"/>
    </row>
    <row r="20" spans="2:30" s="739" customFormat="1" ht="27" customHeight="1" x14ac:dyDescent="0.15">
      <c r="B20" s="788"/>
      <c r="C20" s="788"/>
      <c r="D20" s="655"/>
      <c r="E20" s="655"/>
      <c r="F20" s="789"/>
      <c r="H20" s="790" t="s">
        <v>1145</v>
      </c>
      <c r="I20" s="1857" t="s">
        <v>1719</v>
      </c>
      <c r="J20" s="1858"/>
      <c r="K20" s="1858"/>
      <c r="L20" s="1858"/>
      <c r="M20" s="1858"/>
      <c r="N20" s="1858"/>
      <c r="O20" s="1858"/>
      <c r="P20" s="1858"/>
      <c r="Q20" s="1858"/>
      <c r="R20" s="1858"/>
      <c r="S20" s="1275"/>
      <c r="T20" s="1276"/>
      <c r="U20" s="645" t="s">
        <v>1003</v>
      </c>
      <c r="V20" s="672"/>
      <c r="W20" s="672"/>
      <c r="X20" s="672"/>
      <c r="Y20" s="672"/>
      <c r="AA20" s="210" t="s">
        <v>912</v>
      </c>
      <c r="AB20" s="122" t="s">
        <v>913</v>
      </c>
      <c r="AC20" s="211" t="s">
        <v>914</v>
      </c>
      <c r="AD20" s="746"/>
    </row>
    <row r="21" spans="2:30" s="739" customFormat="1" ht="27" customHeight="1" x14ac:dyDescent="0.15">
      <c r="B21" s="747"/>
      <c r="C21" s="747"/>
      <c r="F21" s="746"/>
      <c r="H21" s="790" t="s">
        <v>1147</v>
      </c>
      <c r="I21" s="1859" t="s">
        <v>1720</v>
      </c>
      <c r="J21" s="1860"/>
      <c r="K21" s="1860"/>
      <c r="L21" s="1860"/>
      <c r="M21" s="1860"/>
      <c r="N21" s="1860"/>
      <c r="O21" s="1860"/>
      <c r="P21" s="1860"/>
      <c r="Q21" s="1860"/>
      <c r="R21" s="1861"/>
      <c r="S21" s="1275"/>
      <c r="T21" s="1276"/>
      <c r="U21" s="645" t="s">
        <v>718</v>
      </c>
      <c r="V21" s="739" t="s">
        <v>1006</v>
      </c>
      <c r="W21" s="1420" t="s">
        <v>1721</v>
      </c>
      <c r="X21" s="1420"/>
      <c r="Y21" s="1420"/>
      <c r="Z21" s="674"/>
      <c r="AA21" s="155" t="s">
        <v>10</v>
      </c>
      <c r="AB21" s="147" t="s">
        <v>913</v>
      </c>
      <c r="AC21" s="156" t="s">
        <v>10</v>
      </c>
      <c r="AD21" s="251"/>
    </row>
    <row r="22" spans="2:30" s="739" customFormat="1" x14ac:dyDescent="0.15">
      <c r="B22" s="747"/>
      <c r="C22" s="757"/>
      <c r="D22" s="654"/>
      <c r="E22" s="654"/>
      <c r="F22" s="758"/>
      <c r="G22" s="654"/>
      <c r="H22" s="654"/>
      <c r="I22" s="654"/>
      <c r="J22" s="654"/>
      <c r="K22" s="654"/>
      <c r="L22" s="654"/>
      <c r="M22" s="654"/>
      <c r="N22" s="654"/>
      <c r="O22" s="654"/>
      <c r="P22" s="654"/>
      <c r="Q22" s="654"/>
      <c r="R22" s="654"/>
      <c r="S22" s="654"/>
      <c r="T22" s="654"/>
      <c r="U22" s="654"/>
      <c r="V22" s="654"/>
      <c r="W22" s="654"/>
      <c r="X22" s="654"/>
      <c r="Y22" s="654"/>
      <c r="Z22" s="654"/>
      <c r="AA22" s="757"/>
      <c r="AB22" s="654"/>
      <c r="AC22" s="758"/>
      <c r="AD22" s="746"/>
    </row>
    <row r="23" spans="2:30" s="739" customFormat="1" x14ac:dyDescent="0.15">
      <c r="B23" s="757"/>
      <c r="C23" s="654"/>
      <c r="D23" s="654"/>
      <c r="E23" s="654"/>
      <c r="F23" s="654"/>
      <c r="G23" s="654"/>
      <c r="H23" s="654"/>
      <c r="I23" s="654"/>
      <c r="J23" s="654"/>
      <c r="K23" s="654"/>
      <c r="L23" s="654"/>
      <c r="M23" s="654"/>
      <c r="N23" s="654"/>
      <c r="O23" s="654"/>
      <c r="P23" s="654"/>
      <c r="Q23" s="654"/>
      <c r="R23" s="654"/>
      <c r="S23" s="654"/>
      <c r="T23" s="654"/>
      <c r="U23" s="654"/>
      <c r="V23" s="654"/>
      <c r="W23" s="654"/>
      <c r="X23" s="654"/>
      <c r="Y23" s="654"/>
      <c r="Z23" s="654"/>
      <c r="AA23" s="654"/>
      <c r="AB23" s="654"/>
      <c r="AC23" s="654"/>
      <c r="AD23" s="758"/>
    </row>
    <row r="24" spans="2:30" s="739" customFormat="1" ht="7.5" customHeight="1" x14ac:dyDescent="0.15">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row>
    <row r="25" spans="2:30" s="739" customFormat="1" ht="89.25" customHeight="1" x14ac:dyDescent="0.15">
      <c r="B25" s="1270" t="s">
        <v>1722</v>
      </c>
      <c r="C25" s="1270"/>
      <c r="D25" s="1406" t="s">
        <v>2609</v>
      </c>
      <c r="E25" s="1406"/>
      <c r="F25" s="1406"/>
      <c r="G25" s="1406"/>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c r="AD25" s="674"/>
    </row>
    <row r="26" spans="2:30" s="739" customFormat="1" ht="43.5" customHeight="1" x14ac:dyDescent="0.15">
      <c r="B26" s="1650" t="s">
        <v>1723</v>
      </c>
      <c r="C26" s="1650"/>
      <c r="D26" s="1291" t="s">
        <v>2375</v>
      </c>
      <c r="E26" s="1291"/>
      <c r="F26" s="1291"/>
      <c r="G26" s="1291"/>
      <c r="H26" s="1291"/>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655"/>
    </row>
    <row r="27" spans="2:30" s="739" customFormat="1" ht="50.25" customHeight="1" x14ac:dyDescent="0.15">
      <c r="B27" s="1291" t="s">
        <v>2610</v>
      </c>
      <c r="C27" s="1291"/>
      <c r="D27" s="1291"/>
      <c r="E27" s="1291"/>
      <c r="F27" s="1291"/>
      <c r="G27" s="1291"/>
      <c r="H27" s="1291"/>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row>
    <row r="28" spans="2:30" s="739" customFormat="1" x14ac:dyDescent="0.15">
      <c r="B28" s="1291"/>
      <c r="C28" s="1291"/>
      <c r="D28" s="1291"/>
      <c r="E28" s="1291"/>
      <c r="F28" s="1291"/>
      <c r="G28" s="1291"/>
      <c r="H28" s="1291"/>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row>
    <row r="29" spans="2:30" s="5" customFormat="1" x14ac:dyDescent="0.15"/>
    <row r="30" spans="2:30" x14ac:dyDescent="0.1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2:30" x14ac:dyDescent="0.1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2:30" s="5" customFormat="1" x14ac:dyDescent="0.15">
      <c r="B32" s="76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 customFormat="1" x14ac:dyDescent="0.15">
      <c r="B33" s="76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 customFormat="1" x14ac:dyDescent="0.15">
      <c r="B34" s="76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 customFormat="1" x14ac:dyDescent="0.15">
      <c r="B35" s="76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 customFormat="1" x14ac:dyDescent="0.15">
      <c r="B36" s="76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 customFormat="1" x14ac:dyDescent="0.15">
      <c r="B37" s="76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row>
    <row r="39" spans="2:32" x14ac:dyDescent="0.15">
      <c r="C39" s="17"/>
    </row>
    <row r="122" spans="3:7" x14ac:dyDescent="0.15">
      <c r="C122" s="19"/>
      <c r="D122" s="19"/>
      <c r="E122" s="19"/>
      <c r="F122" s="19"/>
      <c r="G122" s="19"/>
    </row>
    <row r="123" spans="3:7" x14ac:dyDescent="0.15">
      <c r="C123" s="1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5" x14ac:dyDescent="0.15"/>
  <cols>
    <col min="1" max="1" width="1.5" style="739" customWidth="1"/>
    <col min="2" max="2" width="3.125" style="739" customWidth="1"/>
    <col min="3" max="3" width="1.125" style="739" customWidth="1"/>
    <col min="4" max="19" width="4" style="739"/>
    <col min="20" max="20" width="3.125" style="739" customWidth="1"/>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7" x14ac:dyDescent="0.15">
      <c r="B2" s="739" t="s">
        <v>1936</v>
      </c>
      <c r="C2"/>
      <c r="D2"/>
      <c r="E2"/>
      <c r="F2"/>
      <c r="G2"/>
      <c r="H2"/>
      <c r="I2"/>
      <c r="J2"/>
      <c r="K2"/>
      <c r="L2"/>
      <c r="M2"/>
      <c r="N2"/>
      <c r="O2"/>
      <c r="P2"/>
      <c r="Q2"/>
      <c r="R2"/>
      <c r="S2"/>
      <c r="T2"/>
      <c r="U2"/>
      <c r="V2"/>
      <c r="W2"/>
      <c r="X2"/>
      <c r="Y2"/>
    </row>
    <row r="4" spans="2:27" ht="34.5" customHeight="1" x14ac:dyDescent="0.15">
      <c r="B4" s="1864" t="s">
        <v>1921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27" ht="13.5" customHeight="1" x14ac:dyDescent="0.15"/>
    <row r="6" spans="2:27" ht="24"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7" ht="24" customHeight="1" x14ac:dyDescent="0.15">
      <c r="B7" s="1639" t="s">
        <v>934</v>
      </c>
      <c r="C7" s="1639"/>
      <c r="D7" s="1639"/>
      <c r="E7" s="1639"/>
      <c r="F7" s="1639"/>
      <c r="G7" s="643" t="s">
        <v>10</v>
      </c>
      <c r="H7" s="773" t="s">
        <v>905</v>
      </c>
      <c r="I7" s="773"/>
      <c r="J7" s="773"/>
      <c r="K7" s="773"/>
      <c r="L7" s="672" t="s">
        <v>10</v>
      </c>
      <c r="M7" s="773" t="s">
        <v>906</v>
      </c>
      <c r="N7" s="773"/>
      <c r="O7" s="773"/>
      <c r="P7" s="773"/>
      <c r="Q7" s="672" t="s">
        <v>10</v>
      </c>
      <c r="R7" s="773" t="s">
        <v>907</v>
      </c>
      <c r="S7" s="773"/>
      <c r="T7" s="773"/>
      <c r="U7" s="773"/>
      <c r="V7" s="773"/>
      <c r="W7" s="728"/>
      <c r="X7" s="728"/>
      <c r="Y7" s="729"/>
    </row>
    <row r="8" spans="2:27" ht="21.95" customHeight="1" x14ac:dyDescent="0.15">
      <c r="B8" s="1389" t="s">
        <v>1137</v>
      </c>
      <c r="C8" s="1390"/>
      <c r="D8" s="1390"/>
      <c r="E8" s="1390"/>
      <c r="F8" s="1391"/>
      <c r="G8" s="672" t="s">
        <v>10</v>
      </c>
      <c r="H8" s="755" t="s">
        <v>1922</v>
      </c>
      <c r="I8" s="665"/>
      <c r="J8" s="665"/>
      <c r="K8" s="665"/>
      <c r="L8" s="665"/>
      <c r="M8" s="665"/>
      <c r="N8" s="665"/>
      <c r="O8" s="665"/>
      <c r="P8" s="665"/>
      <c r="Q8" s="665"/>
      <c r="R8" s="665"/>
      <c r="S8" s="665"/>
      <c r="T8" s="665"/>
      <c r="U8" s="665"/>
      <c r="V8" s="665"/>
      <c r="W8" s="665"/>
      <c r="X8" s="665"/>
      <c r="Y8" s="666"/>
    </row>
    <row r="9" spans="2:27" ht="21.95" customHeight="1" x14ac:dyDescent="0.15">
      <c r="B9" s="1659"/>
      <c r="C9" s="1271"/>
      <c r="D9" s="1271"/>
      <c r="E9" s="1271"/>
      <c r="F9" s="1660"/>
      <c r="G9" s="672" t="s">
        <v>10</v>
      </c>
      <c r="H9" s="739" t="s">
        <v>1923</v>
      </c>
      <c r="I9" s="674"/>
      <c r="J9" s="674"/>
      <c r="K9" s="674"/>
      <c r="L9" s="674"/>
      <c r="M9" s="674"/>
      <c r="N9" s="674"/>
      <c r="O9" s="674"/>
      <c r="P9" s="674"/>
      <c r="Q9" s="674"/>
      <c r="R9" s="674"/>
      <c r="S9" s="674"/>
      <c r="T9" s="674"/>
      <c r="U9" s="674"/>
      <c r="V9" s="674"/>
      <c r="W9" s="674"/>
      <c r="X9" s="674"/>
      <c r="Y9" s="675"/>
    </row>
    <row r="10" spans="2:27" ht="21.95" customHeight="1" x14ac:dyDescent="0.15">
      <c r="B10" s="1426"/>
      <c r="C10" s="1427"/>
      <c r="D10" s="1427"/>
      <c r="E10" s="1427"/>
      <c r="F10" s="1428"/>
      <c r="G10" s="649" t="s">
        <v>10</v>
      </c>
      <c r="H10" s="654" t="s">
        <v>1924</v>
      </c>
      <c r="I10" s="669"/>
      <c r="J10" s="669"/>
      <c r="K10" s="669"/>
      <c r="L10" s="669"/>
      <c r="M10" s="669"/>
      <c r="N10" s="669"/>
      <c r="O10" s="669"/>
      <c r="P10" s="669"/>
      <c r="Q10" s="669"/>
      <c r="R10" s="669"/>
      <c r="S10" s="669"/>
      <c r="T10" s="669"/>
      <c r="U10" s="669"/>
      <c r="V10" s="669"/>
      <c r="W10" s="669"/>
      <c r="X10" s="669"/>
      <c r="Y10" s="670"/>
    </row>
    <row r="11" spans="2:27" ht="13.5" customHeight="1" x14ac:dyDescent="0.15"/>
    <row r="12" spans="2:27" ht="12.95" customHeight="1" x14ac:dyDescent="0.15">
      <c r="B12" s="754"/>
      <c r="C12" s="755"/>
      <c r="D12" s="755"/>
      <c r="E12" s="755"/>
      <c r="F12" s="755"/>
      <c r="G12" s="755"/>
      <c r="H12" s="755"/>
      <c r="I12" s="755"/>
      <c r="J12" s="755"/>
      <c r="K12" s="755"/>
      <c r="L12" s="755"/>
      <c r="M12" s="755"/>
      <c r="N12" s="755"/>
      <c r="O12" s="755"/>
      <c r="P12" s="755"/>
      <c r="Q12" s="755"/>
      <c r="R12" s="755"/>
      <c r="S12" s="755"/>
      <c r="T12" s="756"/>
      <c r="U12" s="755"/>
      <c r="V12" s="755"/>
      <c r="W12" s="755"/>
      <c r="X12" s="755"/>
      <c r="Y12" s="756"/>
      <c r="Z12"/>
      <c r="AA12"/>
    </row>
    <row r="13" spans="2:27" ht="17.100000000000001" customHeight="1" x14ac:dyDescent="0.15">
      <c r="B13" s="260" t="s">
        <v>1925</v>
      </c>
      <c r="C13" s="261"/>
      <c r="T13" s="746"/>
      <c r="V13" s="122" t="s">
        <v>912</v>
      </c>
      <c r="W13" s="122" t="s">
        <v>913</v>
      </c>
      <c r="X13" s="122" t="s">
        <v>914</v>
      </c>
      <c r="Y13" s="746"/>
      <c r="Z13"/>
      <c r="AA13"/>
    </row>
    <row r="14" spans="2:27" ht="17.100000000000001" customHeight="1" x14ac:dyDescent="0.15">
      <c r="B14" s="747"/>
      <c r="T14" s="746"/>
      <c r="Y14" s="746"/>
      <c r="Z14"/>
      <c r="AA14"/>
    </row>
    <row r="15" spans="2:27" ht="21.95" customHeight="1" x14ac:dyDescent="0.15">
      <c r="B15" s="747"/>
      <c r="C15" s="1862" t="s">
        <v>1926</v>
      </c>
      <c r="D15" s="1863"/>
      <c r="E15" s="1863"/>
      <c r="F15" s="727" t="s">
        <v>1001</v>
      </c>
      <c r="G15" s="1470" t="s">
        <v>1927</v>
      </c>
      <c r="H15" s="1470"/>
      <c r="I15" s="1470"/>
      <c r="J15" s="1470"/>
      <c r="K15" s="1470"/>
      <c r="L15" s="1470"/>
      <c r="M15" s="1470"/>
      <c r="N15" s="1470"/>
      <c r="O15" s="1470"/>
      <c r="P15" s="1470"/>
      <c r="Q15" s="1470"/>
      <c r="R15" s="1470"/>
      <c r="S15" s="1470"/>
      <c r="T15" s="746"/>
      <c r="V15" s="672" t="s">
        <v>10</v>
      </c>
      <c r="W15" s="672" t="s">
        <v>913</v>
      </c>
      <c r="X15" s="672" t="s">
        <v>10</v>
      </c>
      <c r="Y15" s="746"/>
      <c r="Z15"/>
      <c r="AA15"/>
    </row>
    <row r="16" spans="2:27" ht="49.5" customHeight="1" x14ac:dyDescent="0.15">
      <c r="B16" s="747"/>
      <c r="C16" s="1863"/>
      <c r="D16" s="1863"/>
      <c r="E16" s="1863"/>
      <c r="F16" s="727" t="s">
        <v>1004</v>
      </c>
      <c r="G16" s="1320" t="s">
        <v>1928</v>
      </c>
      <c r="H16" s="1320"/>
      <c r="I16" s="1320"/>
      <c r="J16" s="1320"/>
      <c r="K16" s="1320"/>
      <c r="L16" s="1320"/>
      <c r="M16" s="1320"/>
      <c r="N16" s="1320"/>
      <c r="O16" s="1320"/>
      <c r="P16" s="1320"/>
      <c r="Q16" s="1320"/>
      <c r="R16" s="1320"/>
      <c r="S16" s="1320"/>
      <c r="T16" s="746"/>
      <c r="V16" s="672" t="s">
        <v>10</v>
      </c>
      <c r="W16" s="672" t="s">
        <v>913</v>
      </c>
      <c r="X16" s="672" t="s">
        <v>10</v>
      </c>
      <c r="Y16" s="746"/>
      <c r="Z16"/>
      <c r="AA16"/>
    </row>
    <row r="17" spans="2:27" ht="21.95" customHeight="1" x14ac:dyDescent="0.15">
      <c r="B17" s="747"/>
      <c r="C17" s="1863"/>
      <c r="D17" s="1863"/>
      <c r="E17" s="1863"/>
      <c r="F17" s="727" t="s">
        <v>1145</v>
      </c>
      <c r="G17" s="1470" t="s">
        <v>1929</v>
      </c>
      <c r="H17" s="1470"/>
      <c r="I17" s="1470"/>
      <c r="J17" s="1470"/>
      <c r="K17" s="1470"/>
      <c r="L17" s="1470"/>
      <c r="M17" s="1470"/>
      <c r="N17" s="1470"/>
      <c r="O17" s="1470"/>
      <c r="P17" s="1470"/>
      <c r="Q17" s="1470"/>
      <c r="R17" s="1470"/>
      <c r="S17" s="1470"/>
      <c r="T17" s="746"/>
      <c r="V17" s="672" t="s">
        <v>10</v>
      </c>
      <c r="W17" s="672" t="s">
        <v>913</v>
      </c>
      <c r="X17" s="672" t="s">
        <v>10</v>
      </c>
      <c r="Y17" s="746"/>
      <c r="Z17"/>
      <c r="AA17"/>
    </row>
    <row r="18" spans="2:27" ht="17.100000000000001" customHeight="1" x14ac:dyDescent="0.15">
      <c r="B18" s="747"/>
      <c r="C18" s="2"/>
      <c r="D18" s="2"/>
      <c r="E18" s="2"/>
      <c r="T18" s="746"/>
      <c r="Y18" s="746"/>
      <c r="Z18"/>
      <c r="AA18"/>
    </row>
    <row r="19" spans="2:27" ht="21.95" customHeight="1" x14ac:dyDescent="0.15">
      <c r="B19" s="747"/>
      <c r="C19" s="1865" t="s">
        <v>1930</v>
      </c>
      <c r="D19" s="1866"/>
      <c r="E19" s="1866"/>
      <c r="F19" s="727" t="s">
        <v>1001</v>
      </c>
      <c r="G19" s="1470" t="s">
        <v>1931</v>
      </c>
      <c r="H19" s="1470"/>
      <c r="I19" s="1470"/>
      <c r="J19" s="1470"/>
      <c r="K19" s="1470"/>
      <c r="L19" s="1470"/>
      <c r="M19" s="1470"/>
      <c r="N19" s="1470"/>
      <c r="O19" s="1470"/>
      <c r="P19" s="1470"/>
      <c r="Q19" s="1470"/>
      <c r="R19" s="1470"/>
      <c r="S19" s="1470"/>
      <c r="T19" s="746"/>
      <c r="V19" s="672" t="s">
        <v>10</v>
      </c>
      <c r="W19" s="672" t="s">
        <v>913</v>
      </c>
      <c r="X19" s="672" t="s">
        <v>10</v>
      </c>
      <c r="Y19" s="746"/>
      <c r="Z19"/>
      <c r="AA19"/>
    </row>
    <row r="20" spans="2:27" ht="49.5" customHeight="1" x14ac:dyDescent="0.15">
      <c r="B20" s="747"/>
      <c r="C20" s="1866"/>
      <c r="D20" s="1866"/>
      <c r="E20" s="1866"/>
      <c r="F20" s="727" t="s">
        <v>1004</v>
      </c>
      <c r="G20" s="1320" t="s">
        <v>1932</v>
      </c>
      <c r="H20" s="1320"/>
      <c r="I20" s="1320"/>
      <c r="J20" s="1320"/>
      <c r="K20" s="1320"/>
      <c r="L20" s="1320"/>
      <c r="M20" s="1320"/>
      <c r="N20" s="1320"/>
      <c r="O20" s="1320"/>
      <c r="P20" s="1320"/>
      <c r="Q20" s="1320"/>
      <c r="R20" s="1320"/>
      <c r="S20" s="1320"/>
      <c r="T20" s="746"/>
      <c r="V20" s="672" t="s">
        <v>10</v>
      </c>
      <c r="W20" s="672" t="s">
        <v>913</v>
      </c>
      <c r="X20" s="672" t="s">
        <v>10</v>
      </c>
      <c r="Y20" s="746"/>
      <c r="Z20"/>
      <c r="AA20"/>
    </row>
    <row r="21" spans="2:27" ht="21.95" customHeight="1" x14ac:dyDescent="0.15">
      <c r="B21" s="747"/>
      <c r="C21" s="1866"/>
      <c r="D21" s="1866"/>
      <c r="E21" s="1866"/>
      <c r="F21" s="727" t="s">
        <v>1145</v>
      </c>
      <c r="G21" s="1470" t="s">
        <v>1929</v>
      </c>
      <c r="H21" s="1470"/>
      <c r="I21" s="1470"/>
      <c r="J21" s="1470"/>
      <c r="K21" s="1470"/>
      <c r="L21" s="1470"/>
      <c r="M21" s="1470"/>
      <c r="N21" s="1470"/>
      <c r="O21" s="1470"/>
      <c r="P21" s="1470"/>
      <c r="Q21" s="1470"/>
      <c r="R21" s="1470"/>
      <c r="S21" s="1470"/>
      <c r="T21" s="746"/>
      <c r="V21" s="672" t="s">
        <v>10</v>
      </c>
      <c r="W21" s="672" t="s">
        <v>913</v>
      </c>
      <c r="X21" s="672" t="s">
        <v>10</v>
      </c>
      <c r="Y21" s="746"/>
      <c r="Z21"/>
      <c r="AA21"/>
    </row>
    <row r="22" spans="2:27" ht="17.100000000000001" customHeight="1" x14ac:dyDescent="0.15">
      <c r="B22" s="747"/>
      <c r="T22" s="746"/>
      <c r="Y22" s="746"/>
      <c r="Z22"/>
      <c r="AA22"/>
    </row>
    <row r="23" spans="2:27" ht="21.95" customHeight="1" x14ac:dyDescent="0.15">
      <c r="B23" s="747"/>
      <c r="C23" s="1862" t="s">
        <v>1933</v>
      </c>
      <c r="D23" s="1863"/>
      <c r="E23" s="1863"/>
      <c r="F23" s="727" t="s">
        <v>1001</v>
      </c>
      <c r="G23" s="1470" t="s">
        <v>1934</v>
      </c>
      <c r="H23" s="1470"/>
      <c r="I23" s="1470"/>
      <c r="J23" s="1470"/>
      <c r="K23" s="1470"/>
      <c r="L23" s="1470"/>
      <c r="M23" s="1470"/>
      <c r="N23" s="1470"/>
      <c r="O23" s="1470"/>
      <c r="P23" s="1470"/>
      <c r="Q23" s="1470"/>
      <c r="R23" s="1470"/>
      <c r="S23" s="1470"/>
      <c r="T23" s="746"/>
      <c r="V23" s="672" t="s">
        <v>10</v>
      </c>
      <c r="W23" s="672" t="s">
        <v>913</v>
      </c>
      <c r="X23" s="672" t="s">
        <v>10</v>
      </c>
      <c r="Y23" s="746"/>
      <c r="Z23"/>
      <c r="AA23"/>
    </row>
    <row r="24" spans="2:27" ht="21.95" customHeight="1" x14ac:dyDescent="0.15">
      <c r="B24" s="747"/>
      <c r="C24" s="1863"/>
      <c r="D24" s="1863"/>
      <c r="E24" s="1863"/>
      <c r="F24" s="727" t="s">
        <v>1004</v>
      </c>
      <c r="G24" s="1320" t="s">
        <v>1935</v>
      </c>
      <c r="H24" s="1320"/>
      <c r="I24" s="1320"/>
      <c r="J24" s="1320"/>
      <c r="K24" s="1320"/>
      <c r="L24" s="1320"/>
      <c r="M24" s="1320"/>
      <c r="N24" s="1320"/>
      <c r="O24" s="1320"/>
      <c r="P24" s="1320"/>
      <c r="Q24" s="1320"/>
      <c r="R24" s="1320"/>
      <c r="S24" s="1320"/>
      <c r="T24" s="746"/>
      <c r="V24" s="672" t="s">
        <v>10</v>
      </c>
      <c r="W24" s="672" t="s">
        <v>913</v>
      </c>
      <c r="X24" s="672" t="s">
        <v>10</v>
      </c>
      <c r="Y24" s="746"/>
      <c r="Z24"/>
      <c r="AA24"/>
    </row>
    <row r="25" spans="2:27" ht="21.95" customHeight="1" x14ac:dyDescent="0.15">
      <c r="B25" s="747"/>
      <c r="C25" s="1863"/>
      <c r="D25" s="1863"/>
      <c r="E25" s="1863"/>
      <c r="F25" s="727" t="s">
        <v>1145</v>
      </c>
      <c r="G25" s="1470" t="s">
        <v>1929</v>
      </c>
      <c r="H25" s="1470"/>
      <c r="I25" s="1470"/>
      <c r="J25" s="1470"/>
      <c r="K25" s="1470"/>
      <c r="L25" s="1470"/>
      <c r="M25" s="1470"/>
      <c r="N25" s="1470"/>
      <c r="O25" s="1470"/>
      <c r="P25" s="1470"/>
      <c r="Q25" s="1470"/>
      <c r="R25" s="1470"/>
      <c r="S25" s="1470"/>
      <c r="T25" s="746"/>
      <c r="V25" s="672" t="s">
        <v>10</v>
      </c>
      <c r="W25" s="672" t="s">
        <v>913</v>
      </c>
      <c r="X25" s="672" t="s">
        <v>10</v>
      </c>
      <c r="Y25" s="746"/>
      <c r="Z25"/>
      <c r="AA25"/>
    </row>
    <row r="26" spans="2:27" ht="12.95" customHeight="1" x14ac:dyDescent="0.15">
      <c r="B26" s="757"/>
      <c r="C26" s="654"/>
      <c r="D26" s="654"/>
      <c r="E26" s="654"/>
      <c r="F26" s="654"/>
      <c r="G26" s="654"/>
      <c r="H26" s="654"/>
      <c r="I26" s="654"/>
      <c r="J26" s="654"/>
      <c r="K26" s="654"/>
      <c r="L26" s="654"/>
      <c r="M26" s="654"/>
      <c r="N26" s="654"/>
      <c r="O26" s="654"/>
      <c r="P26" s="654"/>
      <c r="Q26" s="654"/>
      <c r="R26" s="654"/>
      <c r="S26" s="654"/>
      <c r="T26" s="758"/>
      <c r="U26" s="654"/>
      <c r="V26" s="654"/>
      <c r="W26" s="654"/>
      <c r="X26" s="654"/>
      <c r="Y26" s="758"/>
    </row>
    <row r="28" spans="2:27" x14ac:dyDescent="0.15">
      <c r="B28" s="739" t="s">
        <v>1161</v>
      </c>
    </row>
    <row r="29" spans="2:27" x14ac:dyDescent="0.15">
      <c r="B29" s="739" t="s">
        <v>1162</v>
      </c>
      <c r="K29"/>
      <c r="L29"/>
      <c r="M29"/>
      <c r="N29"/>
      <c r="O29"/>
      <c r="P29"/>
      <c r="Q29"/>
      <c r="R29"/>
      <c r="S29"/>
      <c r="T29"/>
      <c r="U29"/>
      <c r="V29"/>
      <c r="W29"/>
      <c r="X29"/>
      <c r="Y29"/>
      <c r="Z29"/>
      <c r="AA29"/>
    </row>
    <row r="38" spans="3:32" x14ac:dyDescent="0.15">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row>
    <row r="39" spans="3:32" x14ac:dyDescent="0.15">
      <c r="C39" s="755"/>
    </row>
    <row r="122" spans="3:7" x14ac:dyDescent="0.15">
      <c r="C122" s="654"/>
      <c r="D122" s="654"/>
      <c r="E122" s="654"/>
      <c r="F122" s="654"/>
      <c r="G122" s="654"/>
    </row>
    <row r="123" spans="3:7" x14ac:dyDescent="0.15">
      <c r="C123" s="75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5" x14ac:dyDescent="0.15"/>
  <cols>
    <col min="1" max="1" width="1.5" style="739" customWidth="1"/>
    <col min="2" max="2" width="3.125" style="739" customWidth="1"/>
    <col min="3" max="3" width="1.125" style="739" customWidth="1"/>
    <col min="4" max="19" width="4" style="739"/>
    <col min="20" max="20" width="3.125" style="739" customWidth="1"/>
    <col min="21" max="21" width="2.375" style="739" customWidth="1"/>
    <col min="22" max="22" width="4" style="739"/>
    <col min="23" max="23" width="2.25" style="739" customWidth="1"/>
    <col min="24" max="24" width="4" style="739"/>
    <col min="25" max="25" width="2.375" style="739" customWidth="1"/>
    <col min="26" max="26" width="1.5" style="739" customWidth="1"/>
    <col min="27" max="29" width="4" style="739"/>
    <col min="30" max="30" width="6.625" style="739" bestFit="1" customWidth="1"/>
    <col min="31" max="16384" width="4" style="739"/>
  </cols>
  <sheetData>
    <row r="2" spans="2:30" x14ac:dyDescent="0.15">
      <c r="B2" s="739" t="s">
        <v>1953</v>
      </c>
      <c r="C2"/>
      <c r="D2"/>
      <c r="E2"/>
      <c r="F2"/>
      <c r="G2"/>
      <c r="H2"/>
      <c r="I2"/>
      <c r="J2"/>
      <c r="K2"/>
      <c r="L2"/>
      <c r="M2"/>
      <c r="N2"/>
      <c r="O2"/>
      <c r="P2"/>
      <c r="Q2"/>
      <c r="R2"/>
      <c r="S2"/>
      <c r="T2"/>
      <c r="U2"/>
      <c r="V2"/>
      <c r="W2"/>
      <c r="X2"/>
      <c r="Y2"/>
    </row>
    <row r="4" spans="2:30" ht="34.5" customHeight="1" x14ac:dyDescent="0.15">
      <c r="B4" s="1864" t="s">
        <v>1937</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30" ht="13.5" customHeight="1" x14ac:dyDescent="0.15"/>
    <row r="6" spans="2:30" ht="24"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30" ht="24" customHeight="1" x14ac:dyDescent="0.15">
      <c r="B7" s="1639" t="s">
        <v>934</v>
      </c>
      <c r="C7" s="1639"/>
      <c r="D7" s="1639"/>
      <c r="E7" s="1639"/>
      <c r="F7" s="1639"/>
      <c r="G7" s="644" t="s">
        <v>10</v>
      </c>
      <c r="H7" s="773" t="s">
        <v>905</v>
      </c>
      <c r="I7" s="773"/>
      <c r="J7" s="773"/>
      <c r="K7" s="773"/>
      <c r="L7" s="644" t="s">
        <v>10</v>
      </c>
      <c r="M7" s="773" t="s">
        <v>906</v>
      </c>
      <c r="N7" s="773"/>
      <c r="O7" s="773"/>
      <c r="P7" s="773"/>
      <c r="Q7" s="644" t="s">
        <v>10</v>
      </c>
      <c r="R7" s="773" t="s">
        <v>907</v>
      </c>
      <c r="S7" s="773"/>
      <c r="T7" s="773"/>
      <c r="U7" s="773"/>
      <c r="V7" s="773"/>
      <c r="W7" s="728"/>
      <c r="X7" s="728"/>
      <c r="Y7" s="729"/>
    </row>
    <row r="8" spans="2:30" ht="21.95" customHeight="1" x14ac:dyDescent="0.15">
      <c r="B8" s="1389" t="s">
        <v>1137</v>
      </c>
      <c r="C8" s="1390"/>
      <c r="D8" s="1390"/>
      <c r="E8" s="1390"/>
      <c r="F8" s="1391"/>
      <c r="G8" s="646" t="s">
        <v>10</v>
      </c>
      <c r="H8" s="755" t="s">
        <v>1922</v>
      </c>
      <c r="I8" s="665"/>
      <c r="J8" s="665"/>
      <c r="K8" s="665"/>
      <c r="L8" s="665"/>
      <c r="M8" s="665"/>
      <c r="N8" s="665"/>
      <c r="O8" s="665"/>
      <c r="P8" s="665"/>
      <c r="Q8" s="665"/>
      <c r="R8" s="665"/>
      <c r="S8" s="665"/>
      <c r="T8" s="665"/>
      <c r="U8" s="665"/>
      <c r="V8" s="665"/>
      <c r="W8" s="665"/>
      <c r="X8" s="665"/>
      <c r="Y8" s="666"/>
    </row>
    <row r="9" spans="2:30" ht="21.95" customHeight="1" x14ac:dyDescent="0.15">
      <c r="B9" s="1659"/>
      <c r="C9" s="1271"/>
      <c r="D9" s="1271"/>
      <c r="E9" s="1271"/>
      <c r="F9" s="1660"/>
      <c r="G9" s="740" t="s">
        <v>10</v>
      </c>
      <c r="H9" s="739" t="s">
        <v>1923</v>
      </c>
      <c r="I9" s="674"/>
      <c r="J9" s="674"/>
      <c r="K9" s="674"/>
      <c r="L9" s="674"/>
      <c r="M9" s="674"/>
      <c r="N9" s="674"/>
      <c r="O9" s="674"/>
      <c r="P9" s="674"/>
      <c r="Q9" s="674"/>
      <c r="R9" s="674"/>
      <c r="S9" s="674"/>
      <c r="T9" s="674"/>
      <c r="U9" s="674"/>
      <c r="V9" s="674"/>
      <c r="W9" s="674"/>
      <c r="X9" s="674"/>
      <c r="Y9" s="675"/>
    </row>
    <row r="10" spans="2:30" ht="21.95" customHeight="1" x14ac:dyDescent="0.15">
      <c r="B10" s="1426"/>
      <c r="C10" s="1427"/>
      <c r="D10" s="1427"/>
      <c r="E10" s="1427"/>
      <c r="F10" s="1428"/>
      <c r="G10" s="649" t="s">
        <v>10</v>
      </c>
      <c r="H10" s="654" t="s">
        <v>1938</v>
      </c>
      <c r="I10" s="669"/>
      <c r="J10" s="669"/>
      <c r="K10" s="669"/>
      <c r="L10" s="669"/>
      <c r="M10" s="669"/>
      <c r="N10" s="669"/>
      <c r="O10" s="669"/>
      <c r="P10" s="669"/>
      <c r="Q10" s="669"/>
      <c r="R10" s="669"/>
      <c r="S10" s="669"/>
      <c r="T10" s="669"/>
      <c r="U10" s="669"/>
      <c r="V10" s="669"/>
      <c r="W10" s="669"/>
      <c r="X10" s="669"/>
      <c r="Y10" s="670"/>
    </row>
    <row r="11" spans="2:30" ht="13.5" customHeight="1" x14ac:dyDescent="0.15">
      <c r="AD11" s="262"/>
    </row>
    <row r="12" spans="2:30" ht="12.95" customHeight="1" x14ac:dyDescent="0.15">
      <c r="B12" s="754"/>
      <c r="C12" s="755"/>
      <c r="D12" s="755"/>
      <c r="E12" s="755"/>
      <c r="F12" s="755"/>
      <c r="G12" s="755"/>
      <c r="H12" s="755"/>
      <c r="I12" s="755"/>
      <c r="J12" s="755"/>
      <c r="K12" s="755"/>
      <c r="L12" s="755"/>
      <c r="M12" s="755"/>
      <c r="N12" s="755"/>
      <c r="O12" s="755"/>
      <c r="P12" s="755"/>
      <c r="Q12" s="755"/>
      <c r="R12" s="755"/>
      <c r="S12" s="755"/>
      <c r="T12" s="756"/>
      <c r="U12" s="755"/>
      <c r="V12" s="755"/>
      <c r="W12" s="755"/>
      <c r="X12" s="755"/>
      <c r="Y12" s="756"/>
      <c r="Z12"/>
      <c r="AA12"/>
    </row>
    <row r="13" spans="2:30" ht="17.100000000000001" customHeight="1" x14ac:dyDescent="0.15">
      <c r="B13" s="260" t="s">
        <v>1939</v>
      </c>
      <c r="C13" s="261"/>
      <c r="T13" s="746"/>
      <c r="V13" s="122" t="s">
        <v>912</v>
      </c>
      <c r="W13" s="122" t="s">
        <v>913</v>
      </c>
      <c r="X13" s="122" t="s">
        <v>914</v>
      </c>
      <c r="Y13" s="746"/>
      <c r="Z13"/>
      <c r="AA13"/>
    </row>
    <row r="14" spans="2:30" ht="17.100000000000001" customHeight="1" x14ac:dyDescent="0.15">
      <c r="B14" s="747"/>
      <c r="T14" s="746"/>
      <c r="Y14" s="746"/>
      <c r="Z14"/>
      <c r="AA14"/>
    </row>
    <row r="15" spans="2:30" ht="49.5" customHeight="1" x14ac:dyDescent="0.15">
      <c r="B15" s="747"/>
      <c r="C15" s="1862" t="s">
        <v>1926</v>
      </c>
      <c r="D15" s="1863"/>
      <c r="E15" s="1863"/>
      <c r="F15" s="727" t="s">
        <v>1001</v>
      </c>
      <c r="G15" s="1320" t="s">
        <v>1940</v>
      </c>
      <c r="H15" s="1320"/>
      <c r="I15" s="1320"/>
      <c r="J15" s="1320"/>
      <c r="K15" s="1320"/>
      <c r="L15" s="1320"/>
      <c r="M15" s="1320"/>
      <c r="N15" s="1320"/>
      <c r="O15" s="1320"/>
      <c r="P15" s="1320"/>
      <c r="Q15" s="1320"/>
      <c r="R15" s="1320"/>
      <c r="S15" s="1320"/>
      <c r="T15" s="746"/>
      <c r="V15" s="672" t="s">
        <v>10</v>
      </c>
      <c r="W15" s="672" t="s">
        <v>913</v>
      </c>
      <c r="X15" s="672" t="s">
        <v>10</v>
      </c>
      <c r="Y15" s="746"/>
      <c r="Z15"/>
      <c r="AA15"/>
    </row>
    <row r="16" spans="2:30" ht="69" customHeight="1" x14ac:dyDescent="0.15">
      <c r="B16" s="747"/>
      <c r="C16" s="1863"/>
      <c r="D16" s="1863"/>
      <c r="E16" s="1863"/>
      <c r="F16" s="727" t="s">
        <v>1004</v>
      </c>
      <c r="G16" s="1320" t="s">
        <v>1941</v>
      </c>
      <c r="H16" s="1320"/>
      <c r="I16" s="1320"/>
      <c r="J16" s="1320"/>
      <c r="K16" s="1320"/>
      <c r="L16" s="1320"/>
      <c r="M16" s="1320"/>
      <c r="N16" s="1320"/>
      <c r="O16" s="1320"/>
      <c r="P16" s="1320"/>
      <c r="Q16" s="1320"/>
      <c r="R16" s="1320"/>
      <c r="S16" s="1320"/>
      <c r="T16" s="746"/>
      <c r="V16" s="672" t="s">
        <v>10</v>
      </c>
      <c r="W16" s="672" t="s">
        <v>913</v>
      </c>
      <c r="X16" s="672" t="s">
        <v>10</v>
      </c>
      <c r="Y16" s="746"/>
      <c r="Z16"/>
      <c r="AA16"/>
    </row>
    <row r="17" spans="2:27" ht="39.950000000000003" customHeight="1" x14ac:dyDescent="0.15">
      <c r="B17" s="747"/>
      <c r="C17" s="1863"/>
      <c r="D17" s="1863"/>
      <c r="E17" s="1863"/>
      <c r="F17" s="727" t="s">
        <v>1145</v>
      </c>
      <c r="G17" s="1320" t="s">
        <v>1942</v>
      </c>
      <c r="H17" s="1320"/>
      <c r="I17" s="1320"/>
      <c r="J17" s="1320"/>
      <c r="K17" s="1320"/>
      <c r="L17" s="1320"/>
      <c r="M17" s="1320"/>
      <c r="N17" s="1320"/>
      <c r="O17" s="1320"/>
      <c r="P17" s="1320"/>
      <c r="Q17" s="1320"/>
      <c r="R17" s="1320"/>
      <c r="S17" s="1320"/>
      <c r="T17" s="746"/>
      <c r="V17" s="672" t="s">
        <v>10</v>
      </c>
      <c r="W17" s="672" t="s">
        <v>913</v>
      </c>
      <c r="X17" s="672" t="s">
        <v>10</v>
      </c>
      <c r="Y17" s="746"/>
      <c r="Z17"/>
      <c r="AA17"/>
    </row>
    <row r="18" spans="2:27" ht="21.95" customHeight="1" x14ac:dyDescent="0.15">
      <c r="B18" s="747"/>
      <c r="C18" s="1863"/>
      <c r="D18" s="1863"/>
      <c r="E18" s="1863"/>
      <c r="F18" s="727" t="s">
        <v>1147</v>
      </c>
      <c r="G18" s="1320" t="s">
        <v>1943</v>
      </c>
      <c r="H18" s="1320"/>
      <c r="I18" s="1320"/>
      <c r="J18" s="1320"/>
      <c r="K18" s="1320"/>
      <c r="L18" s="1320"/>
      <c r="M18" s="1320"/>
      <c r="N18" s="1320"/>
      <c r="O18" s="1320"/>
      <c r="P18" s="1320"/>
      <c r="Q18" s="1320"/>
      <c r="R18" s="1320"/>
      <c r="S18" s="1320"/>
      <c r="T18" s="746"/>
      <c r="V18" s="672" t="s">
        <v>10</v>
      </c>
      <c r="W18" s="672" t="s">
        <v>913</v>
      </c>
      <c r="X18" s="672" t="s">
        <v>10</v>
      </c>
      <c r="Y18" s="746"/>
      <c r="Z18"/>
      <c r="AA18"/>
    </row>
    <row r="19" spans="2:27" ht="17.45" customHeight="1" x14ac:dyDescent="0.15">
      <c r="B19" s="747"/>
      <c r="C19" s="795"/>
      <c r="D19" s="795"/>
      <c r="E19" s="795"/>
      <c r="F19" s="672"/>
      <c r="G19" s="674"/>
      <c r="H19" s="674"/>
      <c r="I19" s="674"/>
      <c r="J19" s="674"/>
      <c r="K19" s="674"/>
      <c r="L19" s="674"/>
      <c r="M19" s="674"/>
      <c r="N19" s="674"/>
      <c r="O19" s="674"/>
      <c r="P19" s="674"/>
      <c r="Q19" s="674"/>
      <c r="R19" s="674"/>
      <c r="S19" s="674"/>
      <c r="T19" s="746"/>
      <c r="Y19" s="746"/>
      <c r="Z19"/>
      <c r="AA19"/>
    </row>
    <row r="20" spans="2:27" ht="69" customHeight="1" x14ac:dyDescent="0.15">
      <c r="B20" s="747"/>
      <c r="C20" s="1865" t="s">
        <v>1944</v>
      </c>
      <c r="D20" s="1866"/>
      <c r="E20" s="1866"/>
      <c r="F20" s="727" t="s">
        <v>1001</v>
      </c>
      <c r="G20" s="1320" t="s">
        <v>1945</v>
      </c>
      <c r="H20" s="1320"/>
      <c r="I20" s="1320"/>
      <c r="J20" s="1320"/>
      <c r="K20" s="1320"/>
      <c r="L20" s="1320"/>
      <c r="M20" s="1320"/>
      <c r="N20" s="1320"/>
      <c r="O20" s="1320"/>
      <c r="P20" s="1320"/>
      <c r="Q20" s="1320"/>
      <c r="R20" s="1320"/>
      <c r="S20" s="1320"/>
      <c r="T20" s="746"/>
      <c r="V20" s="672" t="s">
        <v>10</v>
      </c>
      <c r="W20" s="672" t="s">
        <v>913</v>
      </c>
      <c r="X20" s="672" t="s">
        <v>10</v>
      </c>
      <c r="Y20" s="746"/>
      <c r="Z20"/>
      <c r="AA20"/>
    </row>
    <row r="21" spans="2:27" ht="69" customHeight="1" x14ac:dyDescent="0.15">
      <c r="B21" s="747"/>
      <c r="C21" s="1866"/>
      <c r="D21" s="1866"/>
      <c r="E21" s="1866"/>
      <c r="F21" s="727" t="s">
        <v>1004</v>
      </c>
      <c r="G21" s="1320" t="s">
        <v>1946</v>
      </c>
      <c r="H21" s="1320"/>
      <c r="I21" s="1320"/>
      <c r="J21" s="1320"/>
      <c r="K21" s="1320"/>
      <c r="L21" s="1320"/>
      <c r="M21" s="1320"/>
      <c r="N21" s="1320"/>
      <c r="O21" s="1320"/>
      <c r="P21" s="1320"/>
      <c r="Q21" s="1320"/>
      <c r="R21" s="1320"/>
      <c r="S21" s="1320"/>
      <c r="T21" s="746"/>
      <c r="V21" s="672" t="s">
        <v>10</v>
      </c>
      <c r="W21" s="672" t="s">
        <v>913</v>
      </c>
      <c r="X21" s="672" t="s">
        <v>10</v>
      </c>
      <c r="Y21" s="746"/>
      <c r="Z21"/>
      <c r="AA21"/>
    </row>
    <row r="22" spans="2:27" ht="49.5" customHeight="1" x14ac:dyDescent="0.15">
      <c r="B22" s="747"/>
      <c r="C22" s="1866"/>
      <c r="D22" s="1866"/>
      <c r="E22" s="1866"/>
      <c r="F22" s="727" t="s">
        <v>1145</v>
      </c>
      <c r="G22" s="1320" t="s">
        <v>1947</v>
      </c>
      <c r="H22" s="1320"/>
      <c r="I22" s="1320"/>
      <c r="J22" s="1320"/>
      <c r="K22" s="1320"/>
      <c r="L22" s="1320"/>
      <c r="M22" s="1320"/>
      <c r="N22" s="1320"/>
      <c r="O22" s="1320"/>
      <c r="P22" s="1320"/>
      <c r="Q22" s="1320"/>
      <c r="R22" s="1320"/>
      <c r="S22" s="1320"/>
      <c r="T22" s="746"/>
      <c r="V22" s="672" t="s">
        <v>10</v>
      </c>
      <c r="W22" s="672" t="s">
        <v>913</v>
      </c>
      <c r="X22" s="672" t="s">
        <v>10</v>
      </c>
      <c r="Y22" s="746"/>
      <c r="Z22"/>
      <c r="AA22"/>
    </row>
    <row r="23" spans="2:27" ht="21.95" customHeight="1" x14ac:dyDescent="0.15">
      <c r="B23" s="747"/>
      <c r="C23" s="1866"/>
      <c r="D23" s="1866"/>
      <c r="E23" s="1866"/>
      <c r="F23" s="727" t="s">
        <v>1147</v>
      </c>
      <c r="G23" s="1320" t="s">
        <v>1948</v>
      </c>
      <c r="H23" s="1320"/>
      <c r="I23" s="1320"/>
      <c r="J23" s="1320"/>
      <c r="K23" s="1320"/>
      <c r="L23" s="1320"/>
      <c r="M23" s="1320"/>
      <c r="N23" s="1320"/>
      <c r="O23" s="1320"/>
      <c r="P23" s="1320"/>
      <c r="Q23" s="1320"/>
      <c r="R23" s="1320"/>
      <c r="S23" s="1320"/>
      <c r="T23" s="746"/>
      <c r="V23" s="672" t="s">
        <v>10</v>
      </c>
      <c r="W23" s="672" t="s">
        <v>913</v>
      </c>
      <c r="X23" s="672" t="s">
        <v>10</v>
      </c>
      <c r="Y23" s="746"/>
      <c r="Z23"/>
      <c r="AA23"/>
    </row>
    <row r="24" spans="2:27" ht="17.45" customHeight="1" x14ac:dyDescent="0.15">
      <c r="B24" s="747"/>
      <c r="C24" s="795"/>
      <c r="D24" s="795"/>
      <c r="E24" s="795"/>
      <c r="F24" s="672"/>
      <c r="G24" s="674"/>
      <c r="H24" s="674"/>
      <c r="I24" s="674"/>
      <c r="J24" s="674"/>
      <c r="K24" s="674"/>
      <c r="L24" s="674"/>
      <c r="M24" s="674"/>
      <c r="N24" s="674"/>
      <c r="O24" s="674"/>
      <c r="P24" s="674"/>
      <c r="Q24" s="674"/>
      <c r="R24" s="674"/>
      <c r="S24" s="674"/>
      <c r="T24" s="746"/>
      <c r="Y24" s="746"/>
      <c r="Z24"/>
      <c r="AA24"/>
    </row>
    <row r="25" spans="2:27" ht="69" customHeight="1" x14ac:dyDescent="0.15">
      <c r="B25" s="747"/>
      <c r="C25" s="1867" t="s">
        <v>1949</v>
      </c>
      <c r="D25" s="1868"/>
      <c r="E25" s="1869"/>
      <c r="F25" s="727" t="s">
        <v>1001</v>
      </c>
      <c r="G25" s="1320" t="s">
        <v>1950</v>
      </c>
      <c r="H25" s="1320"/>
      <c r="I25" s="1320"/>
      <c r="J25" s="1320"/>
      <c r="K25" s="1320"/>
      <c r="L25" s="1320"/>
      <c r="M25" s="1320"/>
      <c r="N25" s="1320"/>
      <c r="O25" s="1320"/>
      <c r="P25" s="1320"/>
      <c r="Q25" s="1320"/>
      <c r="R25" s="1320"/>
      <c r="S25" s="1320"/>
      <c r="T25" s="746"/>
      <c r="V25" s="672" t="s">
        <v>10</v>
      </c>
      <c r="W25" s="672" t="s">
        <v>913</v>
      </c>
      <c r="X25" s="672" t="s">
        <v>10</v>
      </c>
      <c r="Y25" s="746"/>
      <c r="Z25"/>
      <c r="AA25"/>
    </row>
    <row r="26" spans="2:27" ht="69" customHeight="1" x14ac:dyDescent="0.15">
      <c r="B26" s="747"/>
      <c r="C26" s="1870"/>
      <c r="D26" s="1871"/>
      <c r="E26" s="1872"/>
      <c r="F26" s="727" t="s">
        <v>1004</v>
      </c>
      <c r="G26" s="1320" t="s">
        <v>1951</v>
      </c>
      <c r="H26" s="1320"/>
      <c r="I26" s="1320"/>
      <c r="J26" s="1320"/>
      <c r="K26" s="1320"/>
      <c r="L26" s="1320"/>
      <c r="M26" s="1320"/>
      <c r="N26" s="1320"/>
      <c r="O26" s="1320"/>
      <c r="P26" s="1320"/>
      <c r="Q26" s="1320"/>
      <c r="R26" s="1320"/>
      <c r="S26" s="1320"/>
      <c r="T26" s="746"/>
      <c r="V26" s="672" t="s">
        <v>10</v>
      </c>
      <c r="W26" s="672" t="s">
        <v>913</v>
      </c>
      <c r="X26" s="672" t="s">
        <v>10</v>
      </c>
      <c r="Y26" s="746"/>
      <c r="Z26"/>
      <c r="AA26"/>
    </row>
    <row r="27" spans="2:27" ht="49.5" customHeight="1" x14ac:dyDescent="0.15">
      <c r="B27" s="747"/>
      <c r="C27" s="1873"/>
      <c r="D27" s="1874"/>
      <c r="E27" s="1875"/>
      <c r="F27" s="727" t="s">
        <v>1145</v>
      </c>
      <c r="G27" s="1320" t="s">
        <v>1952</v>
      </c>
      <c r="H27" s="1320"/>
      <c r="I27" s="1320"/>
      <c r="J27" s="1320"/>
      <c r="K27" s="1320"/>
      <c r="L27" s="1320"/>
      <c r="M27" s="1320"/>
      <c r="N27" s="1320"/>
      <c r="O27" s="1320"/>
      <c r="P27" s="1320"/>
      <c r="Q27" s="1320"/>
      <c r="R27" s="1320"/>
      <c r="S27" s="1320"/>
      <c r="T27" s="746"/>
      <c r="V27" s="672" t="s">
        <v>10</v>
      </c>
      <c r="W27" s="672" t="s">
        <v>913</v>
      </c>
      <c r="X27" s="672" t="s">
        <v>10</v>
      </c>
      <c r="Y27" s="746"/>
      <c r="Z27"/>
      <c r="AA27"/>
    </row>
    <row r="28" spans="2:27" ht="12.95" customHeight="1" x14ac:dyDescent="0.15">
      <c r="B28" s="757"/>
      <c r="C28" s="654"/>
      <c r="D28" s="654"/>
      <c r="E28" s="654"/>
      <c r="F28" s="654"/>
      <c r="G28" s="654"/>
      <c r="H28" s="654"/>
      <c r="I28" s="654"/>
      <c r="J28" s="654"/>
      <c r="K28" s="654"/>
      <c r="L28" s="654"/>
      <c r="M28" s="654"/>
      <c r="N28" s="654"/>
      <c r="O28" s="654"/>
      <c r="P28" s="654"/>
      <c r="Q28" s="654"/>
      <c r="R28" s="654"/>
      <c r="S28" s="654"/>
      <c r="T28" s="758"/>
      <c r="U28" s="654"/>
      <c r="V28" s="654"/>
      <c r="W28" s="654"/>
      <c r="X28" s="654"/>
      <c r="Y28" s="758"/>
    </row>
    <row r="30" spans="2:27" x14ac:dyDescent="0.15">
      <c r="B30" s="739" t="s">
        <v>1161</v>
      </c>
    </row>
    <row r="31" spans="2:27" x14ac:dyDescent="0.15">
      <c r="B31" s="739" t="s">
        <v>1162</v>
      </c>
      <c r="K31"/>
      <c r="L31"/>
      <c r="M31"/>
      <c r="N31"/>
      <c r="O31"/>
      <c r="P31"/>
      <c r="Q31"/>
      <c r="R31"/>
      <c r="S31"/>
      <c r="T31"/>
      <c r="U31"/>
      <c r="V31"/>
      <c r="W31"/>
      <c r="X31"/>
      <c r="Y31"/>
      <c r="Z31"/>
      <c r="AA31"/>
    </row>
    <row r="38" spans="3:32" x14ac:dyDescent="0.15">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row>
    <row r="39" spans="3:32" x14ac:dyDescent="0.15">
      <c r="C39" s="755"/>
    </row>
    <row r="122" spans="3:7" x14ac:dyDescent="0.15">
      <c r="C122" s="654"/>
      <c r="D122" s="654"/>
      <c r="E122" s="654"/>
      <c r="F122" s="654"/>
      <c r="G122" s="654"/>
    </row>
    <row r="123" spans="3:7" x14ac:dyDescent="0.15">
      <c r="C123" s="75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RowHeight="13.5" x14ac:dyDescent="0.15"/>
  <cols>
    <col min="1" max="1" width="2.125" style="263" customWidth="1"/>
    <col min="2" max="23" width="3.625" style="263" customWidth="1"/>
    <col min="24" max="24" width="2.125" style="263" customWidth="1"/>
    <col min="25" max="37" width="5.625" style="263" customWidth="1"/>
    <col min="38" max="16384" width="9" style="263"/>
  </cols>
  <sheetData>
    <row r="1" spans="2:23" x14ac:dyDescent="0.15">
      <c r="B1" s="263" t="s">
        <v>2376</v>
      </c>
      <c r="M1" s="264"/>
      <c r="N1" s="265"/>
      <c r="O1" s="265"/>
      <c r="P1" s="265"/>
      <c r="Q1" s="264" t="s">
        <v>620</v>
      </c>
      <c r="R1" s="266"/>
      <c r="S1" s="265" t="s">
        <v>621</v>
      </c>
      <c r="T1" s="266"/>
      <c r="U1" s="265" t="s">
        <v>622</v>
      </c>
      <c r="V1" s="266"/>
      <c r="W1" s="265" t="s">
        <v>789</v>
      </c>
    </row>
    <row r="2" spans="2:23" ht="5.0999999999999996" customHeight="1" x14ac:dyDescent="0.15">
      <c r="M2" s="264"/>
      <c r="N2" s="265"/>
      <c r="O2" s="265"/>
      <c r="P2" s="265"/>
      <c r="Q2" s="264"/>
      <c r="R2" s="265"/>
      <c r="S2" s="265"/>
      <c r="T2" s="265"/>
      <c r="U2" s="265"/>
      <c r="V2" s="265"/>
      <c r="W2" s="265"/>
    </row>
    <row r="3" spans="2:23" x14ac:dyDescent="0.15">
      <c r="B3" s="1876" t="s">
        <v>2377</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5"/>
      <c r="C4" s="265"/>
      <c r="D4" s="265"/>
      <c r="E4" s="265"/>
      <c r="F4" s="265"/>
      <c r="G4" s="265"/>
      <c r="H4" s="265"/>
      <c r="I4" s="265"/>
      <c r="J4" s="265"/>
      <c r="K4" s="265"/>
      <c r="L4" s="265"/>
      <c r="M4" s="265"/>
      <c r="N4" s="265"/>
      <c r="O4" s="265"/>
      <c r="P4" s="265"/>
      <c r="Q4" s="265"/>
      <c r="R4" s="265"/>
      <c r="S4" s="265"/>
      <c r="T4" s="265"/>
      <c r="U4" s="265"/>
      <c r="V4" s="265"/>
      <c r="W4" s="265"/>
    </row>
    <row r="5" spans="2:23" x14ac:dyDescent="0.15">
      <c r="B5" s="265"/>
      <c r="C5" s="265"/>
      <c r="D5" s="265"/>
      <c r="E5" s="265"/>
      <c r="F5" s="265"/>
      <c r="G5" s="265"/>
      <c r="H5" s="265"/>
      <c r="I5" s="265"/>
      <c r="J5" s="265"/>
      <c r="K5" s="265"/>
      <c r="L5" s="265"/>
      <c r="M5" s="265"/>
      <c r="N5" s="265"/>
      <c r="O5" s="265"/>
      <c r="P5" s="264" t="s">
        <v>1294</v>
      </c>
      <c r="Q5" s="1877"/>
      <c r="R5" s="1877"/>
      <c r="S5" s="1877"/>
      <c r="T5" s="1877"/>
      <c r="U5" s="1877"/>
      <c r="V5" s="1877"/>
      <c r="W5" s="1877"/>
    </row>
    <row r="6" spans="2:23" x14ac:dyDescent="0.15">
      <c r="B6" s="265"/>
      <c r="C6" s="265"/>
      <c r="D6" s="265"/>
      <c r="E6" s="265"/>
      <c r="F6" s="265"/>
      <c r="G6" s="265"/>
      <c r="H6" s="265"/>
      <c r="I6" s="265"/>
      <c r="J6" s="265"/>
      <c r="K6" s="265"/>
      <c r="L6" s="265"/>
      <c r="M6" s="265"/>
      <c r="N6" s="265"/>
      <c r="O6" s="265"/>
      <c r="P6" s="264" t="s">
        <v>794</v>
      </c>
      <c r="Q6" s="1878"/>
      <c r="R6" s="1878"/>
      <c r="S6" s="1878"/>
      <c r="T6" s="1878"/>
      <c r="U6" s="1878"/>
      <c r="V6" s="1878"/>
      <c r="W6" s="1878"/>
    </row>
    <row r="7" spans="2:23" ht="10.5" customHeight="1" x14ac:dyDescent="0.15">
      <c r="B7" s="265"/>
      <c r="C7" s="265"/>
      <c r="D7" s="265"/>
      <c r="E7" s="265"/>
      <c r="F7" s="265"/>
      <c r="G7" s="265"/>
      <c r="H7" s="265"/>
      <c r="I7" s="265"/>
      <c r="J7" s="265"/>
      <c r="K7" s="265"/>
      <c r="L7" s="265"/>
      <c r="M7" s="265"/>
      <c r="N7" s="265"/>
      <c r="O7" s="265"/>
      <c r="P7" s="265"/>
      <c r="Q7" s="265"/>
      <c r="R7" s="265"/>
      <c r="S7" s="265"/>
      <c r="T7" s="265"/>
      <c r="U7" s="265"/>
      <c r="V7" s="265"/>
      <c r="W7" s="265"/>
    </row>
    <row r="8" spans="2:23" x14ac:dyDescent="0.15">
      <c r="B8" s="263" t="s">
        <v>2378</v>
      </c>
    </row>
    <row r="9" spans="2:23" x14ac:dyDescent="0.15">
      <c r="C9" s="266" t="s">
        <v>10</v>
      </c>
      <c r="D9" s="263" t="s">
        <v>2379</v>
      </c>
      <c r="J9" s="266" t="s">
        <v>10</v>
      </c>
      <c r="K9" s="263" t="s">
        <v>2380</v>
      </c>
    </row>
    <row r="10" spans="2:23" ht="10.5" customHeight="1" x14ac:dyDescent="0.15"/>
    <row r="11" spans="2:23" x14ac:dyDescent="0.15">
      <c r="B11" s="263" t="s">
        <v>2381</v>
      </c>
    </row>
    <row r="12" spans="2:23" x14ac:dyDescent="0.15">
      <c r="C12" s="266" t="s">
        <v>10</v>
      </c>
      <c r="D12" s="263" t="s">
        <v>2382</v>
      </c>
    </row>
    <row r="13" spans="2:23" x14ac:dyDescent="0.15">
      <c r="C13" s="266" t="s">
        <v>10</v>
      </c>
      <c r="D13" s="263" t="s">
        <v>2383</v>
      </c>
    </row>
    <row r="14" spans="2:23" ht="10.5" customHeight="1" x14ac:dyDescent="0.15"/>
    <row r="15" spans="2:23" x14ac:dyDescent="0.15">
      <c r="B15" s="263" t="s">
        <v>1244</v>
      </c>
    </row>
    <row r="16" spans="2:23" ht="60" customHeight="1" x14ac:dyDescent="0.15">
      <c r="B16" s="1879"/>
      <c r="C16" s="1879"/>
      <c r="D16" s="1879"/>
      <c r="E16" s="1879"/>
      <c r="F16" s="1880" t="s">
        <v>2384</v>
      </c>
      <c r="G16" s="1881"/>
      <c r="H16" s="1881"/>
      <c r="I16" s="1881"/>
      <c r="J16" s="1881"/>
      <c r="K16" s="1881"/>
      <c r="L16" s="1882"/>
      <c r="M16" s="1883" t="s">
        <v>2385</v>
      </c>
      <c r="N16" s="1883"/>
      <c r="O16" s="1883"/>
      <c r="P16" s="1883"/>
      <c r="Q16" s="1883"/>
      <c r="R16" s="1883"/>
      <c r="S16" s="1883"/>
    </row>
    <row r="17" spans="2:23" x14ac:dyDescent="0.15">
      <c r="B17" s="1884">
        <v>4</v>
      </c>
      <c r="C17" s="1885"/>
      <c r="D17" s="1885" t="s">
        <v>788</v>
      </c>
      <c r="E17" s="1886"/>
      <c r="F17" s="1887"/>
      <c r="G17" s="1888"/>
      <c r="H17" s="1888"/>
      <c r="I17" s="1888"/>
      <c r="J17" s="1888"/>
      <c r="K17" s="1888"/>
      <c r="L17" s="792" t="s">
        <v>1003</v>
      </c>
      <c r="M17" s="1887"/>
      <c r="N17" s="1888"/>
      <c r="O17" s="1888"/>
      <c r="P17" s="1888"/>
      <c r="Q17" s="1888"/>
      <c r="R17" s="1888"/>
      <c r="S17" s="792" t="s">
        <v>1003</v>
      </c>
    </row>
    <row r="18" spans="2:23" x14ac:dyDescent="0.15">
      <c r="B18" s="1884">
        <v>5</v>
      </c>
      <c r="C18" s="1885"/>
      <c r="D18" s="1885" t="s">
        <v>788</v>
      </c>
      <c r="E18" s="1886"/>
      <c r="F18" s="1887"/>
      <c r="G18" s="1888"/>
      <c r="H18" s="1888"/>
      <c r="I18" s="1888"/>
      <c r="J18" s="1888"/>
      <c r="K18" s="1888"/>
      <c r="L18" s="792" t="s">
        <v>1003</v>
      </c>
      <c r="M18" s="1887"/>
      <c r="N18" s="1888"/>
      <c r="O18" s="1888"/>
      <c r="P18" s="1888"/>
      <c r="Q18" s="1888"/>
      <c r="R18" s="1888"/>
      <c r="S18" s="792" t="s">
        <v>1003</v>
      </c>
    </row>
    <row r="19" spans="2:23" x14ac:dyDescent="0.15">
      <c r="B19" s="1884">
        <v>6</v>
      </c>
      <c r="C19" s="1885"/>
      <c r="D19" s="1885" t="s">
        <v>788</v>
      </c>
      <c r="E19" s="1886"/>
      <c r="F19" s="1887"/>
      <c r="G19" s="1888"/>
      <c r="H19" s="1888"/>
      <c r="I19" s="1888"/>
      <c r="J19" s="1888"/>
      <c r="K19" s="1888"/>
      <c r="L19" s="792" t="s">
        <v>1003</v>
      </c>
      <c r="M19" s="1887"/>
      <c r="N19" s="1888"/>
      <c r="O19" s="1888"/>
      <c r="P19" s="1888"/>
      <c r="Q19" s="1888"/>
      <c r="R19" s="1888"/>
      <c r="S19" s="792" t="s">
        <v>1003</v>
      </c>
    </row>
    <row r="20" spans="2:23" x14ac:dyDescent="0.15">
      <c r="B20" s="1884">
        <v>7</v>
      </c>
      <c r="C20" s="1885"/>
      <c r="D20" s="1885" t="s">
        <v>788</v>
      </c>
      <c r="E20" s="1886"/>
      <c r="F20" s="1887"/>
      <c r="G20" s="1888"/>
      <c r="H20" s="1888"/>
      <c r="I20" s="1888"/>
      <c r="J20" s="1888"/>
      <c r="K20" s="1888"/>
      <c r="L20" s="792" t="s">
        <v>1003</v>
      </c>
      <c r="M20" s="1887"/>
      <c r="N20" s="1888"/>
      <c r="O20" s="1888"/>
      <c r="P20" s="1888"/>
      <c r="Q20" s="1888"/>
      <c r="R20" s="1888"/>
      <c r="S20" s="792" t="s">
        <v>1003</v>
      </c>
    </row>
    <row r="21" spans="2:23" x14ac:dyDescent="0.15">
      <c r="B21" s="1884">
        <v>8</v>
      </c>
      <c r="C21" s="1885"/>
      <c r="D21" s="1885" t="s">
        <v>788</v>
      </c>
      <c r="E21" s="1886"/>
      <c r="F21" s="1887"/>
      <c r="G21" s="1888"/>
      <c r="H21" s="1888"/>
      <c r="I21" s="1888"/>
      <c r="J21" s="1888"/>
      <c r="K21" s="1888"/>
      <c r="L21" s="792" t="s">
        <v>1003</v>
      </c>
      <c r="M21" s="1887"/>
      <c r="N21" s="1888"/>
      <c r="O21" s="1888"/>
      <c r="P21" s="1888"/>
      <c r="Q21" s="1888"/>
      <c r="R21" s="1888"/>
      <c r="S21" s="792" t="s">
        <v>1003</v>
      </c>
    </row>
    <row r="22" spans="2:23" x14ac:dyDescent="0.15">
      <c r="B22" s="1884">
        <v>9</v>
      </c>
      <c r="C22" s="1885"/>
      <c r="D22" s="1885" t="s">
        <v>788</v>
      </c>
      <c r="E22" s="1886"/>
      <c r="F22" s="1887"/>
      <c r="G22" s="1888"/>
      <c r="H22" s="1888"/>
      <c r="I22" s="1888"/>
      <c r="J22" s="1888"/>
      <c r="K22" s="1888"/>
      <c r="L22" s="792" t="s">
        <v>1003</v>
      </c>
      <c r="M22" s="1887"/>
      <c r="N22" s="1888"/>
      <c r="O22" s="1888"/>
      <c r="P22" s="1888"/>
      <c r="Q22" s="1888"/>
      <c r="R22" s="1888"/>
      <c r="S22" s="792" t="s">
        <v>1003</v>
      </c>
    </row>
    <row r="23" spans="2:23" x14ac:dyDescent="0.15">
      <c r="B23" s="1884">
        <v>10</v>
      </c>
      <c r="C23" s="1885"/>
      <c r="D23" s="1885" t="s">
        <v>788</v>
      </c>
      <c r="E23" s="1886"/>
      <c r="F23" s="1887"/>
      <c r="G23" s="1888"/>
      <c r="H23" s="1888"/>
      <c r="I23" s="1888"/>
      <c r="J23" s="1888"/>
      <c r="K23" s="1888"/>
      <c r="L23" s="792" t="s">
        <v>1003</v>
      </c>
      <c r="M23" s="1887"/>
      <c r="N23" s="1888"/>
      <c r="O23" s="1888"/>
      <c r="P23" s="1888"/>
      <c r="Q23" s="1888"/>
      <c r="R23" s="1888"/>
      <c r="S23" s="792" t="s">
        <v>1003</v>
      </c>
    </row>
    <row r="24" spans="2:23" x14ac:dyDescent="0.15">
      <c r="B24" s="1884">
        <v>11</v>
      </c>
      <c r="C24" s="1885"/>
      <c r="D24" s="1885" t="s">
        <v>788</v>
      </c>
      <c r="E24" s="1886"/>
      <c r="F24" s="1887"/>
      <c r="G24" s="1888"/>
      <c r="H24" s="1888"/>
      <c r="I24" s="1888"/>
      <c r="J24" s="1888"/>
      <c r="K24" s="1888"/>
      <c r="L24" s="792" t="s">
        <v>1003</v>
      </c>
      <c r="M24" s="1887"/>
      <c r="N24" s="1888"/>
      <c r="O24" s="1888"/>
      <c r="P24" s="1888"/>
      <c r="Q24" s="1888"/>
      <c r="R24" s="1888"/>
      <c r="S24" s="792" t="s">
        <v>1003</v>
      </c>
    </row>
    <row r="25" spans="2:23" x14ac:dyDescent="0.15">
      <c r="B25" s="1884">
        <v>12</v>
      </c>
      <c r="C25" s="1885"/>
      <c r="D25" s="1885" t="s">
        <v>788</v>
      </c>
      <c r="E25" s="1886"/>
      <c r="F25" s="1887"/>
      <c r="G25" s="1888"/>
      <c r="H25" s="1888"/>
      <c r="I25" s="1888"/>
      <c r="J25" s="1888"/>
      <c r="K25" s="1888"/>
      <c r="L25" s="792" t="s">
        <v>1003</v>
      </c>
      <c r="M25" s="1887"/>
      <c r="N25" s="1888"/>
      <c r="O25" s="1888"/>
      <c r="P25" s="1888"/>
      <c r="Q25" s="1888"/>
      <c r="R25" s="1888"/>
      <c r="S25" s="792" t="s">
        <v>1003</v>
      </c>
      <c r="U25" s="1879" t="s">
        <v>2386</v>
      </c>
      <c r="V25" s="1879"/>
      <c r="W25" s="1879"/>
    </row>
    <row r="26" spans="2:23" x14ac:dyDescent="0.15">
      <c r="B26" s="1884">
        <v>1</v>
      </c>
      <c r="C26" s="1885"/>
      <c r="D26" s="1885" t="s">
        <v>788</v>
      </c>
      <c r="E26" s="1886"/>
      <c r="F26" s="1887"/>
      <c r="G26" s="1888"/>
      <c r="H26" s="1888"/>
      <c r="I26" s="1888"/>
      <c r="J26" s="1888"/>
      <c r="K26" s="1888"/>
      <c r="L26" s="792" t="s">
        <v>1003</v>
      </c>
      <c r="M26" s="1887"/>
      <c r="N26" s="1888"/>
      <c r="O26" s="1888"/>
      <c r="P26" s="1888"/>
      <c r="Q26" s="1888"/>
      <c r="R26" s="1888"/>
      <c r="S26" s="792" t="s">
        <v>1003</v>
      </c>
      <c r="U26" s="1889"/>
      <c r="V26" s="1889"/>
      <c r="W26" s="1889"/>
    </row>
    <row r="27" spans="2:23" x14ac:dyDescent="0.15">
      <c r="B27" s="1884">
        <v>2</v>
      </c>
      <c r="C27" s="1885"/>
      <c r="D27" s="1885" t="s">
        <v>788</v>
      </c>
      <c r="E27" s="1886"/>
      <c r="F27" s="1887"/>
      <c r="G27" s="1888"/>
      <c r="H27" s="1888"/>
      <c r="I27" s="1888"/>
      <c r="J27" s="1888"/>
      <c r="K27" s="1888"/>
      <c r="L27" s="792" t="s">
        <v>1003</v>
      </c>
      <c r="M27" s="1887"/>
      <c r="N27" s="1888"/>
      <c r="O27" s="1888"/>
      <c r="P27" s="1888"/>
      <c r="Q27" s="1888"/>
      <c r="R27" s="1888"/>
      <c r="S27" s="792" t="s">
        <v>1003</v>
      </c>
    </row>
    <row r="28" spans="2:23" x14ac:dyDescent="0.15">
      <c r="B28" s="1879" t="s">
        <v>1488</v>
      </c>
      <c r="C28" s="1879"/>
      <c r="D28" s="1879"/>
      <c r="E28" s="1879"/>
      <c r="F28" s="1884" t="str">
        <f>IF(SUM(F17:K27)=0,"",SUM(F17:K27))</f>
        <v/>
      </c>
      <c r="G28" s="1885"/>
      <c r="H28" s="1885"/>
      <c r="I28" s="1885"/>
      <c r="J28" s="1885"/>
      <c r="K28" s="1885"/>
      <c r="L28" s="792" t="s">
        <v>1003</v>
      </c>
      <c r="M28" s="1884" t="str">
        <f>IF(SUM(M17:R27)=0,"",SUM(M17:R27))</f>
        <v/>
      </c>
      <c r="N28" s="1885"/>
      <c r="O28" s="1885"/>
      <c r="P28" s="1885"/>
      <c r="Q28" s="1885"/>
      <c r="R28" s="1885"/>
      <c r="S28" s="792" t="s">
        <v>1003</v>
      </c>
      <c r="U28" s="1879" t="s">
        <v>2387</v>
      </c>
      <c r="V28" s="1879"/>
      <c r="W28" s="1879"/>
    </row>
    <row r="29" spans="2:23" ht="39.950000000000003" customHeight="1" x14ac:dyDescent="0.15">
      <c r="B29" s="1883" t="s">
        <v>2388</v>
      </c>
      <c r="C29" s="1879"/>
      <c r="D29" s="1879"/>
      <c r="E29" s="1879"/>
      <c r="F29" s="1890" t="str">
        <f>IF(F28="","",F28/U26)</f>
        <v/>
      </c>
      <c r="G29" s="1891"/>
      <c r="H29" s="1891"/>
      <c r="I29" s="1891"/>
      <c r="J29" s="1891"/>
      <c r="K29" s="1891"/>
      <c r="L29" s="792" t="s">
        <v>1003</v>
      </c>
      <c r="M29" s="1890" t="str">
        <f>IF(M28="","",M28/U26)</f>
        <v/>
      </c>
      <c r="N29" s="1891"/>
      <c r="O29" s="1891"/>
      <c r="P29" s="1891"/>
      <c r="Q29" s="1891"/>
      <c r="R29" s="1891"/>
      <c r="S29" s="792" t="s">
        <v>1003</v>
      </c>
      <c r="U29" s="1892" t="str">
        <f>IF(F29="","",ROUNDDOWN(M29/F29,3))</f>
        <v/>
      </c>
      <c r="V29" s="1893"/>
      <c r="W29" s="1894"/>
    </row>
    <row r="31" spans="2:23" x14ac:dyDescent="0.15">
      <c r="B31" s="263" t="s">
        <v>1253</v>
      </c>
    </row>
    <row r="32" spans="2:23" ht="60" customHeight="1" x14ac:dyDescent="0.15">
      <c r="B32" s="1879"/>
      <c r="C32" s="1879"/>
      <c r="D32" s="1879"/>
      <c r="E32" s="1879"/>
      <c r="F32" s="1880" t="s">
        <v>2384</v>
      </c>
      <c r="G32" s="1881"/>
      <c r="H32" s="1881"/>
      <c r="I32" s="1881"/>
      <c r="J32" s="1881"/>
      <c r="K32" s="1881"/>
      <c r="L32" s="1882"/>
      <c r="M32" s="1883" t="s">
        <v>2385</v>
      </c>
      <c r="N32" s="1883"/>
      <c r="O32" s="1883"/>
      <c r="P32" s="1883"/>
      <c r="Q32" s="1883"/>
      <c r="R32" s="1883"/>
      <c r="S32" s="1883"/>
    </row>
    <row r="33" spans="1:32" x14ac:dyDescent="0.15">
      <c r="B33" s="1887"/>
      <c r="C33" s="1888"/>
      <c r="D33" s="1888"/>
      <c r="E33" s="267" t="s">
        <v>788</v>
      </c>
      <c r="F33" s="1887"/>
      <c r="G33" s="1888"/>
      <c r="H33" s="1888"/>
      <c r="I33" s="1888"/>
      <c r="J33" s="1888"/>
      <c r="K33" s="1888"/>
      <c r="L33" s="792" t="s">
        <v>1003</v>
      </c>
      <c r="M33" s="1887"/>
      <c r="N33" s="1888"/>
      <c r="O33" s="1888"/>
      <c r="P33" s="1888"/>
      <c r="Q33" s="1888"/>
      <c r="R33" s="1888"/>
      <c r="S33" s="792" t="s">
        <v>1003</v>
      </c>
    </row>
    <row r="34" spans="1:32" x14ac:dyDescent="0.15">
      <c r="B34" s="1887"/>
      <c r="C34" s="1888"/>
      <c r="D34" s="1888"/>
      <c r="E34" s="267" t="s">
        <v>788</v>
      </c>
      <c r="F34" s="1887"/>
      <c r="G34" s="1888"/>
      <c r="H34" s="1888"/>
      <c r="I34" s="1888"/>
      <c r="J34" s="1888"/>
      <c r="K34" s="1888"/>
      <c r="L34" s="792" t="s">
        <v>1003</v>
      </c>
      <c r="M34" s="1887"/>
      <c r="N34" s="1888"/>
      <c r="O34" s="1888"/>
      <c r="P34" s="1888"/>
      <c r="Q34" s="1888"/>
      <c r="R34" s="1888"/>
      <c r="S34" s="792" t="s">
        <v>1003</v>
      </c>
    </row>
    <row r="35" spans="1:32" x14ac:dyDescent="0.15">
      <c r="B35" s="1887"/>
      <c r="C35" s="1888"/>
      <c r="D35" s="1888"/>
      <c r="E35" s="267" t="s">
        <v>1254</v>
      </c>
      <c r="F35" s="1887"/>
      <c r="G35" s="1888"/>
      <c r="H35" s="1888"/>
      <c r="I35" s="1888"/>
      <c r="J35" s="1888"/>
      <c r="K35" s="1888"/>
      <c r="L35" s="792" t="s">
        <v>1003</v>
      </c>
      <c r="M35" s="1887"/>
      <c r="N35" s="1888"/>
      <c r="O35" s="1888"/>
      <c r="P35" s="1888"/>
      <c r="Q35" s="1888"/>
      <c r="R35" s="1888"/>
      <c r="S35" s="792" t="s">
        <v>1003</v>
      </c>
    </row>
    <row r="36" spans="1:32" x14ac:dyDescent="0.15">
      <c r="B36" s="1879" t="s">
        <v>1488</v>
      </c>
      <c r="C36" s="1879"/>
      <c r="D36" s="1879"/>
      <c r="E36" s="1879"/>
      <c r="F36" s="1884" t="str">
        <f>IF(SUM(F33:K35)=0,"",SUM(F33:K35))</f>
        <v/>
      </c>
      <c r="G36" s="1885"/>
      <c r="H36" s="1885"/>
      <c r="I36" s="1885"/>
      <c r="J36" s="1885"/>
      <c r="K36" s="1885"/>
      <c r="L36" s="792" t="s">
        <v>1003</v>
      </c>
      <c r="M36" s="1884" t="str">
        <f>IF(SUM(M33:R35)=0,"",SUM(M33:R35))</f>
        <v/>
      </c>
      <c r="N36" s="1885"/>
      <c r="O36" s="1885"/>
      <c r="P36" s="1885"/>
      <c r="Q36" s="1885"/>
      <c r="R36" s="1885"/>
      <c r="S36" s="792" t="s">
        <v>1003</v>
      </c>
      <c r="U36" s="1879" t="s">
        <v>2387</v>
      </c>
      <c r="V36" s="1879"/>
      <c r="W36" s="1879"/>
    </row>
    <row r="37" spans="1:32" ht="39.950000000000003" customHeight="1" x14ac:dyDescent="0.15">
      <c r="B37" s="1883" t="s">
        <v>2388</v>
      </c>
      <c r="C37" s="1879"/>
      <c r="D37" s="1879"/>
      <c r="E37" s="1879"/>
      <c r="F37" s="1890" t="str">
        <f>IF(F36="","",F36/3)</f>
        <v/>
      </c>
      <c r="G37" s="1891"/>
      <c r="H37" s="1891"/>
      <c r="I37" s="1891"/>
      <c r="J37" s="1891"/>
      <c r="K37" s="1891"/>
      <c r="L37" s="792" t="s">
        <v>1003</v>
      </c>
      <c r="M37" s="1890" t="str">
        <f>IF(M36="","",M36/3)</f>
        <v/>
      </c>
      <c r="N37" s="1891"/>
      <c r="O37" s="1891"/>
      <c r="P37" s="1891"/>
      <c r="Q37" s="1891"/>
      <c r="R37" s="1891"/>
      <c r="S37" s="792" t="s">
        <v>1003</v>
      </c>
      <c r="U37" s="1892" t="str">
        <f>IF(F37="","",ROUNDDOWN(M37/F37,3))</f>
        <v/>
      </c>
      <c r="V37" s="1893"/>
      <c r="W37" s="1894"/>
    </row>
    <row r="38" spans="1:32" ht="5.0999999999999996" customHeight="1" x14ac:dyDescent="0.15">
      <c r="A38" s="871"/>
      <c r="B38" s="872"/>
      <c r="C38" s="873"/>
      <c r="D38" s="873"/>
      <c r="E38" s="873"/>
      <c r="F38" s="874"/>
      <c r="G38" s="874"/>
      <c r="H38" s="874"/>
      <c r="I38" s="874"/>
      <c r="J38" s="874"/>
      <c r="K38" s="874"/>
      <c r="L38" s="873"/>
      <c r="M38" s="874"/>
      <c r="N38" s="874"/>
      <c r="O38" s="874"/>
      <c r="P38" s="874"/>
      <c r="Q38" s="874"/>
      <c r="R38" s="874"/>
      <c r="S38" s="873"/>
      <c r="T38" s="871"/>
      <c r="U38" s="875"/>
      <c r="V38" s="875"/>
      <c r="W38" s="875"/>
      <c r="X38" s="871"/>
      <c r="Y38" s="871"/>
      <c r="Z38" s="871"/>
      <c r="AA38" s="871"/>
      <c r="AB38" s="871"/>
      <c r="AC38" s="871"/>
      <c r="AD38" s="871"/>
      <c r="AE38" s="871"/>
      <c r="AF38" s="871"/>
    </row>
    <row r="39" spans="1:32" x14ac:dyDescent="0.15">
      <c r="B39" s="263" t="s">
        <v>1389</v>
      </c>
      <c r="C39" s="876"/>
    </row>
    <row r="40" spans="1:32" x14ac:dyDescent="0.15">
      <c r="B40" s="1895" t="s">
        <v>2389</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2390</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2391</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2392</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2393</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2394</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2395</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2396</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871"/>
      <c r="D122" s="871"/>
      <c r="E122" s="871"/>
      <c r="F122" s="871"/>
      <c r="G122" s="871"/>
    </row>
    <row r="123" spans="3:7" x14ac:dyDescent="0.15">
      <c r="C123" s="876"/>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5" x14ac:dyDescent="0.15"/>
  <cols>
    <col min="1" max="1" width="1.5" style="739" customWidth="1"/>
    <col min="2" max="2" width="3.125" style="739" customWidth="1"/>
    <col min="3" max="3" width="1.125" style="739" customWidth="1"/>
    <col min="4" max="22" width="4" style="739"/>
    <col min="23" max="23" width="3.125" style="739" customWidth="1"/>
    <col min="24" max="24" width="2.375" style="739" customWidth="1"/>
    <col min="25" max="25" width="4" style="739"/>
    <col min="26" max="26" width="2.25" style="739" customWidth="1"/>
    <col min="27" max="27" width="4" style="739"/>
    <col min="28" max="28" width="2.375" style="739" customWidth="1"/>
    <col min="29" max="29" width="1.5" style="739" customWidth="1"/>
    <col min="30" max="32" width="4" style="739"/>
    <col min="33" max="33" width="6.625" style="739" bestFit="1" customWidth="1"/>
    <col min="34" max="16384" width="4" style="739"/>
  </cols>
  <sheetData>
    <row r="2" spans="2:33" x14ac:dyDescent="0.15">
      <c r="B2" s="739" t="s">
        <v>1725</v>
      </c>
      <c r="C2"/>
      <c r="D2"/>
      <c r="E2"/>
      <c r="F2"/>
      <c r="G2"/>
      <c r="H2"/>
      <c r="I2"/>
      <c r="J2"/>
      <c r="K2"/>
      <c r="L2"/>
      <c r="M2"/>
      <c r="N2"/>
      <c r="O2"/>
      <c r="P2"/>
      <c r="Q2"/>
      <c r="R2"/>
      <c r="S2"/>
      <c r="T2"/>
      <c r="U2"/>
      <c r="V2"/>
      <c r="W2"/>
      <c r="X2"/>
      <c r="Y2"/>
      <c r="Z2"/>
      <c r="AA2"/>
      <c r="AB2"/>
    </row>
    <row r="4" spans="2:33" ht="34.5" customHeight="1" x14ac:dyDescent="0.15">
      <c r="B4" s="1864" t="s">
        <v>1954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row>
    <row r="5" spans="2:33" ht="16.5" customHeight="1" x14ac:dyDescent="0.15">
      <c r="B5" s="1271" t="s">
        <v>1955</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2"/>
      <c r="AD5" s="2"/>
    </row>
    <row r="6" spans="2:33" ht="13.5" customHeight="1" x14ac:dyDescent="0.15"/>
    <row r="7" spans="2:33" ht="24" customHeight="1" x14ac:dyDescent="0.15">
      <c r="B7" s="1639" t="s">
        <v>933</v>
      </c>
      <c r="C7" s="1639"/>
      <c r="D7" s="1639"/>
      <c r="E7" s="1639"/>
      <c r="F7" s="1639"/>
      <c r="G7" s="1471"/>
      <c r="H7" s="1640"/>
      <c r="I7" s="1640"/>
      <c r="J7" s="1640"/>
      <c r="K7" s="1640"/>
      <c r="L7" s="1640"/>
      <c r="M7" s="1640"/>
      <c r="N7" s="1640"/>
      <c r="O7" s="1640"/>
      <c r="P7" s="1640"/>
      <c r="Q7" s="1640"/>
      <c r="R7" s="1640"/>
      <c r="S7" s="1640"/>
      <c r="T7" s="1640"/>
      <c r="U7" s="1640"/>
      <c r="V7" s="1640"/>
      <c r="W7" s="1640"/>
      <c r="X7" s="1640"/>
      <c r="Y7" s="1640"/>
      <c r="Z7" s="1640"/>
      <c r="AA7" s="1640"/>
      <c r="AB7" s="1641"/>
    </row>
    <row r="8" spans="2:33" ht="24" customHeight="1" x14ac:dyDescent="0.15">
      <c r="B8" s="1639" t="s">
        <v>934</v>
      </c>
      <c r="C8" s="1639"/>
      <c r="D8" s="1639"/>
      <c r="E8" s="1639"/>
      <c r="F8" s="1639"/>
      <c r="G8" s="644" t="s">
        <v>10</v>
      </c>
      <c r="H8" s="773" t="s">
        <v>905</v>
      </c>
      <c r="I8" s="773"/>
      <c r="J8" s="773"/>
      <c r="K8" s="773"/>
      <c r="L8" s="644" t="s">
        <v>10</v>
      </c>
      <c r="M8" s="773" t="s">
        <v>906</v>
      </c>
      <c r="N8" s="773"/>
      <c r="O8" s="773"/>
      <c r="P8" s="773"/>
      <c r="Q8" s="644" t="s">
        <v>10</v>
      </c>
      <c r="R8" s="773" t="s">
        <v>907</v>
      </c>
      <c r="S8" s="773"/>
      <c r="T8" s="773"/>
      <c r="U8" s="773"/>
      <c r="V8" s="773"/>
      <c r="W8" s="773"/>
      <c r="X8" s="773"/>
      <c r="Y8" s="773"/>
      <c r="Z8" s="728"/>
      <c r="AA8" s="728"/>
      <c r="AB8" s="729"/>
    </row>
    <row r="9" spans="2:33" ht="21.95" customHeight="1" x14ac:dyDescent="0.15">
      <c r="B9" s="1389" t="s">
        <v>1137</v>
      </c>
      <c r="C9" s="1390"/>
      <c r="D9" s="1390"/>
      <c r="E9" s="1390"/>
      <c r="F9" s="1391"/>
      <c r="G9" s="646" t="s">
        <v>10</v>
      </c>
      <c r="H9" s="755" t="s">
        <v>1922</v>
      </c>
      <c r="I9" s="665"/>
      <c r="J9" s="665"/>
      <c r="K9" s="665"/>
      <c r="L9" s="665"/>
      <c r="M9" s="665"/>
      <c r="N9" s="665"/>
      <c r="O9" s="665"/>
      <c r="P9" s="665"/>
      <c r="Q9" s="665"/>
      <c r="R9" s="665"/>
      <c r="S9" s="665"/>
      <c r="T9" s="665"/>
      <c r="U9" s="665"/>
      <c r="V9" s="665"/>
      <c r="W9" s="665"/>
      <c r="X9" s="665"/>
      <c r="Y9" s="665"/>
      <c r="Z9" s="665"/>
      <c r="AA9" s="665"/>
      <c r="AB9" s="666"/>
    </row>
    <row r="10" spans="2:33" ht="21.95" customHeight="1" x14ac:dyDescent="0.15">
      <c r="B10" s="1426"/>
      <c r="C10" s="1427"/>
      <c r="D10" s="1427"/>
      <c r="E10" s="1427"/>
      <c r="F10" s="1428"/>
      <c r="G10" s="649" t="s">
        <v>10</v>
      </c>
      <c r="H10" s="654" t="s">
        <v>1923</v>
      </c>
      <c r="I10" s="669"/>
      <c r="J10" s="669"/>
      <c r="K10" s="669"/>
      <c r="L10" s="669"/>
      <c r="M10" s="669"/>
      <c r="N10" s="669"/>
      <c r="O10" s="669"/>
      <c r="P10" s="669"/>
      <c r="Q10" s="669"/>
      <c r="R10" s="669"/>
      <c r="S10" s="669"/>
      <c r="T10" s="669"/>
      <c r="U10" s="669"/>
      <c r="V10" s="669"/>
      <c r="W10" s="669"/>
      <c r="X10" s="669"/>
      <c r="Y10" s="669"/>
      <c r="Z10" s="669"/>
      <c r="AA10" s="669"/>
      <c r="AB10" s="670"/>
    </row>
    <row r="11" spans="2:33" ht="13.5" customHeight="1" x14ac:dyDescent="0.15">
      <c r="AG11" s="262"/>
    </row>
    <row r="12" spans="2:33" ht="12.95" customHeight="1" x14ac:dyDescent="0.15">
      <c r="B12" s="754"/>
      <c r="C12" s="755"/>
      <c r="D12" s="755"/>
      <c r="E12" s="755"/>
      <c r="F12" s="755"/>
      <c r="G12" s="755"/>
      <c r="H12" s="755"/>
      <c r="I12" s="755"/>
      <c r="J12" s="755"/>
      <c r="K12" s="755"/>
      <c r="L12" s="755"/>
      <c r="M12" s="755"/>
      <c r="N12" s="755"/>
      <c r="O12" s="755"/>
      <c r="P12" s="755"/>
      <c r="Q12" s="755"/>
      <c r="R12" s="755"/>
      <c r="S12" s="755"/>
      <c r="T12" s="755"/>
      <c r="U12" s="755"/>
      <c r="V12" s="755"/>
      <c r="W12" s="755"/>
      <c r="X12" s="754"/>
      <c r="Y12" s="755"/>
      <c r="Z12" s="755"/>
      <c r="AA12" s="755"/>
      <c r="AB12" s="756"/>
      <c r="AC12"/>
      <c r="AD12"/>
    </row>
    <row r="13" spans="2:33" ht="17.100000000000001" customHeight="1" x14ac:dyDescent="0.15">
      <c r="B13" s="260" t="s">
        <v>1956</v>
      </c>
      <c r="C13" s="261"/>
      <c r="X13" s="747"/>
      <c r="Y13" s="122" t="s">
        <v>912</v>
      </c>
      <c r="Z13" s="122" t="s">
        <v>913</v>
      </c>
      <c r="AA13" s="122" t="s">
        <v>914</v>
      </c>
      <c r="AB13" s="746"/>
      <c r="AC13"/>
      <c r="AD13"/>
    </row>
    <row r="14" spans="2:33" ht="17.100000000000001" customHeight="1" x14ac:dyDescent="0.15">
      <c r="B14" s="747"/>
      <c r="X14" s="747"/>
      <c r="AB14" s="746"/>
      <c r="AC14"/>
      <c r="AD14"/>
    </row>
    <row r="15" spans="2:33" ht="49.15" customHeight="1" x14ac:dyDescent="0.15">
      <c r="B15" s="747"/>
      <c r="C15" s="1862" t="s">
        <v>1926</v>
      </c>
      <c r="D15" s="1862"/>
      <c r="E15" s="1862"/>
      <c r="F15" s="727" t="s">
        <v>1001</v>
      </c>
      <c r="G15" s="1305" t="s">
        <v>1940</v>
      </c>
      <c r="H15" s="1305"/>
      <c r="I15" s="1305"/>
      <c r="J15" s="1305"/>
      <c r="K15" s="1305"/>
      <c r="L15" s="1305"/>
      <c r="M15" s="1305"/>
      <c r="N15" s="1305"/>
      <c r="O15" s="1305"/>
      <c r="P15" s="1305"/>
      <c r="Q15" s="1305"/>
      <c r="R15" s="1305"/>
      <c r="S15" s="1305"/>
      <c r="T15" s="1305"/>
      <c r="U15" s="1305"/>
      <c r="V15" s="1306"/>
      <c r="X15" s="747"/>
      <c r="Y15" s="672" t="s">
        <v>10</v>
      </c>
      <c r="Z15" s="672" t="s">
        <v>913</v>
      </c>
      <c r="AA15" s="672" t="s">
        <v>10</v>
      </c>
      <c r="AB15" s="746"/>
      <c r="AC15"/>
      <c r="AD15"/>
    </row>
    <row r="16" spans="2:33" ht="80.25" customHeight="1" x14ac:dyDescent="0.15">
      <c r="B16" s="747"/>
      <c r="C16" s="1862"/>
      <c r="D16" s="1862"/>
      <c r="E16" s="1862"/>
      <c r="F16" s="826"/>
      <c r="G16" s="1285" t="s">
        <v>2397</v>
      </c>
      <c r="H16" s="1285"/>
      <c r="I16" s="1285"/>
      <c r="J16" s="1285"/>
      <c r="K16" s="1285"/>
      <c r="L16" s="1285"/>
      <c r="M16" s="1285"/>
      <c r="N16" s="1285"/>
      <c r="O16" s="1285"/>
      <c r="P16" s="1285"/>
      <c r="Q16" s="1285"/>
      <c r="R16" s="1285"/>
      <c r="S16" s="1285"/>
      <c r="T16" s="1285"/>
      <c r="U16" s="1285"/>
      <c r="V16" s="1295"/>
      <c r="X16" s="747"/>
      <c r="Y16" s="672" t="s">
        <v>10</v>
      </c>
      <c r="Z16" s="672" t="s">
        <v>913</v>
      </c>
      <c r="AA16" s="672" t="s">
        <v>10</v>
      </c>
      <c r="AB16" s="746"/>
      <c r="AC16"/>
      <c r="AD16"/>
    </row>
    <row r="17" spans="2:30" ht="19.5" customHeight="1" x14ac:dyDescent="0.15">
      <c r="B17" s="747"/>
      <c r="C17" s="1862"/>
      <c r="D17" s="1862"/>
      <c r="E17" s="1862"/>
      <c r="F17" s="322" t="s">
        <v>1004</v>
      </c>
      <c r="G17" s="674"/>
      <c r="H17" s="674"/>
      <c r="I17" s="674"/>
      <c r="J17" s="674"/>
      <c r="K17" s="674"/>
      <c r="L17" s="674"/>
      <c r="M17" s="674"/>
      <c r="N17" s="674"/>
      <c r="O17" s="674"/>
      <c r="P17" s="674"/>
      <c r="Q17" s="674"/>
      <c r="R17" s="674"/>
      <c r="S17" s="674"/>
      <c r="T17" s="674"/>
      <c r="U17" s="674"/>
      <c r="V17" s="675"/>
      <c r="X17" s="747"/>
      <c r="AB17" s="746"/>
      <c r="AC17"/>
      <c r="AD17"/>
    </row>
    <row r="18" spans="2:30" ht="19.5" customHeight="1" x14ac:dyDescent="0.15">
      <c r="B18" s="747"/>
      <c r="C18" s="1862"/>
      <c r="D18" s="1862"/>
      <c r="E18" s="1862"/>
      <c r="F18" s="322"/>
      <c r="H18" s="772" t="s">
        <v>1957</v>
      </c>
      <c r="I18" s="773"/>
      <c r="J18" s="773"/>
      <c r="K18" s="773"/>
      <c r="L18" s="773"/>
      <c r="M18" s="773"/>
      <c r="N18" s="773"/>
      <c r="O18" s="773"/>
      <c r="P18" s="773"/>
      <c r="Q18" s="779"/>
      <c r="R18" s="1275"/>
      <c r="S18" s="1276"/>
      <c r="T18" s="1276"/>
      <c r="U18" s="729" t="s">
        <v>1854</v>
      </c>
      <c r="V18" s="675"/>
      <c r="X18" s="747"/>
      <c r="AB18" s="746"/>
      <c r="AC18"/>
      <c r="AD18"/>
    </row>
    <row r="19" spans="2:30" ht="19.5" customHeight="1" x14ac:dyDescent="0.15">
      <c r="B19" s="747"/>
      <c r="C19" s="1862"/>
      <c r="D19" s="1862"/>
      <c r="E19" s="1862"/>
      <c r="F19" s="322"/>
      <c r="H19" s="772" t="s">
        <v>1958</v>
      </c>
      <c r="I19" s="773"/>
      <c r="J19" s="773"/>
      <c r="K19" s="773"/>
      <c r="L19" s="773"/>
      <c r="M19" s="773"/>
      <c r="N19" s="773"/>
      <c r="O19" s="773"/>
      <c r="P19" s="773"/>
      <c r="Q19" s="779"/>
      <c r="R19" s="1275"/>
      <c r="S19" s="1276"/>
      <c r="T19" s="1276"/>
      <c r="U19" s="729" t="s">
        <v>1854</v>
      </c>
      <c r="V19" s="675"/>
      <c r="X19" s="747"/>
      <c r="AB19" s="746"/>
      <c r="AC19"/>
      <c r="AD19"/>
    </row>
    <row r="20" spans="2:30" ht="19.5" customHeight="1" x14ac:dyDescent="0.15">
      <c r="B20" s="747"/>
      <c r="C20" s="1862"/>
      <c r="D20" s="1862"/>
      <c r="E20" s="1862"/>
      <c r="F20" s="322"/>
      <c r="H20" s="772" t="s">
        <v>1855</v>
      </c>
      <c r="I20" s="773"/>
      <c r="J20" s="773"/>
      <c r="K20" s="773"/>
      <c r="L20" s="773"/>
      <c r="M20" s="773"/>
      <c r="N20" s="773"/>
      <c r="O20" s="773"/>
      <c r="P20" s="773"/>
      <c r="Q20" s="779"/>
      <c r="R20" s="1896" t="str">
        <f>(IFERROR(ROUNDDOWN(R19/R18*100,0),""))</f>
        <v/>
      </c>
      <c r="S20" s="1897"/>
      <c r="T20" s="1897"/>
      <c r="U20" s="729" t="s">
        <v>718</v>
      </c>
      <c r="V20" s="675"/>
      <c r="X20" s="747"/>
      <c r="AB20" s="746"/>
      <c r="AC20"/>
      <c r="AD20"/>
    </row>
    <row r="21" spans="2:30" ht="19.5" customHeight="1" x14ac:dyDescent="0.15">
      <c r="B21" s="747"/>
      <c r="C21" s="1862"/>
      <c r="D21" s="1862"/>
      <c r="E21" s="1862"/>
      <c r="F21" s="776"/>
      <c r="G21" s="669"/>
      <c r="H21" s="669"/>
      <c r="I21" s="669"/>
      <c r="J21" s="669"/>
      <c r="K21" s="669"/>
      <c r="L21" s="669"/>
      <c r="M21" s="669"/>
      <c r="N21" s="669"/>
      <c r="O21" s="669"/>
      <c r="P21" s="669"/>
      <c r="Q21" s="669"/>
      <c r="R21" s="669"/>
      <c r="S21" s="669"/>
      <c r="T21" s="669"/>
      <c r="U21" s="669"/>
      <c r="V21" s="670"/>
      <c r="X21" s="747"/>
      <c r="AB21" s="746"/>
      <c r="AC21"/>
      <c r="AD21"/>
    </row>
    <row r="22" spans="2:30" ht="63" customHeight="1" x14ac:dyDescent="0.15">
      <c r="B22" s="747"/>
      <c r="C22" s="1862"/>
      <c r="D22" s="1862"/>
      <c r="E22" s="1862"/>
      <c r="F22" s="776" t="s">
        <v>1145</v>
      </c>
      <c r="G22" s="1304" t="s">
        <v>1959</v>
      </c>
      <c r="H22" s="1305"/>
      <c r="I22" s="1305"/>
      <c r="J22" s="1305"/>
      <c r="K22" s="1305"/>
      <c r="L22" s="1305"/>
      <c r="M22" s="1305"/>
      <c r="N22" s="1305"/>
      <c r="O22" s="1305"/>
      <c r="P22" s="1305"/>
      <c r="Q22" s="1305"/>
      <c r="R22" s="1305"/>
      <c r="S22" s="1305"/>
      <c r="T22" s="1305"/>
      <c r="U22" s="1305"/>
      <c r="V22" s="1306"/>
      <c r="X22" s="747"/>
      <c r="Y22" s="672" t="s">
        <v>10</v>
      </c>
      <c r="Z22" s="672" t="s">
        <v>913</v>
      </c>
      <c r="AA22" s="672" t="s">
        <v>10</v>
      </c>
      <c r="AB22" s="746"/>
      <c r="AC22"/>
      <c r="AD22"/>
    </row>
    <row r="23" spans="2:30" ht="37.15" customHeight="1" x14ac:dyDescent="0.15">
      <c r="B23" s="747"/>
      <c r="C23" s="1862"/>
      <c r="D23" s="1862"/>
      <c r="E23" s="1862"/>
      <c r="F23" s="776" t="s">
        <v>1147</v>
      </c>
      <c r="G23" s="1304" t="s">
        <v>1960</v>
      </c>
      <c r="H23" s="1305"/>
      <c r="I23" s="1305"/>
      <c r="J23" s="1305"/>
      <c r="K23" s="1305"/>
      <c r="L23" s="1305"/>
      <c r="M23" s="1305"/>
      <c r="N23" s="1305"/>
      <c r="O23" s="1305"/>
      <c r="P23" s="1305"/>
      <c r="Q23" s="1305"/>
      <c r="R23" s="1305"/>
      <c r="S23" s="1305"/>
      <c r="T23" s="1305"/>
      <c r="U23" s="1305"/>
      <c r="V23" s="1306"/>
      <c r="X23" s="747"/>
      <c r="Y23" s="672" t="s">
        <v>10</v>
      </c>
      <c r="Z23" s="672" t="s">
        <v>913</v>
      </c>
      <c r="AA23" s="672" t="s">
        <v>10</v>
      </c>
      <c r="AB23" s="746"/>
      <c r="AC23"/>
      <c r="AD23"/>
    </row>
    <row r="24" spans="2:30" ht="16.899999999999999" customHeight="1" x14ac:dyDescent="0.15">
      <c r="B24" s="747"/>
      <c r="C24" s="795"/>
      <c r="D24" s="795"/>
      <c r="E24" s="795"/>
      <c r="F24" s="672"/>
      <c r="G24" s="674"/>
      <c r="H24" s="674"/>
      <c r="I24" s="674"/>
      <c r="J24" s="674"/>
      <c r="K24" s="674"/>
      <c r="L24" s="674"/>
      <c r="M24" s="674"/>
      <c r="N24" s="674"/>
      <c r="O24" s="674"/>
      <c r="P24" s="674"/>
      <c r="Q24" s="674"/>
      <c r="R24" s="674"/>
      <c r="S24" s="674"/>
      <c r="T24" s="674"/>
      <c r="U24" s="674"/>
      <c r="V24" s="674"/>
      <c r="X24" s="747"/>
      <c r="AB24" s="746"/>
      <c r="AC24"/>
      <c r="AD24"/>
    </row>
    <row r="25" spans="2:30" ht="49.9" customHeight="1" x14ac:dyDescent="0.15">
      <c r="B25" s="747"/>
      <c r="C25" s="1865" t="s">
        <v>1961</v>
      </c>
      <c r="D25" s="1865"/>
      <c r="E25" s="1865"/>
      <c r="F25" s="727" t="s">
        <v>1001</v>
      </c>
      <c r="G25" s="1304" t="s">
        <v>1945</v>
      </c>
      <c r="H25" s="1305"/>
      <c r="I25" s="1305"/>
      <c r="J25" s="1305"/>
      <c r="K25" s="1305"/>
      <c r="L25" s="1305"/>
      <c r="M25" s="1305"/>
      <c r="N25" s="1305"/>
      <c r="O25" s="1305"/>
      <c r="P25" s="1305"/>
      <c r="Q25" s="1305"/>
      <c r="R25" s="1305"/>
      <c r="S25" s="1305"/>
      <c r="T25" s="1305"/>
      <c r="U25" s="1305"/>
      <c r="V25" s="1306"/>
      <c r="X25" s="747"/>
      <c r="Y25" s="672" t="s">
        <v>10</v>
      </c>
      <c r="Z25" s="672" t="s">
        <v>913</v>
      </c>
      <c r="AA25" s="672" t="s">
        <v>10</v>
      </c>
      <c r="AB25" s="746"/>
      <c r="AC25"/>
      <c r="AD25"/>
    </row>
    <row r="26" spans="2:30" ht="79.150000000000006" customHeight="1" x14ac:dyDescent="0.15">
      <c r="B26" s="747"/>
      <c r="C26" s="1865"/>
      <c r="D26" s="1865"/>
      <c r="E26" s="1865"/>
      <c r="F26" s="826"/>
      <c r="G26" s="1285" t="s">
        <v>2398</v>
      </c>
      <c r="H26" s="1285"/>
      <c r="I26" s="1285"/>
      <c r="J26" s="1285"/>
      <c r="K26" s="1285"/>
      <c r="L26" s="1285"/>
      <c r="M26" s="1285"/>
      <c r="N26" s="1285"/>
      <c r="O26" s="1285"/>
      <c r="P26" s="1285"/>
      <c r="Q26" s="1285"/>
      <c r="R26" s="1285"/>
      <c r="S26" s="1285"/>
      <c r="T26" s="1285"/>
      <c r="U26" s="1285"/>
      <c r="V26" s="1295"/>
      <c r="X26" s="747"/>
      <c r="Y26" s="672" t="s">
        <v>10</v>
      </c>
      <c r="Z26" s="672" t="s">
        <v>913</v>
      </c>
      <c r="AA26" s="672" t="s">
        <v>10</v>
      </c>
      <c r="AB26" s="746"/>
      <c r="AC26"/>
      <c r="AD26"/>
    </row>
    <row r="27" spans="2:30" ht="19.5" customHeight="1" x14ac:dyDescent="0.15">
      <c r="B27" s="747"/>
      <c r="C27" s="1865"/>
      <c r="D27" s="1865"/>
      <c r="E27" s="1865"/>
      <c r="F27" s="322" t="s">
        <v>1004</v>
      </c>
      <c r="G27" s="674"/>
      <c r="H27" s="674"/>
      <c r="I27" s="674"/>
      <c r="J27" s="674"/>
      <c r="K27" s="674"/>
      <c r="L27" s="674"/>
      <c r="M27" s="674"/>
      <c r="N27" s="674"/>
      <c r="O27" s="674"/>
      <c r="P27" s="674"/>
      <c r="Q27" s="674"/>
      <c r="R27" s="674"/>
      <c r="S27" s="674"/>
      <c r="T27" s="674"/>
      <c r="U27" s="674"/>
      <c r="V27" s="675"/>
      <c r="X27" s="747"/>
      <c r="AB27" s="746"/>
      <c r="AC27"/>
      <c r="AD27"/>
    </row>
    <row r="28" spans="2:30" ht="19.5" customHeight="1" x14ac:dyDescent="0.15">
      <c r="B28" s="747"/>
      <c r="C28" s="1865"/>
      <c r="D28" s="1865"/>
      <c r="E28" s="1865"/>
      <c r="F28" s="322"/>
      <c r="H28" s="772" t="s">
        <v>1957</v>
      </c>
      <c r="I28" s="773"/>
      <c r="J28" s="773"/>
      <c r="K28" s="773"/>
      <c r="L28" s="773"/>
      <c r="M28" s="773"/>
      <c r="N28" s="773"/>
      <c r="O28" s="773"/>
      <c r="P28" s="773"/>
      <c r="Q28" s="779"/>
      <c r="R28" s="1275"/>
      <c r="S28" s="1276"/>
      <c r="T28" s="1276"/>
      <c r="U28" s="729" t="s">
        <v>1854</v>
      </c>
      <c r="V28" s="675"/>
      <c r="X28" s="747"/>
      <c r="AB28" s="746"/>
      <c r="AC28"/>
      <c r="AD28"/>
    </row>
    <row r="29" spans="2:30" ht="19.5" customHeight="1" x14ac:dyDescent="0.15">
      <c r="B29" s="747"/>
      <c r="C29" s="1865"/>
      <c r="D29" s="1865"/>
      <c r="E29" s="1865"/>
      <c r="F29" s="322"/>
      <c r="H29" s="772" t="s">
        <v>1958</v>
      </c>
      <c r="I29" s="773"/>
      <c r="J29" s="773"/>
      <c r="K29" s="773"/>
      <c r="L29" s="773"/>
      <c r="M29" s="773"/>
      <c r="N29" s="773"/>
      <c r="O29" s="773"/>
      <c r="P29" s="773"/>
      <c r="Q29" s="779"/>
      <c r="R29" s="1275"/>
      <c r="S29" s="1276"/>
      <c r="T29" s="1276"/>
      <c r="U29" s="729" t="s">
        <v>1854</v>
      </c>
      <c r="V29" s="675"/>
      <c r="X29" s="747"/>
      <c r="AB29" s="746"/>
      <c r="AC29"/>
      <c r="AD29"/>
    </row>
    <row r="30" spans="2:30" ht="19.149999999999999" customHeight="1" x14ac:dyDescent="0.15">
      <c r="B30" s="747"/>
      <c r="C30" s="1865"/>
      <c r="D30" s="1865"/>
      <c r="E30" s="1865"/>
      <c r="F30" s="322"/>
      <c r="H30" s="772" t="s">
        <v>1855</v>
      </c>
      <c r="I30" s="773"/>
      <c r="J30" s="773"/>
      <c r="K30" s="773"/>
      <c r="L30" s="773"/>
      <c r="M30" s="773"/>
      <c r="N30" s="773"/>
      <c r="O30" s="773"/>
      <c r="P30" s="773"/>
      <c r="Q30" s="779"/>
      <c r="R30" s="1896" t="str">
        <f>(IFERROR(ROUNDDOWN(R29/R28*100,0),""))</f>
        <v/>
      </c>
      <c r="S30" s="1897"/>
      <c r="T30" s="1897"/>
      <c r="U30" s="729" t="s">
        <v>718</v>
      </c>
      <c r="V30" s="675"/>
      <c r="X30" s="747"/>
      <c r="AB30" s="746"/>
      <c r="AC30"/>
      <c r="AD30"/>
    </row>
    <row r="31" spans="2:30" ht="19.899999999999999" customHeight="1" x14ac:dyDescent="0.15">
      <c r="B31" s="747"/>
      <c r="C31" s="1865"/>
      <c r="D31" s="1865"/>
      <c r="E31" s="1865"/>
      <c r="F31" s="776"/>
      <c r="G31" s="669"/>
      <c r="H31" s="669"/>
      <c r="I31" s="669"/>
      <c r="J31" s="669"/>
      <c r="K31" s="669"/>
      <c r="L31" s="669"/>
      <c r="M31" s="669"/>
      <c r="N31" s="669"/>
      <c r="O31" s="669"/>
      <c r="P31" s="669"/>
      <c r="Q31" s="669"/>
      <c r="R31" s="669"/>
      <c r="S31" s="669"/>
      <c r="T31" s="669"/>
      <c r="U31" s="669"/>
      <c r="V31" s="670"/>
      <c r="X31" s="747"/>
      <c r="AB31" s="746"/>
      <c r="AC31"/>
      <c r="AD31"/>
    </row>
    <row r="32" spans="2:30" ht="63" customHeight="1" x14ac:dyDescent="0.15">
      <c r="B32" s="747"/>
      <c r="C32" s="1865"/>
      <c r="D32" s="1865"/>
      <c r="E32" s="1865"/>
      <c r="F32" s="727" t="s">
        <v>1145</v>
      </c>
      <c r="G32" s="1320" t="s">
        <v>1962</v>
      </c>
      <c r="H32" s="1320"/>
      <c r="I32" s="1320"/>
      <c r="J32" s="1320"/>
      <c r="K32" s="1320"/>
      <c r="L32" s="1320"/>
      <c r="M32" s="1320"/>
      <c r="N32" s="1320"/>
      <c r="O32" s="1320"/>
      <c r="P32" s="1320"/>
      <c r="Q32" s="1320"/>
      <c r="R32" s="1320"/>
      <c r="S32" s="1320"/>
      <c r="T32" s="1320"/>
      <c r="U32" s="1320"/>
      <c r="V32" s="1320"/>
      <c r="X32" s="747"/>
      <c r="Y32" s="672" t="s">
        <v>10</v>
      </c>
      <c r="Z32" s="672" t="s">
        <v>913</v>
      </c>
      <c r="AA32" s="672" t="s">
        <v>10</v>
      </c>
      <c r="AB32" s="746"/>
      <c r="AC32"/>
    </row>
    <row r="33" spans="2:29" ht="32.450000000000003" customHeight="1" x14ac:dyDescent="0.15">
      <c r="B33" s="747"/>
      <c r="C33" s="1865"/>
      <c r="D33" s="1865"/>
      <c r="E33" s="1865"/>
      <c r="F33" s="776" t="s">
        <v>1147</v>
      </c>
      <c r="G33" s="1304" t="s">
        <v>1960</v>
      </c>
      <c r="H33" s="1305"/>
      <c r="I33" s="1305"/>
      <c r="J33" s="1305"/>
      <c r="K33" s="1305"/>
      <c r="L33" s="1305"/>
      <c r="M33" s="1305"/>
      <c r="N33" s="1305"/>
      <c r="O33" s="1305"/>
      <c r="P33" s="1305"/>
      <c r="Q33" s="1305"/>
      <c r="R33" s="1305"/>
      <c r="S33" s="1305"/>
      <c r="T33" s="1305"/>
      <c r="U33" s="1305"/>
      <c r="V33" s="1306"/>
      <c r="X33" s="747"/>
      <c r="Y33" s="672" t="s">
        <v>10</v>
      </c>
      <c r="Z33" s="672" t="s">
        <v>913</v>
      </c>
      <c r="AA33" s="672" t="s">
        <v>10</v>
      </c>
      <c r="AB33" s="746"/>
      <c r="AC33"/>
    </row>
    <row r="34" spans="2:29" x14ac:dyDescent="0.15">
      <c r="B34" s="757"/>
      <c r="C34" s="654"/>
      <c r="D34" s="654"/>
      <c r="E34" s="654"/>
      <c r="F34" s="654"/>
      <c r="G34" s="654"/>
      <c r="H34" s="654"/>
      <c r="I34" s="654"/>
      <c r="J34" s="654"/>
      <c r="K34" s="654"/>
      <c r="L34" s="654"/>
      <c r="M34" s="654"/>
      <c r="N34" s="654"/>
      <c r="O34" s="654"/>
      <c r="P34" s="654"/>
      <c r="Q34" s="654"/>
      <c r="R34" s="654"/>
      <c r="S34" s="654"/>
      <c r="T34" s="654"/>
      <c r="U34" s="654"/>
      <c r="V34" s="654"/>
      <c r="W34" s="654"/>
      <c r="X34" s="757"/>
      <c r="Y34" s="654"/>
      <c r="Z34" s="654"/>
      <c r="AA34" s="654"/>
      <c r="AB34" s="758"/>
    </row>
    <row r="36" spans="2:29" x14ac:dyDescent="0.15">
      <c r="B36" s="739" t="s">
        <v>1161</v>
      </c>
    </row>
    <row r="37" spans="2:29" x14ac:dyDescent="0.15">
      <c r="B37" s="739" t="s">
        <v>1162</v>
      </c>
      <c r="K37"/>
      <c r="L37"/>
      <c r="M37"/>
      <c r="N37"/>
      <c r="O37"/>
      <c r="P37"/>
      <c r="Q37"/>
      <c r="R37"/>
      <c r="S37"/>
      <c r="T37"/>
      <c r="U37"/>
      <c r="V37"/>
      <c r="W37"/>
      <c r="X37"/>
      <c r="Y37"/>
      <c r="Z37"/>
      <c r="AA37"/>
    </row>
    <row r="122" spans="3:7" x14ac:dyDescent="0.15">
      <c r="C122" s="654"/>
      <c r="D122" s="654"/>
      <c r="E122" s="654"/>
      <c r="F122" s="654"/>
      <c r="G122" s="654"/>
    </row>
    <row r="123" spans="3:7" x14ac:dyDescent="0.15">
      <c r="C123" s="75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RowHeight="13.5" x14ac:dyDescent="0.15"/>
  <cols>
    <col min="1" max="1" width="2.125" style="263" customWidth="1"/>
    <col min="2" max="23" width="3.625" style="263" customWidth="1"/>
    <col min="24" max="24" width="2.125" style="263" customWidth="1"/>
    <col min="25" max="37" width="5.625" style="263" customWidth="1"/>
    <col min="38" max="16384" width="9" style="263"/>
  </cols>
  <sheetData>
    <row r="1" spans="2:23" x14ac:dyDescent="0.15">
      <c r="B1" s="263" t="s">
        <v>2399</v>
      </c>
      <c r="M1" s="264"/>
      <c r="N1" s="265"/>
      <c r="O1" s="265"/>
      <c r="P1" s="265"/>
      <c r="Q1" s="264" t="s">
        <v>620</v>
      </c>
      <c r="R1" s="266"/>
      <c r="S1" s="265" t="s">
        <v>621</v>
      </c>
      <c r="T1" s="266"/>
      <c r="U1" s="265" t="s">
        <v>622</v>
      </c>
      <c r="V1" s="266"/>
      <c r="W1" s="265" t="s">
        <v>789</v>
      </c>
    </row>
    <row r="2" spans="2:23" ht="5.0999999999999996" customHeight="1" x14ac:dyDescent="0.15">
      <c r="M2" s="264"/>
      <c r="N2" s="265"/>
      <c r="O2" s="265"/>
      <c r="P2" s="265"/>
      <c r="Q2" s="264"/>
      <c r="R2" s="265"/>
      <c r="S2" s="265"/>
      <c r="T2" s="265"/>
      <c r="U2" s="265"/>
      <c r="V2" s="265"/>
      <c r="W2" s="265"/>
    </row>
    <row r="3" spans="2:23" x14ac:dyDescent="0.15">
      <c r="B3" s="1876" t="s">
        <v>2400</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5"/>
      <c r="C4" s="265"/>
      <c r="D4" s="265"/>
      <c r="E4" s="265"/>
      <c r="F4" s="265"/>
      <c r="G4" s="265"/>
      <c r="H4" s="265"/>
      <c r="I4" s="265"/>
      <c r="J4" s="265"/>
      <c r="K4" s="265"/>
      <c r="L4" s="265"/>
      <c r="M4" s="265"/>
      <c r="N4" s="265"/>
      <c r="O4" s="265"/>
      <c r="P4" s="265"/>
      <c r="Q4" s="265"/>
      <c r="R4" s="265"/>
      <c r="S4" s="265"/>
      <c r="T4" s="265"/>
      <c r="U4" s="265"/>
      <c r="V4" s="265"/>
      <c r="W4" s="265"/>
    </row>
    <row r="5" spans="2:23" x14ac:dyDescent="0.15">
      <c r="B5" s="265"/>
      <c r="C5" s="265"/>
      <c r="D5" s="265"/>
      <c r="E5" s="265"/>
      <c r="F5" s="265"/>
      <c r="G5" s="265"/>
      <c r="H5" s="265"/>
      <c r="I5" s="265"/>
      <c r="J5" s="265"/>
      <c r="K5" s="265"/>
      <c r="L5" s="265"/>
      <c r="M5" s="265"/>
      <c r="N5" s="265"/>
      <c r="O5" s="265"/>
      <c r="P5" s="264" t="s">
        <v>1294</v>
      </c>
      <c r="Q5" s="1877"/>
      <c r="R5" s="1877"/>
      <c r="S5" s="1877"/>
      <c r="T5" s="1877"/>
      <c r="U5" s="1877"/>
      <c r="V5" s="1877"/>
      <c r="W5" s="1877"/>
    </row>
    <row r="6" spans="2:23" x14ac:dyDescent="0.15">
      <c r="B6" s="265"/>
      <c r="C6" s="265"/>
      <c r="D6" s="265"/>
      <c r="E6" s="265"/>
      <c r="F6" s="265"/>
      <c r="G6" s="265"/>
      <c r="H6" s="265"/>
      <c r="I6" s="265"/>
      <c r="J6" s="265"/>
      <c r="K6" s="265"/>
      <c r="L6" s="265"/>
      <c r="M6" s="265"/>
      <c r="N6" s="265"/>
      <c r="O6" s="265"/>
      <c r="P6" s="264" t="s">
        <v>794</v>
      </c>
      <c r="Q6" s="1878"/>
      <c r="R6" s="1878"/>
      <c r="S6" s="1878"/>
      <c r="T6" s="1878"/>
      <c r="U6" s="1878"/>
      <c r="V6" s="1878"/>
      <c r="W6" s="1878"/>
    </row>
    <row r="7" spans="2:23" ht="10.5" customHeight="1" x14ac:dyDescent="0.15">
      <c r="B7" s="265"/>
      <c r="C7" s="265"/>
      <c r="D7" s="265"/>
      <c r="E7" s="265"/>
      <c r="F7" s="265"/>
      <c r="G7" s="265"/>
      <c r="H7" s="265"/>
      <c r="I7" s="265"/>
      <c r="J7" s="265"/>
      <c r="K7" s="265"/>
      <c r="L7" s="265"/>
      <c r="M7" s="265"/>
      <c r="N7" s="265"/>
      <c r="O7" s="265"/>
      <c r="P7" s="265"/>
      <c r="Q7" s="265"/>
      <c r="R7" s="265"/>
      <c r="S7" s="265"/>
      <c r="T7" s="265"/>
      <c r="U7" s="265"/>
      <c r="V7" s="265"/>
      <c r="W7" s="265"/>
    </row>
    <row r="8" spans="2:23" x14ac:dyDescent="0.15">
      <c r="B8" s="263" t="s">
        <v>2401</v>
      </c>
    </row>
    <row r="9" spans="2:23" x14ac:dyDescent="0.15">
      <c r="C9" s="266" t="s">
        <v>10</v>
      </c>
      <c r="D9" s="263" t="s">
        <v>2379</v>
      </c>
      <c r="J9" s="266" t="s">
        <v>10</v>
      </c>
      <c r="K9" s="263" t="s">
        <v>2380</v>
      </c>
    </row>
    <row r="10" spans="2:23" ht="10.5" customHeight="1" x14ac:dyDescent="0.15"/>
    <row r="11" spans="2:23" x14ac:dyDescent="0.15">
      <c r="B11" s="263" t="s">
        <v>2381</v>
      </c>
    </row>
    <row r="12" spans="2:23" x14ac:dyDescent="0.15">
      <c r="C12" s="266" t="s">
        <v>10</v>
      </c>
      <c r="D12" s="263" t="s">
        <v>2382</v>
      </c>
    </row>
    <row r="13" spans="2:23" x14ac:dyDescent="0.15">
      <c r="C13" s="266" t="s">
        <v>10</v>
      </c>
      <c r="D13" s="263" t="s">
        <v>2383</v>
      </c>
    </row>
    <row r="14" spans="2:23" ht="10.5" customHeight="1" x14ac:dyDescent="0.15"/>
    <row r="15" spans="2:23" x14ac:dyDescent="0.15">
      <c r="B15" s="263" t="s">
        <v>1244</v>
      </c>
    </row>
    <row r="16" spans="2:23" ht="60" customHeight="1" x14ac:dyDescent="0.15">
      <c r="B16" s="1879"/>
      <c r="C16" s="1879"/>
      <c r="D16" s="1879"/>
      <c r="E16" s="1879"/>
      <c r="F16" s="1880" t="s">
        <v>2384</v>
      </c>
      <c r="G16" s="1881"/>
      <c r="H16" s="1881"/>
      <c r="I16" s="1881"/>
      <c r="J16" s="1881"/>
      <c r="K16" s="1881"/>
      <c r="L16" s="1882"/>
      <c r="M16" s="1883" t="s">
        <v>2402</v>
      </c>
      <c r="N16" s="1883"/>
      <c r="O16" s="1883"/>
      <c r="P16" s="1883"/>
      <c r="Q16" s="1883"/>
      <c r="R16" s="1883"/>
      <c r="S16" s="1883"/>
    </row>
    <row r="17" spans="2:23" x14ac:dyDescent="0.15">
      <c r="B17" s="1884">
        <v>4</v>
      </c>
      <c r="C17" s="1885"/>
      <c r="D17" s="1885" t="s">
        <v>788</v>
      </c>
      <c r="E17" s="1886"/>
      <c r="F17" s="1887"/>
      <c r="G17" s="1888"/>
      <c r="H17" s="1888"/>
      <c r="I17" s="1888"/>
      <c r="J17" s="1888"/>
      <c r="K17" s="1888"/>
      <c r="L17" s="792" t="s">
        <v>1003</v>
      </c>
      <c r="M17" s="1887"/>
      <c r="N17" s="1888"/>
      <c r="O17" s="1888"/>
      <c r="P17" s="1888"/>
      <c r="Q17" s="1888"/>
      <c r="R17" s="1888"/>
      <c r="S17" s="792" t="s">
        <v>1003</v>
      </c>
    </row>
    <row r="18" spans="2:23" x14ac:dyDescent="0.15">
      <c r="B18" s="1884">
        <v>5</v>
      </c>
      <c r="C18" s="1885"/>
      <c r="D18" s="1885" t="s">
        <v>788</v>
      </c>
      <c r="E18" s="1886"/>
      <c r="F18" s="1887"/>
      <c r="G18" s="1888"/>
      <c r="H18" s="1888"/>
      <c r="I18" s="1888"/>
      <c r="J18" s="1888"/>
      <c r="K18" s="1888"/>
      <c r="L18" s="792" t="s">
        <v>1003</v>
      </c>
      <c r="M18" s="1887"/>
      <c r="N18" s="1888"/>
      <c r="O18" s="1888"/>
      <c r="P18" s="1888"/>
      <c r="Q18" s="1888"/>
      <c r="R18" s="1888"/>
      <c r="S18" s="792" t="s">
        <v>1003</v>
      </c>
    </row>
    <row r="19" spans="2:23" x14ac:dyDescent="0.15">
      <c r="B19" s="1884">
        <v>6</v>
      </c>
      <c r="C19" s="1885"/>
      <c r="D19" s="1885" t="s">
        <v>788</v>
      </c>
      <c r="E19" s="1886"/>
      <c r="F19" s="1887"/>
      <c r="G19" s="1888"/>
      <c r="H19" s="1888"/>
      <c r="I19" s="1888"/>
      <c r="J19" s="1888"/>
      <c r="K19" s="1888"/>
      <c r="L19" s="792" t="s">
        <v>1003</v>
      </c>
      <c r="M19" s="1887"/>
      <c r="N19" s="1888"/>
      <c r="O19" s="1888"/>
      <c r="P19" s="1888"/>
      <c r="Q19" s="1888"/>
      <c r="R19" s="1888"/>
      <c r="S19" s="792" t="s">
        <v>1003</v>
      </c>
    </row>
    <row r="20" spans="2:23" x14ac:dyDescent="0.15">
      <c r="B20" s="1884">
        <v>7</v>
      </c>
      <c r="C20" s="1885"/>
      <c r="D20" s="1885" t="s">
        <v>788</v>
      </c>
      <c r="E20" s="1886"/>
      <c r="F20" s="1887"/>
      <c r="G20" s="1888"/>
      <c r="H20" s="1888"/>
      <c r="I20" s="1888"/>
      <c r="J20" s="1888"/>
      <c r="K20" s="1888"/>
      <c r="L20" s="792" t="s">
        <v>1003</v>
      </c>
      <c r="M20" s="1887"/>
      <c r="N20" s="1888"/>
      <c r="O20" s="1888"/>
      <c r="P20" s="1888"/>
      <c r="Q20" s="1888"/>
      <c r="R20" s="1888"/>
      <c r="S20" s="792" t="s">
        <v>1003</v>
      </c>
    </row>
    <row r="21" spans="2:23" x14ac:dyDescent="0.15">
      <c r="B21" s="1884">
        <v>8</v>
      </c>
      <c r="C21" s="1885"/>
      <c r="D21" s="1885" t="s">
        <v>788</v>
      </c>
      <c r="E21" s="1886"/>
      <c r="F21" s="1887"/>
      <c r="G21" s="1888"/>
      <c r="H21" s="1888"/>
      <c r="I21" s="1888"/>
      <c r="J21" s="1888"/>
      <c r="K21" s="1888"/>
      <c r="L21" s="792" t="s">
        <v>1003</v>
      </c>
      <c r="M21" s="1887"/>
      <c r="N21" s="1888"/>
      <c r="O21" s="1888"/>
      <c r="P21" s="1888"/>
      <c r="Q21" s="1888"/>
      <c r="R21" s="1888"/>
      <c r="S21" s="792" t="s">
        <v>1003</v>
      </c>
    </row>
    <row r="22" spans="2:23" x14ac:dyDescent="0.15">
      <c r="B22" s="1884">
        <v>9</v>
      </c>
      <c r="C22" s="1885"/>
      <c r="D22" s="1885" t="s">
        <v>788</v>
      </c>
      <c r="E22" s="1886"/>
      <c r="F22" s="1887"/>
      <c r="G22" s="1888"/>
      <c r="H22" s="1888"/>
      <c r="I22" s="1888"/>
      <c r="J22" s="1888"/>
      <c r="K22" s="1888"/>
      <c r="L22" s="792" t="s">
        <v>1003</v>
      </c>
      <c r="M22" s="1887"/>
      <c r="N22" s="1888"/>
      <c r="O22" s="1888"/>
      <c r="P22" s="1888"/>
      <c r="Q22" s="1888"/>
      <c r="R22" s="1888"/>
      <c r="S22" s="792" t="s">
        <v>1003</v>
      </c>
    </row>
    <row r="23" spans="2:23" x14ac:dyDescent="0.15">
      <c r="B23" s="1884">
        <v>10</v>
      </c>
      <c r="C23" s="1885"/>
      <c r="D23" s="1885" t="s">
        <v>788</v>
      </c>
      <c r="E23" s="1886"/>
      <c r="F23" s="1887"/>
      <c r="G23" s="1888"/>
      <c r="H23" s="1888"/>
      <c r="I23" s="1888"/>
      <c r="J23" s="1888"/>
      <c r="K23" s="1888"/>
      <c r="L23" s="792" t="s">
        <v>1003</v>
      </c>
      <c r="M23" s="1887"/>
      <c r="N23" s="1888"/>
      <c r="O23" s="1888"/>
      <c r="P23" s="1888"/>
      <c r="Q23" s="1888"/>
      <c r="R23" s="1888"/>
      <c r="S23" s="792" t="s">
        <v>1003</v>
      </c>
    </row>
    <row r="24" spans="2:23" x14ac:dyDescent="0.15">
      <c r="B24" s="1884">
        <v>11</v>
      </c>
      <c r="C24" s="1885"/>
      <c r="D24" s="1885" t="s">
        <v>788</v>
      </c>
      <c r="E24" s="1886"/>
      <c r="F24" s="1887"/>
      <c r="G24" s="1888"/>
      <c r="H24" s="1888"/>
      <c r="I24" s="1888"/>
      <c r="J24" s="1888"/>
      <c r="K24" s="1888"/>
      <c r="L24" s="792" t="s">
        <v>1003</v>
      </c>
      <c r="M24" s="1887"/>
      <c r="N24" s="1888"/>
      <c r="O24" s="1888"/>
      <c r="P24" s="1888"/>
      <c r="Q24" s="1888"/>
      <c r="R24" s="1888"/>
      <c r="S24" s="792" t="s">
        <v>1003</v>
      </c>
    </row>
    <row r="25" spans="2:23" x14ac:dyDescent="0.15">
      <c r="B25" s="1884">
        <v>12</v>
      </c>
      <c r="C25" s="1885"/>
      <c r="D25" s="1885" t="s">
        <v>788</v>
      </c>
      <c r="E25" s="1886"/>
      <c r="F25" s="1887"/>
      <c r="G25" s="1888"/>
      <c r="H25" s="1888"/>
      <c r="I25" s="1888"/>
      <c r="J25" s="1888"/>
      <c r="K25" s="1888"/>
      <c r="L25" s="792" t="s">
        <v>1003</v>
      </c>
      <c r="M25" s="1887"/>
      <c r="N25" s="1888"/>
      <c r="O25" s="1888"/>
      <c r="P25" s="1888"/>
      <c r="Q25" s="1888"/>
      <c r="R25" s="1888"/>
      <c r="S25" s="792" t="s">
        <v>1003</v>
      </c>
      <c r="U25" s="1879" t="s">
        <v>2386</v>
      </c>
      <c r="V25" s="1879"/>
      <c r="W25" s="1879"/>
    </row>
    <row r="26" spans="2:23" x14ac:dyDescent="0.15">
      <c r="B26" s="1884">
        <v>1</v>
      </c>
      <c r="C26" s="1885"/>
      <c r="D26" s="1885" t="s">
        <v>788</v>
      </c>
      <c r="E26" s="1886"/>
      <c r="F26" s="1887"/>
      <c r="G26" s="1888"/>
      <c r="H26" s="1888"/>
      <c r="I26" s="1888"/>
      <c r="J26" s="1888"/>
      <c r="K26" s="1888"/>
      <c r="L26" s="792" t="s">
        <v>1003</v>
      </c>
      <c r="M26" s="1887"/>
      <c r="N26" s="1888"/>
      <c r="O26" s="1888"/>
      <c r="P26" s="1888"/>
      <c r="Q26" s="1888"/>
      <c r="R26" s="1888"/>
      <c r="S26" s="792" t="s">
        <v>1003</v>
      </c>
      <c r="U26" s="1889"/>
      <c r="V26" s="1889"/>
      <c r="W26" s="1889"/>
    </row>
    <row r="27" spans="2:23" x14ac:dyDescent="0.15">
      <c r="B27" s="1884">
        <v>2</v>
      </c>
      <c r="C27" s="1885"/>
      <c r="D27" s="1885" t="s">
        <v>788</v>
      </c>
      <c r="E27" s="1886"/>
      <c r="F27" s="1887"/>
      <c r="G27" s="1888"/>
      <c r="H27" s="1888"/>
      <c r="I27" s="1888"/>
      <c r="J27" s="1888"/>
      <c r="K27" s="1888"/>
      <c r="L27" s="792" t="s">
        <v>1003</v>
      </c>
      <c r="M27" s="1887"/>
      <c r="N27" s="1888"/>
      <c r="O27" s="1888"/>
      <c r="P27" s="1888"/>
      <c r="Q27" s="1888"/>
      <c r="R27" s="1888"/>
      <c r="S27" s="792" t="s">
        <v>1003</v>
      </c>
    </row>
    <row r="28" spans="2:23" x14ac:dyDescent="0.15">
      <c r="B28" s="1879" t="s">
        <v>1488</v>
      </c>
      <c r="C28" s="1879"/>
      <c r="D28" s="1879"/>
      <c r="E28" s="1879"/>
      <c r="F28" s="1884" t="str">
        <f>IF(SUM(F17:K27)=0,"",SUM(F17:K27))</f>
        <v/>
      </c>
      <c r="G28" s="1885"/>
      <c r="H28" s="1885"/>
      <c r="I28" s="1885"/>
      <c r="J28" s="1885"/>
      <c r="K28" s="1885"/>
      <c r="L28" s="792" t="s">
        <v>1003</v>
      </c>
      <c r="M28" s="1884" t="str">
        <f>IF(SUM(M17:R27)=0,"",SUM(M17:R27))</f>
        <v/>
      </c>
      <c r="N28" s="1885"/>
      <c r="O28" s="1885"/>
      <c r="P28" s="1885"/>
      <c r="Q28" s="1885"/>
      <c r="R28" s="1885"/>
      <c r="S28" s="792" t="s">
        <v>1003</v>
      </c>
      <c r="U28" s="1879" t="s">
        <v>2387</v>
      </c>
      <c r="V28" s="1879"/>
      <c r="W28" s="1879"/>
    </row>
    <row r="29" spans="2:23" ht="39.950000000000003" customHeight="1" x14ac:dyDescent="0.15">
      <c r="B29" s="1883" t="s">
        <v>2388</v>
      </c>
      <c r="C29" s="1879"/>
      <c r="D29" s="1879"/>
      <c r="E29" s="1879"/>
      <c r="F29" s="1890" t="str">
        <f>IF(F28="","",F28/U26)</f>
        <v/>
      </c>
      <c r="G29" s="1891"/>
      <c r="H29" s="1891"/>
      <c r="I29" s="1891"/>
      <c r="J29" s="1891"/>
      <c r="K29" s="1891"/>
      <c r="L29" s="792" t="s">
        <v>1003</v>
      </c>
      <c r="M29" s="1890" t="str">
        <f>IF(M28="","",M28/U26)</f>
        <v/>
      </c>
      <c r="N29" s="1891"/>
      <c r="O29" s="1891"/>
      <c r="P29" s="1891"/>
      <c r="Q29" s="1891"/>
      <c r="R29" s="1891"/>
      <c r="S29" s="792" t="s">
        <v>1003</v>
      </c>
      <c r="U29" s="1892" t="str">
        <f>IF(F29="","",ROUNDDOWN(M29/F29,3))</f>
        <v/>
      </c>
      <c r="V29" s="1893"/>
      <c r="W29" s="1894"/>
    </row>
    <row r="31" spans="2:23" x14ac:dyDescent="0.15">
      <c r="B31" s="263" t="s">
        <v>1253</v>
      </c>
    </row>
    <row r="32" spans="2:23" ht="60" customHeight="1" x14ac:dyDescent="0.15">
      <c r="B32" s="1879"/>
      <c r="C32" s="1879"/>
      <c r="D32" s="1879"/>
      <c r="E32" s="1879"/>
      <c r="F32" s="1880" t="s">
        <v>2384</v>
      </c>
      <c r="G32" s="1881"/>
      <c r="H32" s="1881"/>
      <c r="I32" s="1881"/>
      <c r="J32" s="1881"/>
      <c r="K32" s="1881"/>
      <c r="L32" s="1882"/>
      <c r="M32" s="1883" t="s">
        <v>2402</v>
      </c>
      <c r="N32" s="1883"/>
      <c r="O32" s="1883"/>
      <c r="P32" s="1883"/>
      <c r="Q32" s="1883"/>
      <c r="R32" s="1883"/>
      <c r="S32" s="1883"/>
    </row>
    <row r="33" spans="1:32" x14ac:dyDescent="0.15">
      <c r="B33" s="1887"/>
      <c r="C33" s="1888"/>
      <c r="D33" s="1888"/>
      <c r="E33" s="267" t="s">
        <v>788</v>
      </c>
      <c r="F33" s="1887"/>
      <c r="G33" s="1888"/>
      <c r="H33" s="1888"/>
      <c r="I33" s="1888"/>
      <c r="J33" s="1888"/>
      <c r="K33" s="1888"/>
      <c r="L33" s="792" t="s">
        <v>1003</v>
      </c>
      <c r="M33" s="1887"/>
      <c r="N33" s="1888"/>
      <c r="O33" s="1888"/>
      <c r="P33" s="1888"/>
      <c r="Q33" s="1888"/>
      <c r="R33" s="1888"/>
      <c r="S33" s="792" t="s">
        <v>1003</v>
      </c>
    </row>
    <row r="34" spans="1:32" x14ac:dyDescent="0.15">
      <c r="B34" s="1887"/>
      <c r="C34" s="1888"/>
      <c r="D34" s="1888"/>
      <c r="E34" s="267" t="s">
        <v>788</v>
      </c>
      <c r="F34" s="1887"/>
      <c r="G34" s="1888"/>
      <c r="H34" s="1888"/>
      <c r="I34" s="1888"/>
      <c r="J34" s="1888"/>
      <c r="K34" s="1888"/>
      <c r="L34" s="792" t="s">
        <v>1003</v>
      </c>
      <c r="M34" s="1887"/>
      <c r="N34" s="1888"/>
      <c r="O34" s="1888"/>
      <c r="P34" s="1888"/>
      <c r="Q34" s="1888"/>
      <c r="R34" s="1888"/>
      <c r="S34" s="792" t="s">
        <v>1003</v>
      </c>
    </row>
    <row r="35" spans="1:32" x14ac:dyDescent="0.15">
      <c r="B35" s="1887"/>
      <c r="C35" s="1888"/>
      <c r="D35" s="1888"/>
      <c r="E35" s="267" t="s">
        <v>1254</v>
      </c>
      <c r="F35" s="1887"/>
      <c r="G35" s="1888"/>
      <c r="H35" s="1888"/>
      <c r="I35" s="1888"/>
      <c r="J35" s="1888"/>
      <c r="K35" s="1888"/>
      <c r="L35" s="792" t="s">
        <v>1003</v>
      </c>
      <c r="M35" s="1887"/>
      <c r="N35" s="1888"/>
      <c r="O35" s="1888"/>
      <c r="P35" s="1888"/>
      <c r="Q35" s="1888"/>
      <c r="R35" s="1888"/>
      <c r="S35" s="792" t="s">
        <v>1003</v>
      </c>
    </row>
    <row r="36" spans="1:32" x14ac:dyDescent="0.15">
      <c r="B36" s="1879" t="s">
        <v>1488</v>
      </c>
      <c r="C36" s="1879"/>
      <c r="D36" s="1879"/>
      <c r="E36" s="1879"/>
      <c r="F36" s="1884" t="str">
        <f>IF(SUM(F33:K35)=0,"",SUM(F33:K35))</f>
        <v/>
      </c>
      <c r="G36" s="1885"/>
      <c r="H36" s="1885"/>
      <c r="I36" s="1885"/>
      <c r="J36" s="1885"/>
      <c r="K36" s="1885"/>
      <c r="L36" s="792" t="s">
        <v>1003</v>
      </c>
      <c r="M36" s="1884" t="str">
        <f>IF(SUM(M33:R35)=0,"",SUM(M33:R35))</f>
        <v/>
      </c>
      <c r="N36" s="1885"/>
      <c r="O36" s="1885"/>
      <c r="P36" s="1885"/>
      <c r="Q36" s="1885"/>
      <c r="R36" s="1885"/>
      <c r="S36" s="792" t="s">
        <v>1003</v>
      </c>
      <c r="U36" s="1879" t="s">
        <v>2387</v>
      </c>
      <c r="V36" s="1879"/>
      <c r="W36" s="1879"/>
    </row>
    <row r="37" spans="1:32" ht="39.950000000000003" customHeight="1" x14ac:dyDescent="0.15">
      <c r="B37" s="1883" t="s">
        <v>2388</v>
      </c>
      <c r="C37" s="1879"/>
      <c r="D37" s="1879"/>
      <c r="E37" s="1879"/>
      <c r="F37" s="1890" t="str">
        <f>IF(F36="","",F36/3)</f>
        <v/>
      </c>
      <c r="G37" s="1891"/>
      <c r="H37" s="1891"/>
      <c r="I37" s="1891"/>
      <c r="J37" s="1891"/>
      <c r="K37" s="1891"/>
      <c r="L37" s="792" t="s">
        <v>1003</v>
      </c>
      <c r="M37" s="1890" t="str">
        <f>IF(M36="","",M36/3)</f>
        <v/>
      </c>
      <c r="N37" s="1891"/>
      <c r="O37" s="1891"/>
      <c r="P37" s="1891"/>
      <c r="Q37" s="1891"/>
      <c r="R37" s="1891"/>
      <c r="S37" s="792" t="s">
        <v>1003</v>
      </c>
      <c r="U37" s="1892" t="str">
        <f>IF(F37="","",ROUNDDOWN(M37/F37,3))</f>
        <v/>
      </c>
      <c r="V37" s="1893"/>
      <c r="W37" s="1894"/>
    </row>
    <row r="38" spans="1:32" ht="5.0999999999999996" customHeight="1" x14ac:dyDescent="0.15">
      <c r="A38" s="871"/>
      <c r="B38" s="872"/>
      <c r="C38" s="873"/>
      <c r="D38" s="873"/>
      <c r="E38" s="873"/>
      <c r="F38" s="874"/>
      <c r="G38" s="874"/>
      <c r="H38" s="874"/>
      <c r="I38" s="874"/>
      <c r="J38" s="874"/>
      <c r="K38" s="874"/>
      <c r="L38" s="873"/>
      <c r="M38" s="874"/>
      <c r="N38" s="874"/>
      <c r="O38" s="874"/>
      <c r="P38" s="874"/>
      <c r="Q38" s="874"/>
      <c r="R38" s="874"/>
      <c r="S38" s="873"/>
      <c r="T38" s="871"/>
      <c r="U38" s="875"/>
      <c r="V38" s="875"/>
      <c r="W38" s="875"/>
      <c r="X38" s="871"/>
      <c r="Y38" s="871"/>
      <c r="Z38" s="871"/>
      <c r="AA38" s="871"/>
      <c r="AB38" s="871"/>
      <c r="AC38" s="871"/>
      <c r="AD38" s="871"/>
      <c r="AE38" s="871"/>
      <c r="AF38" s="871"/>
    </row>
    <row r="39" spans="1:32" x14ac:dyDescent="0.15">
      <c r="B39" s="263" t="s">
        <v>1389</v>
      </c>
      <c r="C39" s="876"/>
    </row>
    <row r="40" spans="1:32" x14ac:dyDescent="0.15">
      <c r="B40" s="1895" t="s">
        <v>2403</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2404</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2405</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2391</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2392</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2393</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2394</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2395</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2396</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871"/>
      <c r="D122" s="871"/>
      <c r="E122" s="871"/>
      <c r="F122" s="871"/>
      <c r="G122" s="871"/>
    </row>
    <row r="123" spans="3:7" x14ac:dyDescent="0.15">
      <c r="C123" s="876"/>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5" defaultRowHeight="13.5" x14ac:dyDescent="0.15"/>
  <cols>
    <col min="1" max="1" width="1.25" style="3" customWidth="1"/>
    <col min="2" max="2" width="3.375" style="760"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39" customFormat="1" x14ac:dyDescent="0.15"/>
    <row r="2" spans="2:30" s="739" customFormat="1" x14ac:dyDescent="0.15">
      <c r="B2" s="739" t="s">
        <v>1080</v>
      </c>
    </row>
    <row r="3" spans="2:30" s="739" customFormat="1" x14ac:dyDescent="0.15">
      <c r="X3" s="693" t="s">
        <v>620</v>
      </c>
      <c r="Z3" s="739" t="s">
        <v>621</v>
      </c>
      <c r="AB3" s="739" t="s">
        <v>788</v>
      </c>
      <c r="AD3" s="693" t="s">
        <v>789</v>
      </c>
    </row>
    <row r="4" spans="2:30" s="739" customFormat="1" x14ac:dyDescent="0.15">
      <c r="AD4" s="693"/>
    </row>
    <row r="5" spans="2:30" s="739" customFormat="1" ht="27.75" customHeight="1" x14ac:dyDescent="0.15">
      <c r="B5" s="1664" t="s">
        <v>2291</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739" customFormat="1" x14ac:dyDescent="0.15"/>
    <row r="7" spans="2:30" s="739" customFormat="1" ht="39.75" customHeight="1" x14ac:dyDescent="0.15">
      <c r="B7" s="1639" t="s">
        <v>1320</v>
      </c>
      <c r="C7" s="1639"/>
      <c r="D7" s="1639"/>
      <c r="E7" s="1639"/>
      <c r="F7" s="1639"/>
      <c r="G7" s="1471"/>
      <c r="H7" s="1640"/>
      <c r="I7" s="1640"/>
      <c r="J7" s="1640"/>
      <c r="K7" s="1640"/>
      <c r="L7" s="1640"/>
      <c r="M7" s="1640"/>
      <c r="N7" s="1640"/>
      <c r="O7" s="1640"/>
      <c r="P7" s="1640"/>
      <c r="Q7" s="1640"/>
      <c r="R7" s="1640"/>
      <c r="S7" s="1640"/>
      <c r="T7" s="1640"/>
      <c r="U7" s="1640"/>
      <c r="V7" s="1640"/>
      <c r="W7" s="1640"/>
      <c r="X7" s="1640"/>
      <c r="Y7" s="1640"/>
      <c r="Z7" s="1640"/>
      <c r="AA7" s="1640"/>
      <c r="AB7" s="1640"/>
      <c r="AC7" s="1640"/>
      <c r="AD7" s="1641"/>
    </row>
    <row r="8" spans="2:30" ht="39.75" customHeight="1" x14ac:dyDescent="0.15">
      <c r="B8" s="1275" t="s">
        <v>1321</v>
      </c>
      <c r="C8" s="1276"/>
      <c r="D8" s="1276"/>
      <c r="E8" s="1276"/>
      <c r="F8" s="1277"/>
      <c r="G8" s="772"/>
      <c r="H8" s="146" t="s">
        <v>10</v>
      </c>
      <c r="I8" s="773" t="s">
        <v>905</v>
      </c>
      <c r="J8" s="773"/>
      <c r="K8" s="773"/>
      <c r="L8" s="773"/>
      <c r="M8" s="146" t="s">
        <v>10</v>
      </c>
      <c r="N8" s="773" t="s">
        <v>906</v>
      </c>
      <c r="O8" s="773"/>
      <c r="P8" s="773"/>
      <c r="Q8" s="773"/>
      <c r="R8" s="146" t="s">
        <v>10</v>
      </c>
      <c r="S8" s="773" t="s">
        <v>907</v>
      </c>
      <c r="T8" s="773"/>
      <c r="U8" s="773"/>
      <c r="V8" s="773"/>
      <c r="W8" s="773"/>
      <c r="X8" s="773"/>
      <c r="Y8" s="773"/>
      <c r="Z8" s="773"/>
      <c r="AA8" s="773"/>
      <c r="AB8" s="773"/>
      <c r="AC8" s="773"/>
      <c r="AD8" s="779"/>
    </row>
    <row r="9" spans="2:30" ht="39.75" customHeight="1" x14ac:dyDescent="0.15">
      <c r="B9" s="1275" t="s">
        <v>1709</v>
      </c>
      <c r="C9" s="1276"/>
      <c r="D9" s="1276"/>
      <c r="E9" s="1276"/>
      <c r="F9" s="1276"/>
      <c r="G9" s="680"/>
      <c r="H9" s="146" t="s">
        <v>10</v>
      </c>
      <c r="I9" s="773" t="s">
        <v>1710</v>
      </c>
      <c r="J9" s="728"/>
      <c r="K9" s="728"/>
      <c r="L9" s="728"/>
      <c r="M9" s="728"/>
      <c r="N9" s="728"/>
      <c r="O9" s="728"/>
      <c r="P9" s="728"/>
      <c r="Q9" s="728"/>
      <c r="R9" s="728"/>
      <c r="S9" s="728"/>
      <c r="T9" s="728"/>
      <c r="U9" s="728"/>
      <c r="V9" s="728"/>
      <c r="W9" s="728"/>
      <c r="X9" s="728"/>
      <c r="Y9" s="728"/>
      <c r="Z9" s="728"/>
      <c r="AA9" s="728"/>
      <c r="AB9" s="728"/>
      <c r="AC9" s="728"/>
      <c r="AD9" s="729"/>
    </row>
    <row r="10" spans="2:30" s="739" customFormat="1" x14ac:dyDescent="0.15"/>
    <row r="11" spans="2:30" s="739" customFormat="1" ht="10.5" customHeight="1" x14ac:dyDescent="0.15">
      <c r="B11" s="754"/>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c r="AB11" s="755"/>
      <c r="AC11" s="755"/>
      <c r="AD11" s="756"/>
    </row>
    <row r="12" spans="2:30" s="739" customFormat="1" ht="10.5" customHeight="1" x14ac:dyDescent="0.15">
      <c r="B12" s="747"/>
      <c r="C12" s="754"/>
      <c r="D12" s="755"/>
      <c r="E12" s="755"/>
      <c r="F12" s="755"/>
      <c r="G12" s="754"/>
      <c r="H12" s="755"/>
      <c r="I12" s="755"/>
      <c r="J12" s="755"/>
      <c r="K12" s="755"/>
      <c r="L12" s="755"/>
      <c r="M12" s="755"/>
      <c r="N12" s="755"/>
      <c r="O12" s="755"/>
      <c r="P12" s="755"/>
      <c r="Q12" s="755"/>
      <c r="R12" s="755"/>
      <c r="S12" s="755"/>
      <c r="T12" s="755"/>
      <c r="U12" s="755"/>
      <c r="V12" s="755"/>
      <c r="W12" s="755"/>
      <c r="X12" s="755"/>
      <c r="Y12" s="755"/>
      <c r="Z12" s="756"/>
      <c r="AA12" s="755"/>
      <c r="AB12" s="755"/>
      <c r="AC12" s="756"/>
      <c r="AD12" s="746"/>
    </row>
    <row r="13" spans="2:30" s="739" customFormat="1" ht="32.25" customHeight="1" x14ac:dyDescent="0.15">
      <c r="B13" s="788"/>
      <c r="C13" s="1855" t="s">
        <v>1711</v>
      </c>
      <c r="D13" s="1765"/>
      <c r="E13" s="1765"/>
      <c r="F13" s="1856"/>
      <c r="H13" s="790" t="s">
        <v>1001</v>
      </c>
      <c r="I13" s="1857" t="s">
        <v>1726</v>
      </c>
      <c r="J13" s="1858"/>
      <c r="K13" s="1858"/>
      <c r="L13" s="1858"/>
      <c r="M13" s="1858"/>
      <c r="N13" s="1858"/>
      <c r="O13" s="1858"/>
      <c r="P13" s="1858"/>
      <c r="Q13" s="1858"/>
      <c r="R13" s="1858"/>
      <c r="S13" s="1275"/>
      <c r="T13" s="1276"/>
      <c r="U13" s="645" t="s">
        <v>1003</v>
      </c>
      <c r="V13" s="672"/>
      <c r="W13" s="672"/>
      <c r="X13" s="672"/>
      <c r="Y13" s="672"/>
      <c r="AA13" s="747"/>
      <c r="AC13" s="746"/>
      <c r="AD13" s="746"/>
    </row>
    <row r="14" spans="2:30" s="739" customFormat="1" ht="32.25" customHeight="1" x14ac:dyDescent="0.15">
      <c r="B14" s="788"/>
      <c r="C14" s="788"/>
      <c r="D14" s="655"/>
      <c r="E14" s="655"/>
      <c r="F14" s="789"/>
      <c r="H14" s="790" t="s">
        <v>1004</v>
      </c>
      <c r="I14" s="1857" t="s">
        <v>1727</v>
      </c>
      <c r="J14" s="1858"/>
      <c r="K14" s="1858"/>
      <c r="L14" s="1858"/>
      <c r="M14" s="1858"/>
      <c r="N14" s="1858"/>
      <c r="O14" s="1858"/>
      <c r="P14" s="1858"/>
      <c r="Q14" s="1858"/>
      <c r="R14" s="1858"/>
      <c r="S14" s="1275"/>
      <c r="T14" s="1276"/>
      <c r="U14" s="645" t="s">
        <v>1003</v>
      </c>
      <c r="V14" s="672"/>
      <c r="W14" s="672"/>
      <c r="X14" s="672"/>
      <c r="Y14" s="672"/>
      <c r="AA14" s="210" t="s">
        <v>912</v>
      </c>
      <c r="AB14" s="122" t="s">
        <v>913</v>
      </c>
      <c r="AC14" s="211" t="s">
        <v>914</v>
      </c>
      <c r="AD14" s="746"/>
    </row>
    <row r="15" spans="2:30" s="739" customFormat="1" ht="32.25" customHeight="1" x14ac:dyDescent="0.15">
      <c r="B15" s="747"/>
      <c r="C15" s="747"/>
      <c r="F15" s="746"/>
      <c r="H15" s="790" t="s">
        <v>1145</v>
      </c>
      <c r="I15" s="1859" t="s">
        <v>1547</v>
      </c>
      <c r="J15" s="1860"/>
      <c r="K15" s="1860"/>
      <c r="L15" s="1860"/>
      <c r="M15" s="1860"/>
      <c r="N15" s="1860"/>
      <c r="O15" s="1860"/>
      <c r="P15" s="1860"/>
      <c r="Q15" s="1860"/>
      <c r="R15" s="1861"/>
      <c r="S15" s="1275"/>
      <c r="T15" s="1276"/>
      <c r="U15" s="645" t="s">
        <v>718</v>
      </c>
      <c r="V15" s="739" t="s">
        <v>1006</v>
      </c>
      <c r="W15" s="1420" t="s">
        <v>1728</v>
      </c>
      <c r="X15" s="1420"/>
      <c r="Y15" s="1420"/>
      <c r="Z15" s="674"/>
      <c r="AA15" s="155" t="s">
        <v>10</v>
      </c>
      <c r="AB15" s="147" t="s">
        <v>913</v>
      </c>
      <c r="AC15" s="156" t="s">
        <v>10</v>
      </c>
      <c r="AD15" s="251"/>
    </row>
    <row r="16" spans="2:30" s="739" customFormat="1" x14ac:dyDescent="0.15">
      <c r="B16" s="747"/>
      <c r="C16" s="757"/>
      <c r="D16" s="654"/>
      <c r="E16" s="654"/>
      <c r="F16" s="758"/>
      <c r="G16" s="654"/>
      <c r="H16" s="654"/>
      <c r="I16" s="654"/>
      <c r="J16" s="654"/>
      <c r="K16" s="654"/>
      <c r="L16" s="654"/>
      <c r="M16" s="654"/>
      <c r="N16" s="654"/>
      <c r="O16" s="654"/>
      <c r="P16" s="654"/>
      <c r="Q16" s="654"/>
      <c r="R16" s="654"/>
      <c r="S16" s="654"/>
      <c r="T16" s="654"/>
      <c r="U16" s="654"/>
      <c r="V16" s="654"/>
      <c r="W16" s="654"/>
      <c r="X16" s="654"/>
      <c r="Y16" s="654"/>
      <c r="Z16" s="654"/>
      <c r="AA16" s="757"/>
      <c r="AB16" s="654"/>
      <c r="AC16" s="758"/>
      <c r="AD16" s="746"/>
    </row>
    <row r="17" spans="2:30" s="739" customFormat="1" ht="10.5" customHeight="1" x14ac:dyDescent="0.15">
      <c r="B17" s="747"/>
      <c r="C17" s="754"/>
      <c r="D17" s="755"/>
      <c r="E17" s="755"/>
      <c r="F17" s="755"/>
      <c r="G17" s="754"/>
      <c r="H17" s="755"/>
      <c r="I17" s="755"/>
      <c r="J17" s="755"/>
      <c r="K17" s="755"/>
      <c r="L17" s="755"/>
      <c r="M17" s="755"/>
      <c r="N17" s="755"/>
      <c r="O17" s="755"/>
      <c r="P17" s="755"/>
      <c r="Q17" s="755"/>
      <c r="R17" s="755"/>
      <c r="S17" s="755"/>
      <c r="T17" s="755"/>
      <c r="U17" s="755"/>
      <c r="V17" s="755"/>
      <c r="W17" s="755"/>
      <c r="X17" s="755"/>
      <c r="Y17" s="755"/>
      <c r="Z17" s="756"/>
      <c r="AA17" s="755"/>
      <c r="AB17" s="755"/>
      <c r="AC17" s="756"/>
      <c r="AD17" s="746"/>
    </row>
    <row r="18" spans="2:30" s="739" customFormat="1" ht="27" customHeight="1" x14ac:dyDescent="0.15">
      <c r="B18" s="788"/>
      <c r="C18" s="1855" t="s">
        <v>1715</v>
      </c>
      <c r="D18" s="1765"/>
      <c r="E18" s="1765"/>
      <c r="F18" s="1856"/>
      <c r="H18" s="790" t="s">
        <v>1001</v>
      </c>
      <c r="I18" s="1857" t="s">
        <v>1716</v>
      </c>
      <c r="J18" s="1858"/>
      <c r="K18" s="1858"/>
      <c r="L18" s="1858"/>
      <c r="M18" s="1858"/>
      <c r="N18" s="1858"/>
      <c r="O18" s="1858"/>
      <c r="P18" s="1858"/>
      <c r="Q18" s="1858"/>
      <c r="R18" s="1858"/>
      <c r="S18" s="1275"/>
      <c r="T18" s="1276"/>
      <c r="U18" s="645" t="s">
        <v>1717</v>
      </c>
      <c r="V18" s="672"/>
      <c r="W18" s="672"/>
      <c r="X18" s="672"/>
      <c r="Y18" s="672"/>
      <c r="AA18" s="747"/>
      <c r="AC18" s="746"/>
      <c r="AD18" s="746"/>
    </row>
    <row r="19" spans="2:30" s="739" customFormat="1" ht="27" customHeight="1" x14ac:dyDescent="0.15">
      <c r="B19" s="788"/>
      <c r="C19" s="1855"/>
      <c r="D19" s="1765"/>
      <c r="E19" s="1765"/>
      <c r="F19" s="1856"/>
      <c r="H19" s="790" t="s">
        <v>1004</v>
      </c>
      <c r="I19" s="1857" t="s">
        <v>1718</v>
      </c>
      <c r="J19" s="1858"/>
      <c r="K19" s="1858"/>
      <c r="L19" s="1858"/>
      <c r="M19" s="1858"/>
      <c r="N19" s="1858"/>
      <c r="O19" s="1858"/>
      <c r="P19" s="1858"/>
      <c r="Q19" s="1858"/>
      <c r="R19" s="1858"/>
      <c r="S19" s="1275"/>
      <c r="T19" s="1276"/>
      <c r="U19" s="645" t="s">
        <v>1003</v>
      </c>
      <c r="V19" s="672"/>
      <c r="W19" s="672"/>
      <c r="X19" s="672"/>
      <c r="Y19" s="672"/>
      <c r="AA19" s="747"/>
      <c r="AC19" s="746"/>
      <c r="AD19" s="746"/>
    </row>
    <row r="20" spans="2:30" s="739" customFormat="1" ht="27" customHeight="1" x14ac:dyDescent="0.15">
      <c r="B20" s="788"/>
      <c r="C20" s="788"/>
      <c r="D20" s="655"/>
      <c r="E20" s="655"/>
      <c r="F20" s="789"/>
      <c r="H20" s="790" t="s">
        <v>1145</v>
      </c>
      <c r="I20" s="1857" t="s">
        <v>1719</v>
      </c>
      <c r="J20" s="1858"/>
      <c r="K20" s="1858"/>
      <c r="L20" s="1858"/>
      <c r="M20" s="1858"/>
      <c r="N20" s="1858"/>
      <c r="O20" s="1858"/>
      <c r="P20" s="1858"/>
      <c r="Q20" s="1858"/>
      <c r="R20" s="1858"/>
      <c r="S20" s="1275"/>
      <c r="T20" s="1276"/>
      <c r="U20" s="645" t="s">
        <v>1003</v>
      </c>
      <c r="V20" s="672"/>
      <c r="W20" s="672"/>
      <c r="X20" s="672"/>
      <c r="Y20" s="672"/>
      <c r="AA20" s="210" t="s">
        <v>912</v>
      </c>
      <c r="AB20" s="122" t="s">
        <v>913</v>
      </c>
      <c r="AC20" s="211" t="s">
        <v>914</v>
      </c>
      <c r="AD20" s="746"/>
    </row>
    <row r="21" spans="2:30" s="739" customFormat="1" ht="27" customHeight="1" x14ac:dyDescent="0.15">
      <c r="B21" s="747"/>
      <c r="C21" s="747"/>
      <c r="F21" s="746"/>
      <c r="H21" s="790" t="s">
        <v>1147</v>
      </c>
      <c r="I21" s="1859" t="s">
        <v>1720</v>
      </c>
      <c r="J21" s="1860"/>
      <c r="K21" s="1860"/>
      <c r="L21" s="1860"/>
      <c r="M21" s="1860"/>
      <c r="N21" s="1860"/>
      <c r="O21" s="1860"/>
      <c r="P21" s="1860"/>
      <c r="Q21" s="1860"/>
      <c r="R21" s="1861"/>
      <c r="S21" s="1275"/>
      <c r="T21" s="1276"/>
      <c r="U21" s="645" t="s">
        <v>718</v>
      </c>
      <c r="V21" s="739" t="s">
        <v>1006</v>
      </c>
      <c r="W21" s="1420" t="s">
        <v>1729</v>
      </c>
      <c r="X21" s="1420"/>
      <c r="Y21" s="1420"/>
      <c r="Z21" s="674"/>
      <c r="AA21" s="155" t="s">
        <v>10</v>
      </c>
      <c r="AB21" s="147" t="s">
        <v>913</v>
      </c>
      <c r="AC21" s="156" t="s">
        <v>10</v>
      </c>
      <c r="AD21" s="251"/>
    </row>
    <row r="22" spans="2:30" s="739" customFormat="1" x14ac:dyDescent="0.15">
      <c r="B22" s="747"/>
      <c r="C22" s="757"/>
      <c r="D22" s="654"/>
      <c r="E22" s="654"/>
      <c r="F22" s="758"/>
      <c r="G22" s="654"/>
      <c r="H22" s="654"/>
      <c r="I22" s="654"/>
      <c r="J22" s="654"/>
      <c r="K22" s="654"/>
      <c r="L22" s="654"/>
      <c r="M22" s="654"/>
      <c r="N22" s="654"/>
      <c r="O22" s="654"/>
      <c r="P22" s="654"/>
      <c r="Q22" s="654"/>
      <c r="R22" s="654"/>
      <c r="S22" s="654"/>
      <c r="T22" s="654"/>
      <c r="U22" s="654"/>
      <c r="V22" s="654"/>
      <c r="W22" s="654"/>
      <c r="X22" s="654"/>
      <c r="Y22" s="654"/>
      <c r="Z22" s="654"/>
      <c r="AA22" s="757"/>
      <c r="AB22" s="654"/>
      <c r="AC22" s="758"/>
      <c r="AD22" s="746"/>
    </row>
    <row r="23" spans="2:30" s="739" customFormat="1" x14ac:dyDescent="0.15">
      <c r="B23" s="757"/>
      <c r="C23" s="654"/>
      <c r="D23" s="654"/>
      <c r="E23" s="654"/>
      <c r="F23" s="654"/>
      <c r="G23" s="654"/>
      <c r="H23" s="654"/>
      <c r="I23" s="654"/>
      <c r="J23" s="654"/>
      <c r="K23" s="654"/>
      <c r="L23" s="654"/>
      <c r="M23" s="654"/>
      <c r="N23" s="654"/>
      <c r="O23" s="654"/>
      <c r="P23" s="654"/>
      <c r="Q23" s="654"/>
      <c r="R23" s="654"/>
      <c r="S23" s="654"/>
      <c r="T23" s="654"/>
      <c r="U23" s="654"/>
      <c r="V23" s="654"/>
      <c r="W23" s="654"/>
      <c r="X23" s="654"/>
      <c r="Y23" s="654"/>
      <c r="Z23" s="654"/>
      <c r="AA23" s="654"/>
      <c r="AB23" s="654"/>
      <c r="AC23" s="654"/>
      <c r="AD23" s="758"/>
    </row>
    <row r="24" spans="2:30" s="739" customFormat="1" ht="7.5" customHeight="1" x14ac:dyDescent="0.15">
      <c r="B24" s="1285"/>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c r="AD24" s="1285"/>
    </row>
    <row r="25" spans="2:30" s="739" customFormat="1" ht="86.25" customHeight="1" x14ac:dyDescent="0.15">
      <c r="B25" s="1270" t="s">
        <v>1722</v>
      </c>
      <c r="C25" s="1270"/>
      <c r="D25" s="1406" t="s">
        <v>2611</v>
      </c>
      <c r="E25" s="1406"/>
      <c r="F25" s="1406"/>
      <c r="G25" s="1406"/>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c r="AD25" s="674"/>
    </row>
    <row r="26" spans="2:30" s="739" customFormat="1" ht="31.5" customHeight="1" x14ac:dyDescent="0.15">
      <c r="B26" s="1291" t="s">
        <v>1723</v>
      </c>
      <c r="C26" s="1291"/>
      <c r="D26" s="1291" t="s">
        <v>2630</v>
      </c>
      <c r="E26" s="1291"/>
      <c r="F26" s="1291"/>
      <c r="G26" s="1291"/>
      <c r="H26" s="1291"/>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655"/>
    </row>
    <row r="27" spans="2:30" s="739" customFormat="1" ht="29.25" customHeight="1" x14ac:dyDescent="0.15">
      <c r="B27" s="1291" t="s">
        <v>1724</v>
      </c>
      <c r="C27" s="1291"/>
      <c r="D27" s="1291"/>
      <c r="E27" s="1291"/>
      <c r="F27" s="1291"/>
      <c r="G27" s="1291"/>
      <c r="H27" s="1291"/>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row>
    <row r="28" spans="2:30" s="739" customFormat="1" x14ac:dyDescent="0.15">
      <c r="B28" s="1291"/>
      <c r="C28" s="1291"/>
      <c r="D28" s="1291"/>
      <c r="E28" s="1291"/>
      <c r="F28" s="1291"/>
      <c r="G28" s="1291"/>
      <c r="H28" s="1291"/>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row>
    <row r="29" spans="2:30" s="5" customFormat="1" x14ac:dyDescent="0.15"/>
    <row r="30" spans="2:30" x14ac:dyDescent="0.1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122" spans="3:7" x14ac:dyDescent="0.15">
      <c r="C122" s="19"/>
      <c r="D122" s="19"/>
      <c r="E122" s="19"/>
      <c r="F122" s="19"/>
      <c r="G122" s="19"/>
    </row>
    <row r="123" spans="3:7" x14ac:dyDescent="0.15">
      <c r="C123" s="1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5" defaultRowHeight="13.5" x14ac:dyDescent="0.15"/>
  <cols>
    <col min="1" max="1" width="3.5" style="3"/>
    <col min="2" max="2" width="3" style="760" customWidth="1"/>
    <col min="3" max="7" width="3.5" style="3"/>
    <col min="8" max="8" width="3.875" style="3" customWidth="1"/>
    <col min="9" max="9" width="4.625" style="3" customWidth="1"/>
    <col min="10" max="16384" width="3.5" style="3"/>
  </cols>
  <sheetData>
    <row r="1" spans="1:37" s="5" customFormat="1" x14ac:dyDescent="0.15">
      <c r="A1" s="739"/>
      <c r="B1" s="739"/>
      <c r="C1" s="739"/>
      <c r="D1" s="739"/>
      <c r="E1" s="739"/>
      <c r="F1" s="739"/>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row>
    <row r="2" spans="1:37" s="5" customFormat="1" x14ac:dyDescent="0.15">
      <c r="A2" s="739"/>
      <c r="B2" s="739" t="s">
        <v>1974</v>
      </c>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c r="AI2" s="739"/>
      <c r="AJ2" s="739"/>
      <c r="AK2" s="739"/>
    </row>
    <row r="3" spans="1:37" s="5" customFormat="1" x14ac:dyDescent="0.15">
      <c r="A3" s="739"/>
      <c r="B3" s="739"/>
      <c r="C3" s="739"/>
      <c r="D3" s="739"/>
      <c r="E3" s="739"/>
      <c r="F3" s="739"/>
      <c r="G3" s="739"/>
      <c r="H3" s="739"/>
      <c r="I3" s="739"/>
      <c r="J3" s="739"/>
      <c r="K3" s="739"/>
      <c r="L3" s="739"/>
      <c r="M3" s="739"/>
      <c r="N3" s="739"/>
      <c r="O3" s="739"/>
      <c r="P3" s="739"/>
      <c r="Q3" s="739"/>
      <c r="R3" s="739"/>
      <c r="S3" s="739"/>
      <c r="T3" s="739"/>
      <c r="U3" s="739"/>
      <c r="V3" s="739"/>
      <c r="W3" s="739"/>
      <c r="X3" s="739"/>
      <c r="Y3" s="739"/>
      <c r="Z3" s="739"/>
      <c r="AA3" s="739"/>
      <c r="AB3" s="739"/>
      <c r="AC3" s="739"/>
      <c r="AD3" s="739"/>
      <c r="AE3" s="739"/>
      <c r="AF3" s="739"/>
      <c r="AG3" s="739"/>
      <c r="AH3" s="739"/>
      <c r="AI3" s="739"/>
      <c r="AJ3" s="739"/>
      <c r="AK3" s="739"/>
    </row>
    <row r="4" spans="1:37" s="5" customFormat="1" ht="36.75" customHeight="1" x14ac:dyDescent="0.15">
      <c r="A4" s="739"/>
      <c r="B4" s="1664" t="s">
        <v>1081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739"/>
      <c r="AB4" s="739"/>
      <c r="AC4" s="739"/>
      <c r="AD4" s="739"/>
      <c r="AE4" s="739"/>
      <c r="AF4" s="739"/>
      <c r="AG4" s="739"/>
      <c r="AH4" s="739"/>
      <c r="AI4" s="739"/>
      <c r="AJ4" s="739"/>
      <c r="AK4" s="739"/>
    </row>
    <row r="5" spans="1:37" s="5" customFormat="1" x14ac:dyDescent="0.15">
      <c r="A5" s="739"/>
      <c r="B5" s="739"/>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row>
    <row r="6" spans="1:37" s="5" customFormat="1" ht="31.5" customHeight="1" x14ac:dyDescent="0.15">
      <c r="A6" s="739"/>
      <c r="B6" s="1639" t="s">
        <v>903</v>
      </c>
      <c r="C6" s="1639"/>
      <c r="D6" s="1639"/>
      <c r="E6" s="1639"/>
      <c r="F6" s="1639"/>
      <c r="G6" s="1471"/>
      <c r="H6" s="1640"/>
      <c r="I6" s="1640"/>
      <c r="J6" s="1640"/>
      <c r="K6" s="1640"/>
      <c r="L6" s="1640"/>
      <c r="M6" s="1640"/>
      <c r="N6" s="1640"/>
      <c r="O6" s="1640"/>
      <c r="P6" s="1640"/>
      <c r="Q6" s="1640"/>
      <c r="R6" s="1640"/>
      <c r="S6" s="1640"/>
      <c r="T6" s="1640"/>
      <c r="U6" s="1640"/>
      <c r="V6" s="1640"/>
      <c r="W6" s="1640"/>
      <c r="X6" s="1640"/>
      <c r="Y6" s="1640"/>
      <c r="Z6" s="1641"/>
      <c r="AA6" s="739"/>
      <c r="AB6" s="739"/>
      <c r="AC6" s="739"/>
      <c r="AD6" s="739"/>
      <c r="AE6" s="739"/>
      <c r="AF6" s="739"/>
      <c r="AG6" s="739"/>
      <c r="AH6" s="739"/>
      <c r="AI6" s="739"/>
      <c r="AJ6" s="739"/>
      <c r="AK6" s="739"/>
    </row>
    <row r="7" spans="1:37" ht="31.5" customHeight="1" x14ac:dyDescent="0.15">
      <c r="A7" s="739"/>
      <c r="B7" s="1275" t="s">
        <v>904</v>
      </c>
      <c r="C7" s="1276"/>
      <c r="D7" s="1276"/>
      <c r="E7" s="1276"/>
      <c r="F7" s="1277"/>
      <c r="G7" s="145" t="s">
        <v>10</v>
      </c>
      <c r="H7" s="773" t="s">
        <v>905</v>
      </c>
      <c r="I7" s="773"/>
      <c r="J7" s="773"/>
      <c r="K7" s="773"/>
      <c r="L7" s="146" t="s">
        <v>10</v>
      </c>
      <c r="M7" s="773" t="s">
        <v>906</v>
      </c>
      <c r="N7" s="773"/>
      <c r="O7" s="773"/>
      <c r="P7" s="773"/>
      <c r="Q7" s="146" t="s">
        <v>10</v>
      </c>
      <c r="R7" s="773" t="s">
        <v>907</v>
      </c>
      <c r="S7" s="773"/>
      <c r="T7" s="773"/>
      <c r="U7" s="773"/>
      <c r="V7" s="773"/>
      <c r="W7" s="773"/>
      <c r="X7" s="773"/>
      <c r="Y7" s="773"/>
      <c r="Z7" s="779"/>
      <c r="AA7" s="739"/>
      <c r="AB7" s="739"/>
      <c r="AC7" s="739"/>
      <c r="AD7" s="739"/>
      <c r="AE7" s="739"/>
      <c r="AF7" s="739"/>
      <c r="AG7" s="739"/>
      <c r="AH7" s="739"/>
      <c r="AI7" s="739"/>
      <c r="AJ7" s="739"/>
      <c r="AK7" s="739"/>
    </row>
    <row r="8" spans="1:37" ht="20.100000000000001" customHeight="1" x14ac:dyDescent="0.15">
      <c r="A8" s="739"/>
      <c r="B8" s="1389" t="s">
        <v>940</v>
      </c>
      <c r="C8" s="1390"/>
      <c r="D8" s="1390"/>
      <c r="E8" s="1390"/>
      <c r="F8" s="1391"/>
      <c r="G8" s="147" t="s">
        <v>10</v>
      </c>
      <c r="H8" s="739" t="s">
        <v>1082</v>
      </c>
      <c r="I8" s="739"/>
      <c r="J8" s="739"/>
      <c r="K8" s="739"/>
      <c r="L8" s="739"/>
      <c r="M8" s="739"/>
      <c r="N8" s="739"/>
      <c r="O8" s="739"/>
      <c r="P8" s="739"/>
      <c r="Q8" s="147" t="s">
        <v>10</v>
      </c>
      <c r="R8" s="755" t="s">
        <v>1083</v>
      </c>
      <c r="S8" s="755"/>
      <c r="T8" s="755"/>
      <c r="U8" s="755"/>
      <c r="V8" s="755"/>
      <c r="W8" s="755"/>
      <c r="X8" s="755"/>
      <c r="Y8" s="755"/>
      <c r="Z8" s="756"/>
      <c r="AA8" s="739"/>
      <c r="AB8" s="739"/>
      <c r="AC8" s="739"/>
      <c r="AD8" s="739"/>
      <c r="AE8" s="739"/>
      <c r="AF8" s="739"/>
      <c r="AG8" s="739"/>
      <c r="AH8" s="739"/>
      <c r="AI8" s="739"/>
      <c r="AJ8" s="739"/>
      <c r="AK8" s="739"/>
    </row>
    <row r="9" spans="1:37" ht="20.100000000000001" customHeight="1" x14ac:dyDescent="0.15">
      <c r="A9" s="739"/>
      <c r="B9" s="1659"/>
      <c r="C9" s="1271"/>
      <c r="D9" s="1271"/>
      <c r="E9" s="1271"/>
      <c r="F9" s="1660"/>
      <c r="G9" s="147" t="s">
        <v>10</v>
      </c>
      <c r="H9" s="739" t="s">
        <v>1084</v>
      </c>
      <c r="I9" s="739"/>
      <c r="J9" s="739"/>
      <c r="K9" s="739"/>
      <c r="L9" s="739"/>
      <c r="M9" s="739"/>
      <c r="N9" s="739"/>
      <c r="O9" s="739"/>
      <c r="P9" s="739"/>
      <c r="Q9" s="147" t="s">
        <v>10</v>
      </c>
      <c r="R9" s="739" t="s">
        <v>1085</v>
      </c>
      <c r="S9" s="739"/>
      <c r="T9" s="739"/>
      <c r="U9" s="739"/>
      <c r="V9" s="739"/>
      <c r="W9" s="739"/>
      <c r="X9" s="739"/>
      <c r="Y9" s="739"/>
      <c r="Z9" s="746"/>
      <c r="AA9" s="739"/>
      <c r="AB9" s="739"/>
      <c r="AC9" s="739"/>
      <c r="AD9" s="739"/>
      <c r="AE9" s="739"/>
      <c r="AF9" s="739"/>
      <c r="AG9" s="739"/>
      <c r="AH9" s="739"/>
      <c r="AI9" s="739"/>
      <c r="AJ9" s="739"/>
      <c r="AK9" s="739"/>
    </row>
    <row r="10" spans="1:37" ht="20.100000000000001" customHeight="1" x14ac:dyDescent="0.15">
      <c r="A10" s="739"/>
      <c r="B10" s="1426"/>
      <c r="C10" s="1427"/>
      <c r="D10" s="1427"/>
      <c r="E10" s="1427"/>
      <c r="F10" s="1428"/>
      <c r="G10" s="148" t="s">
        <v>10</v>
      </c>
      <c r="H10" s="654" t="s">
        <v>1086</v>
      </c>
      <c r="I10" s="654"/>
      <c r="J10" s="654"/>
      <c r="K10" s="654"/>
      <c r="L10" s="654"/>
      <c r="M10" s="654"/>
      <c r="N10" s="654"/>
      <c r="O10" s="654"/>
      <c r="P10" s="654"/>
      <c r="Q10" s="149" t="s">
        <v>10</v>
      </c>
      <c r="R10" s="654" t="s">
        <v>1087</v>
      </c>
      <c r="S10" s="654"/>
      <c r="T10" s="654"/>
      <c r="U10" s="654"/>
      <c r="V10" s="654"/>
      <c r="W10" s="654"/>
      <c r="X10" s="654"/>
      <c r="Y10" s="654"/>
      <c r="Z10" s="758"/>
      <c r="AA10" s="739"/>
      <c r="AB10" s="739"/>
      <c r="AC10" s="739"/>
      <c r="AD10" s="739"/>
      <c r="AE10" s="739"/>
      <c r="AF10" s="739"/>
      <c r="AG10" s="739"/>
      <c r="AH10" s="739"/>
      <c r="AI10" s="739"/>
      <c r="AJ10" s="739"/>
      <c r="AK10" s="739"/>
    </row>
    <row r="11" spans="1:37" x14ac:dyDescent="0.15">
      <c r="A11" s="739"/>
      <c r="B11" s="739"/>
      <c r="C11" s="739"/>
      <c r="D11" s="739"/>
      <c r="E11" s="739"/>
      <c r="F11" s="739"/>
      <c r="G11" s="739"/>
      <c r="H11" s="739"/>
      <c r="I11" s="739"/>
      <c r="J11" s="739"/>
      <c r="K11" s="739"/>
      <c r="L11" s="739"/>
      <c r="M11" s="739"/>
      <c r="N11" s="739"/>
      <c r="O11" s="739"/>
      <c r="P11" s="739"/>
      <c r="Q11" s="739"/>
      <c r="R11" s="739"/>
      <c r="S11" s="739"/>
      <c r="T11" s="739"/>
      <c r="U11" s="739"/>
      <c r="V11" s="739"/>
      <c r="W11" s="739"/>
      <c r="X11" s="739"/>
      <c r="Y11" s="739"/>
      <c r="Z11" s="739"/>
      <c r="AA11" s="739"/>
      <c r="AB11" s="739"/>
      <c r="AC11" s="739"/>
      <c r="AD11" s="739"/>
      <c r="AE11" s="739"/>
      <c r="AF11" s="739"/>
      <c r="AG11" s="739"/>
      <c r="AH11" s="739"/>
      <c r="AI11" s="739"/>
      <c r="AJ11" s="739"/>
      <c r="AK11" s="739"/>
    </row>
    <row r="12" spans="1:37" x14ac:dyDescent="0.15">
      <c r="A12" s="739"/>
      <c r="B12" s="754"/>
      <c r="C12" s="755"/>
      <c r="D12" s="755"/>
      <c r="E12" s="755"/>
      <c r="F12" s="755"/>
      <c r="G12" s="755"/>
      <c r="H12" s="755"/>
      <c r="I12" s="755"/>
      <c r="J12" s="755"/>
      <c r="K12" s="755"/>
      <c r="L12" s="755"/>
      <c r="M12" s="755"/>
      <c r="N12" s="755"/>
      <c r="O12" s="755"/>
      <c r="P12" s="755"/>
      <c r="Q12" s="755"/>
      <c r="R12" s="755"/>
      <c r="S12" s="755"/>
      <c r="T12" s="755"/>
      <c r="U12" s="755"/>
      <c r="V12" s="755"/>
      <c r="W12" s="755"/>
      <c r="X12" s="755"/>
      <c r="Y12" s="755"/>
      <c r="Z12" s="756"/>
      <c r="AA12" s="739"/>
      <c r="AB12" s="739"/>
      <c r="AC12" s="739"/>
      <c r="AD12" s="739"/>
      <c r="AE12" s="739"/>
      <c r="AF12" s="739"/>
      <c r="AG12" s="739"/>
      <c r="AH12" s="739"/>
      <c r="AI12" s="739"/>
      <c r="AJ12" s="739"/>
      <c r="AK12" s="739"/>
    </row>
    <row r="13" spans="1:37" x14ac:dyDescent="0.15">
      <c r="A13" s="739"/>
      <c r="B13" s="747" t="s">
        <v>1088</v>
      </c>
      <c r="C13" s="739"/>
      <c r="D13" s="739"/>
      <c r="E13" s="739"/>
      <c r="F13" s="739"/>
      <c r="G13" s="739"/>
      <c r="H13" s="739"/>
      <c r="I13" s="739"/>
      <c r="J13" s="739"/>
      <c r="K13" s="739"/>
      <c r="L13" s="739"/>
      <c r="M13" s="739"/>
      <c r="N13" s="739"/>
      <c r="O13" s="739"/>
      <c r="P13" s="739"/>
      <c r="Q13" s="739"/>
      <c r="R13" s="739"/>
      <c r="S13" s="739"/>
      <c r="T13" s="739"/>
      <c r="U13" s="739"/>
      <c r="V13" s="739"/>
      <c r="W13" s="739"/>
      <c r="X13" s="739"/>
      <c r="Y13" s="739"/>
      <c r="Z13" s="746"/>
      <c r="AA13" s="739"/>
      <c r="AB13" s="739"/>
      <c r="AC13" s="739"/>
      <c r="AD13" s="739"/>
      <c r="AE13" s="739"/>
      <c r="AF13" s="739"/>
      <c r="AG13" s="739"/>
      <c r="AH13" s="739"/>
      <c r="AI13" s="739"/>
      <c r="AJ13" s="739"/>
      <c r="AK13" s="739"/>
    </row>
    <row r="14" spans="1:37" x14ac:dyDescent="0.15">
      <c r="A14" s="739"/>
      <c r="B14" s="747"/>
      <c r="C14" s="739"/>
      <c r="D14" s="739"/>
      <c r="E14" s="739"/>
      <c r="F14" s="739"/>
      <c r="G14" s="739"/>
      <c r="H14" s="739"/>
      <c r="I14" s="739"/>
      <c r="J14" s="739"/>
      <c r="K14" s="739"/>
      <c r="L14" s="739"/>
      <c r="M14" s="739"/>
      <c r="N14" s="739"/>
      <c r="O14" s="739"/>
      <c r="P14" s="739"/>
      <c r="Q14" s="739"/>
      <c r="R14" s="739"/>
      <c r="S14" s="739"/>
      <c r="T14" s="739"/>
      <c r="U14" s="739"/>
      <c r="V14" s="739"/>
      <c r="W14" s="739"/>
      <c r="X14" s="739"/>
      <c r="Y14" s="739"/>
      <c r="Z14" s="746"/>
      <c r="AA14" s="739"/>
      <c r="AB14" s="739"/>
      <c r="AC14" s="739"/>
      <c r="AD14" s="739"/>
      <c r="AE14" s="739"/>
      <c r="AF14" s="739"/>
      <c r="AG14" s="739"/>
      <c r="AH14" s="739"/>
      <c r="AI14" s="739"/>
      <c r="AJ14" s="739"/>
      <c r="AK14" s="739"/>
    </row>
    <row r="15" spans="1:37" x14ac:dyDescent="0.15">
      <c r="A15" s="739"/>
      <c r="B15" s="747"/>
      <c r="C15" s="739" t="s">
        <v>1089</v>
      </c>
      <c r="D15" s="739"/>
      <c r="E15" s="739"/>
      <c r="F15" s="739"/>
      <c r="G15" s="739"/>
      <c r="H15" s="739"/>
      <c r="I15" s="739"/>
      <c r="J15" s="739"/>
      <c r="K15" s="739"/>
      <c r="L15" s="739"/>
      <c r="M15" s="739"/>
      <c r="N15" s="739"/>
      <c r="O15" s="739"/>
      <c r="P15" s="739"/>
      <c r="Q15" s="739"/>
      <c r="R15" s="739"/>
      <c r="S15" s="739"/>
      <c r="T15" s="739"/>
      <c r="U15" s="739"/>
      <c r="V15" s="739"/>
      <c r="W15" s="739"/>
      <c r="X15" s="739"/>
      <c r="Y15" s="739"/>
      <c r="Z15" s="746"/>
      <c r="AA15" s="739"/>
      <c r="AB15" s="739"/>
      <c r="AC15" s="739"/>
      <c r="AD15" s="739"/>
      <c r="AE15" s="739"/>
      <c r="AF15" s="739"/>
      <c r="AG15" s="739"/>
      <c r="AH15" s="739"/>
      <c r="AI15" s="739"/>
      <c r="AJ15" s="739"/>
      <c r="AK15" s="739"/>
    </row>
    <row r="16" spans="1:37" ht="4.5" customHeight="1" x14ac:dyDescent="0.15">
      <c r="A16" s="739"/>
      <c r="B16" s="747"/>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46"/>
      <c r="AA16" s="739"/>
      <c r="AB16" s="739"/>
      <c r="AC16" s="739"/>
      <c r="AD16" s="739"/>
      <c r="AE16" s="739"/>
      <c r="AF16" s="739"/>
      <c r="AG16" s="739"/>
      <c r="AH16" s="739"/>
      <c r="AI16" s="739"/>
      <c r="AJ16" s="739"/>
      <c r="AK16" s="739"/>
    </row>
    <row r="17" spans="1:37" ht="21" customHeight="1" x14ac:dyDescent="0.15">
      <c r="A17" s="739"/>
      <c r="B17" s="747"/>
      <c r="C17" s="680" t="s">
        <v>1090</v>
      </c>
      <c r="D17" s="728"/>
      <c r="E17" s="728"/>
      <c r="F17" s="728"/>
      <c r="G17" s="729"/>
      <c r="H17" s="1275"/>
      <c r="I17" s="1276"/>
      <c r="J17" s="1276"/>
      <c r="K17" s="1276"/>
      <c r="L17" s="1276"/>
      <c r="M17" s="1276"/>
      <c r="N17" s="645" t="s">
        <v>949</v>
      </c>
      <c r="O17" s="739"/>
      <c r="P17" s="680" t="s">
        <v>1091</v>
      </c>
      <c r="Q17" s="728"/>
      <c r="R17" s="728"/>
      <c r="S17" s="728"/>
      <c r="T17" s="729"/>
      <c r="U17" s="1275"/>
      <c r="V17" s="1276"/>
      <c r="W17" s="1276"/>
      <c r="X17" s="1276"/>
      <c r="Y17" s="645" t="s">
        <v>949</v>
      </c>
      <c r="Z17" s="746"/>
      <c r="AA17" s="739"/>
      <c r="AB17" s="739"/>
      <c r="AC17" s="739"/>
      <c r="AD17" s="739"/>
      <c r="AE17" s="739"/>
      <c r="AF17" s="739"/>
      <c r="AG17" s="739"/>
      <c r="AH17" s="739"/>
      <c r="AI17" s="739"/>
      <c r="AJ17" s="739"/>
      <c r="AK17" s="739"/>
    </row>
    <row r="18" spans="1:37" x14ac:dyDescent="0.15">
      <c r="A18" s="739"/>
      <c r="B18" s="747"/>
      <c r="C18" s="739"/>
      <c r="D18" s="739"/>
      <c r="E18" s="739"/>
      <c r="F18" s="739"/>
      <c r="G18" s="739"/>
      <c r="H18" s="739"/>
      <c r="I18" s="739"/>
      <c r="J18" s="739"/>
      <c r="K18" s="739"/>
      <c r="L18" s="739"/>
      <c r="M18" s="739"/>
      <c r="N18" s="739"/>
      <c r="O18" s="739"/>
      <c r="P18" s="672"/>
      <c r="Q18" s="739"/>
      <c r="R18" s="739"/>
      <c r="S18" s="739"/>
      <c r="T18" s="739"/>
      <c r="U18" s="739"/>
      <c r="V18" s="739"/>
      <c r="W18" s="739"/>
      <c r="X18" s="739"/>
      <c r="Y18" s="739"/>
      <c r="Z18" s="746"/>
      <c r="AA18" s="739"/>
      <c r="AB18" s="739"/>
      <c r="AC18" s="739"/>
      <c r="AD18" s="739"/>
      <c r="AE18" s="739"/>
      <c r="AF18" s="739"/>
      <c r="AG18" s="739"/>
      <c r="AH18" s="739"/>
      <c r="AI18" s="739"/>
      <c r="AJ18" s="739"/>
      <c r="AK18" s="739"/>
    </row>
    <row r="19" spans="1:37" x14ac:dyDescent="0.15">
      <c r="A19" s="739"/>
      <c r="B19" s="747"/>
      <c r="C19" s="739" t="s">
        <v>1070</v>
      </c>
      <c r="D19" s="739"/>
      <c r="E19" s="739"/>
      <c r="F19" s="739"/>
      <c r="G19" s="739"/>
      <c r="H19" s="739"/>
      <c r="I19" s="739"/>
      <c r="J19" s="739"/>
      <c r="K19" s="739"/>
      <c r="L19" s="739"/>
      <c r="M19" s="739"/>
      <c r="N19" s="739"/>
      <c r="O19" s="739"/>
      <c r="P19" s="739"/>
      <c r="Q19" s="739"/>
      <c r="R19" s="739"/>
      <c r="S19" s="739"/>
      <c r="T19" s="739"/>
      <c r="U19" s="739"/>
      <c r="V19" s="739"/>
      <c r="W19" s="739"/>
      <c r="X19" s="739"/>
      <c r="Y19" s="739"/>
      <c r="Z19" s="746"/>
      <c r="AA19" s="739"/>
      <c r="AB19" s="739"/>
      <c r="AC19" s="739"/>
      <c r="AD19" s="739"/>
      <c r="AE19" s="739"/>
      <c r="AF19" s="739"/>
      <c r="AG19" s="739"/>
      <c r="AH19" s="739"/>
      <c r="AI19" s="739"/>
      <c r="AJ19" s="739"/>
      <c r="AK19" s="739"/>
    </row>
    <row r="20" spans="1:37" ht="4.5" customHeight="1" x14ac:dyDescent="0.15">
      <c r="A20" s="739"/>
      <c r="B20" s="747"/>
      <c r="C20" s="739"/>
      <c r="D20" s="739"/>
      <c r="E20" s="739"/>
      <c r="F20" s="739"/>
      <c r="G20" s="739"/>
      <c r="H20" s="739"/>
      <c r="I20" s="739"/>
      <c r="J20" s="739"/>
      <c r="K20" s="739"/>
      <c r="L20" s="739"/>
      <c r="M20" s="739"/>
      <c r="N20" s="739"/>
      <c r="O20" s="739"/>
      <c r="P20" s="739"/>
      <c r="Q20" s="739"/>
      <c r="R20" s="739"/>
      <c r="S20" s="739"/>
      <c r="T20" s="739"/>
      <c r="U20" s="739"/>
      <c r="V20" s="739"/>
      <c r="W20" s="739"/>
      <c r="X20" s="739"/>
      <c r="Y20" s="739"/>
      <c r="Z20" s="746"/>
      <c r="AA20" s="739"/>
      <c r="AB20" s="739"/>
      <c r="AC20" s="739"/>
      <c r="AD20" s="739"/>
      <c r="AE20" s="739"/>
      <c r="AF20" s="739"/>
      <c r="AG20" s="739"/>
      <c r="AH20" s="739"/>
      <c r="AI20" s="739"/>
      <c r="AJ20" s="739"/>
      <c r="AK20" s="739"/>
    </row>
    <row r="21" spans="1:37" ht="21.75" customHeight="1" x14ac:dyDescent="0.15">
      <c r="A21" s="739"/>
      <c r="B21" s="747"/>
      <c r="C21" s="1471" t="s">
        <v>1073</v>
      </c>
      <c r="D21" s="1640"/>
      <c r="E21" s="1640"/>
      <c r="F21" s="1640"/>
      <c r="G21" s="1640"/>
      <c r="H21" s="1640"/>
      <c r="I21" s="1641"/>
      <c r="J21" s="680" t="s">
        <v>1092</v>
      </c>
      <c r="K21" s="728"/>
      <c r="L21" s="728"/>
      <c r="M21" s="1276"/>
      <c r="N21" s="1276"/>
      <c r="O21" s="1276"/>
      <c r="P21" s="645" t="s">
        <v>949</v>
      </c>
      <c r="Q21" s="739"/>
      <c r="R21" s="739"/>
      <c r="S21" s="739"/>
      <c r="T21" s="739"/>
      <c r="U21" s="739"/>
      <c r="V21" s="739"/>
      <c r="W21" s="739"/>
      <c r="X21" s="739"/>
      <c r="Y21" s="739"/>
      <c r="Z21" s="746"/>
      <c r="AA21" s="739"/>
      <c r="AB21" s="739"/>
      <c r="AC21" s="739"/>
      <c r="AD21" s="739"/>
      <c r="AE21" s="739"/>
      <c r="AF21" s="739"/>
      <c r="AG21" s="739"/>
      <c r="AH21" s="739"/>
      <c r="AI21" s="739"/>
      <c r="AJ21" s="739"/>
      <c r="AK21" s="739"/>
    </row>
    <row r="22" spans="1:37" ht="21" customHeight="1" x14ac:dyDescent="0.15">
      <c r="A22" s="739"/>
      <c r="B22" s="747"/>
      <c r="C22" s="1899" t="s">
        <v>1093</v>
      </c>
      <c r="D22" s="1900"/>
      <c r="E22" s="1900"/>
      <c r="F22" s="1900"/>
      <c r="G22" s="1900"/>
      <c r="H22" s="1900"/>
      <c r="I22" s="1901"/>
      <c r="J22" s="680" t="s">
        <v>1094</v>
      </c>
      <c r="K22" s="728"/>
      <c r="L22" s="728"/>
      <c r="M22" s="1276"/>
      <c r="N22" s="1276"/>
      <c r="O22" s="1276"/>
      <c r="P22" s="645" t="s">
        <v>949</v>
      </c>
      <c r="Q22" s="739"/>
      <c r="R22" s="739"/>
      <c r="S22" s="739"/>
      <c r="T22" s="739"/>
      <c r="U22" s="739"/>
      <c r="V22" s="739"/>
      <c r="W22" s="739"/>
      <c r="X22" s="739"/>
      <c r="Y22" s="739"/>
      <c r="Z22" s="746"/>
      <c r="AA22" s="739"/>
      <c r="AB22" s="739"/>
      <c r="AC22" s="739"/>
      <c r="AD22" s="739"/>
      <c r="AE22" s="739"/>
      <c r="AF22" s="739"/>
      <c r="AG22" s="739"/>
      <c r="AH22" s="739"/>
      <c r="AI22" s="739"/>
      <c r="AJ22" s="739"/>
      <c r="AK22" s="739"/>
    </row>
    <row r="23" spans="1:37" x14ac:dyDescent="0.15">
      <c r="A23" s="739"/>
      <c r="B23" s="747"/>
      <c r="C23" s="739"/>
      <c r="D23" s="739"/>
      <c r="E23" s="739"/>
      <c r="F23" s="739"/>
      <c r="G23" s="739"/>
      <c r="H23" s="739"/>
      <c r="I23" s="739"/>
      <c r="J23" s="739"/>
      <c r="K23" s="739"/>
      <c r="L23" s="672"/>
      <c r="M23" s="739"/>
      <c r="N23" s="739"/>
      <c r="O23" s="739"/>
      <c r="P23" s="739"/>
      <c r="Q23" s="672"/>
      <c r="R23" s="739"/>
      <c r="S23" s="739"/>
      <c r="T23" s="739"/>
      <c r="U23" s="739"/>
      <c r="V23" s="672"/>
      <c r="W23" s="739"/>
      <c r="X23" s="739"/>
      <c r="Y23" s="739"/>
      <c r="Z23" s="746"/>
      <c r="AA23" s="739"/>
      <c r="AB23" s="739"/>
      <c r="AC23" s="739"/>
      <c r="AD23" s="739"/>
      <c r="AE23" s="739"/>
      <c r="AF23" s="739"/>
      <c r="AG23" s="739"/>
      <c r="AH23" s="739"/>
      <c r="AI23" s="739"/>
      <c r="AJ23" s="739"/>
      <c r="AK23" s="739"/>
    </row>
    <row r="24" spans="1:37" x14ac:dyDescent="0.15">
      <c r="A24" s="739"/>
      <c r="B24" s="747"/>
      <c r="C24" s="739" t="s">
        <v>1095</v>
      </c>
      <c r="D24" s="739"/>
      <c r="E24" s="739"/>
      <c r="F24" s="739"/>
      <c r="G24" s="739"/>
      <c r="H24" s="739"/>
      <c r="I24" s="739"/>
      <c r="J24" s="739"/>
      <c r="K24" s="739"/>
      <c r="L24" s="739"/>
      <c r="M24" s="739"/>
      <c r="N24" s="739"/>
      <c r="O24" s="739"/>
      <c r="P24" s="739"/>
      <c r="Q24" s="739"/>
      <c r="R24" s="739"/>
      <c r="S24" s="739"/>
      <c r="T24" s="739"/>
      <c r="U24" s="739"/>
      <c r="V24" s="739"/>
      <c r="W24" s="739"/>
      <c r="X24" s="739"/>
      <c r="Y24" s="739"/>
      <c r="Z24" s="746"/>
      <c r="AA24" s="739"/>
      <c r="AB24" s="739"/>
      <c r="AC24" s="739"/>
      <c r="AD24" s="739"/>
      <c r="AE24" s="739"/>
      <c r="AF24" s="739"/>
      <c r="AG24" s="739"/>
      <c r="AH24" s="739"/>
      <c r="AI24" s="739"/>
      <c r="AJ24" s="739"/>
      <c r="AK24" s="739"/>
    </row>
    <row r="25" spans="1:37" ht="4.5" customHeight="1" x14ac:dyDescent="0.15">
      <c r="A25" s="739"/>
      <c r="B25" s="747"/>
      <c r="C25" s="739"/>
      <c r="D25" s="739"/>
      <c r="E25" s="739"/>
      <c r="F25" s="739"/>
      <c r="G25" s="739"/>
      <c r="H25" s="739"/>
      <c r="I25" s="739"/>
      <c r="J25" s="739"/>
      <c r="K25" s="739"/>
      <c r="L25" s="739"/>
      <c r="M25" s="739"/>
      <c r="N25" s="739"/>
      <c r="O25" s="739"/>
      <c r="P25" s="739"/>
      <c r="Q25" s="739"/>
      <c r="R25" s="739"/>
      <c r="S25" s="739"/>
      <c r="T25" s="739"/>
      <c r="U25" s="739"/>
      <c r="V25" s="739"/>
      <c r="W25" s="739"/>
      <c r="X25" s="739"/>
      <c r="Y25" s="739"/>
      <c r="Z25" s="746"/>
      <c r="AA25" s="739"/>
      <c r="AB25" s="739"/>
      <c r="AC25" s="739"/>
      <c r="AD25" s="739"/>
      <c r="AE25" s="739"/>
      <c r="AF25" s="739"/>
      <c r="AG25" s="739"/>
      <c r="AH25" s="739"/>
      <c r="AI25" s="739"/>
      <c r="AJ25" s="739"/>
      <c r="AK25" s="739"/>
    </row>
    <row r="26" spans="1:37" x14ac:dyDescent="0.15">
      <c r="A26" s="739"/>
      <c r="B26" s="747"/>
      <c r="C26" s="1275" t="s">
        <v>1096</v>
      </c>
      <c r="D26" s="1276"/>
      <c r="E26" s="1276"/>
      <c r="F26" s="1276"/>
      <c r="G26" s="1276"/>
      <c r="H26" s="1276"/>
      <c r="I26" s="1276"/>
      <c r="J26" s="1276"/>
      <c r="K26" s="1276"/>
      <c r="L26" s="1276"/>
      <c r="M26" s="1276"/>
      <c r="N26" s="1276"/>
      <c r="O26" s="1277"/>
      <c r="P26" s="1275" t="s">
        <v>794</v>
      </c>
      <c r="Q26" s="1276"/>
      <c r="R26" s="1276"/>
      <c r="S26" s="1276"/>
      <c r="T26" s="1276"/>
      <c r="U26" s="1276"/>
      <c r="V26" s="1276"/>
      <c r="W26" s="1276"/>
      <c r="X26" s="1276"/>
      <c r="Y26" s="1277"/>
      <c r="Z26" s="741"/>
      <c r="AA26" s="739"/>
      <c r="AB26" s="739"/>
      <c r="AC26" s="739"/>
      <c r="AD26" s="739"/>
      <c r="AE26" s="739"/>
      <c r="AF26" s="739"/>
      <c r="AG26" s="739"/>
      <c r="AH26" s="739"/>
      <c r="AI26" s="739"/>
      <c r="AJ26" s="739"/>
      <c r="AK26" s="739"/>
    </row>
    <row r="27" spans="1:37" ht="21" customHeight="1" x14ac:dyDescent="0.15">
      <c r="A27" s="739"/>
      <c r="B27" s="747"/>
      <c r="C27" s="1471"/>
      <c r="D27" s="1640"/>
      <c r="E27" s="1640"/>
      <c r="F27" s="1640"/>
      <c r="G27" s="1640"/>
      <c r="H27" s="1640"/>
      <c r="I27" s="1640"/>
      <c r="J27" s="1640"/>
      <c r="K27" s="1640"/>
      <c r="L27" s="1640"/>
      <c r="M27" s="1640"/>
      <c r="N27" s="1640"/>
      <c r="O27" s="1641"/>
      <c r="P27" s="1275"/>
      <c r="Q27" s="1276"/>
      <c r="R27" s="1276"/>
      <c r="S27" s="1276"/>
      <c r="T27" s="1276"/>
      <c r="U27" s="1276"/>
      <c r="V27" s="1276"/>
      <c r="W27" s="1276"/>
      <c r="X27" s="1276"/>
      <c r="Y27" s="1277"/>
      <c r="Z27" s="746"/>
      <c r="AA27" s="739"/>
      <c r="AB27" s="739"/>
      <c r="AC27" s="739"/>
      <c r="AD27" s="739"/>
      <c r="AE27" s="739"/>
      <c r="AF27" s="739"/>
      <c r="AG27" s="739"/>
      <c r="AH27" s="739"/>
      <c r="AI27" s="739"/>
      <c r="AJ27" s="739"/>
      <c r="AK27" s="739"/>
    </row>
    <row r="28" spans="1:37" ht="21" customHeight="1" x14ac:dyDescent="0.15">
      <c r="A28" s="739"/>
      <c r="B28" s="747"/>
      <c r="C28" s="1471"/>
      <c r="D28" s="1640"/>
      <c r="E28" s="1640"/>
      <c r="F28" s="1640"/>
      <c r="G28" s="1640"/>
      <c r="H28" s="1640"/>
      <c r="I28" s="1640"/>
      <c r="J28" s="1640"/>
      <c r="K28" s="1640"/>
      <c r="L28" s="1640"/>
      <c r="M28" s="1640"/>
      <c r="N28" s="1640"/>
      <c r="O28" s="1641"/>
      <c r="P28" s="1275"/>
      <c r="Q28" s="1276"/>
      <c r="R28" s="1276"/>
      <c r="S28" s="1276"/>
      <c r="T28" s="1276"/>
      <c r="U28" s="1276"/>
      <c r="V28" s="1276"/>
      <c r="W28" s="1276"/>
      <c r="X28" s="1276"/>
      <c r="Y28" s="1277"/>
      <c r="Z28" s="746"/>
      <c r="AA28" s="739"/>
      <c r="AB28" s="739"/>
      <c r="AC28" s="739"/>
      <c r="AD28" s="739"/>
      <c r="AE28" s="739"/>
      <c r="AF28" s="739"/>
      <c r="AG28" s="739"/>
      <c r="AH28" s="739"/>
      <c r="AI28" s="739"/>
      <c r="AJ28" s="739"/>
      <c r="AK28" s="739"/>
    </row>
    <row r="29" spans="1:37" ht="21" customHeight="1" x14ac:dyDescent="0.15">
      <c r="A29" s="739"/>
      <c r="B29" s="747"/>
      <c r="C29" s="1471"/>
      <c r="D29" s="1640"/>
      <c r="E29" s="1640"/>
      <c r="F29" s="1640"/>
      <c r="G29" s="1640"/>
      <c r="H29" s="1640"/>
      <c r="I29" s="1640"/>
      <c r="J29" s="1640"/>
      <c r="K29" s="1640"/>
      <c r="L29" s="1640"/>
      <c r="M29" s="1640"/>
      <c r="N29" s="1640"/>
      <c r="O29" s="1641"/>
      <c r="P29" s="1275"/>
      <c r="Q29" s="1276"/>
      <c r="R29" s="1276"/>
      <c r="S29" s="1276"/>
      <c r="T29" s="1276"/>
      <c r="U29" s="1276"/>
      <c r="V29" s="1276"/>
      <c r="W29" s="1276"/>
      <c r="X29" s="1276"/>
      <c r="Y29" s="1277"/>
      <c r="Z29" s="746"/>
      <c r="AA29" s="739"/>
      <c r="AB29" s="739"/>
      <c r="AC29" s="739"/>
      <c r="AD29" s="739"/>
      <c r="AE29" s="739"/>
      <c r="AF29" s="739"/>
      <c r="AG29" s="739"/>
      <c r="AH29" s="739"/>
      <c r="AI29" s="739"/>
      <c r="AJ29" s="739"/>
      <c r="AK29" s="739"/>
    </row>
    <row r="30" spans="1:37" ht="21" customHeight="1" x14ac:dyDescent="0.15">
      <c r="A30" s="739"/>
      <c r="B30" s="747"/>
      <c r="C30" s="1471"/>
      <c r="D30" s="1640"/>
      <c r="E30" s="1640"/>
      <c r="F30" s="1640"/>
      <c r="G30" s="1640"/>
      <c r="H30" s="1640"/>
      <c r="I30" s="1640"/>
      <c r="J30" s="1640"/>
      <c r="K30" s="1640"/>
      <c r="L30" s="1640"/>
      <c r="M30" s="1640"/>
      <c r="N30" s="1640"/>
      <c r="O30" s="1641"/>
      <c r="P30" s="1275"/>
      <c r="Q30" s="1276"/>
      <c r="R30" s="1276"/>
      <c r="S30" s="1276"/>
      <c r="T30" s="1276"/>
      <c r="U30" s="1276"/>
      <c r="V30" s="1276"/>
      <c r="W30" s="1276"/>
      <c r="X30" s="1276"/>
      <c r="Y30" s="1277"/>
      <c r="Z30" s="746"/>
      <c r="AA30" s="739"/>
      <c r="AB30" s="739"/>
      <c r="AC30" s="739"/>
      <c r="AD30" s="739"/>
      <c r="AE30" s="739"/>
      <c r="AF30" s="739"/>
      <c r="AG30" s="739"/>
      <c r="AH30" s="739"/>
      <c r="AI30" s="739"/>
      <c r="AJ30" s="739"/>
      <c r="AK30" s="739"/>
    </row>
    <row r="31" spans="1:37" ht="21" customHeight="1" x14ac:dyDescent="0.15">
      <c r="A31" s="739"/>
      <c r="B31" s="747"/>
      <c r="C31" s="1471"/>
      <c r="D31" s="1640"/>
      <c r="E31" s="1640"/>
      <c r="F31" s="1640"/>
      <c r="G31" s="1640"/>
      <c r="H31" s="1640"/>
      <c r="I31" s="1640"/>
      <c r="J31" s="1640"/>
      <c r="K31" s="1640"/>
      <c r="L31" s="1640"/>
      <c r="M31" s="1640"/>
      <c r="N31" s="1640"/>
      <c r="O31" s="1641"/>
      <c r="P31" s="1275"/>
      <c r="Q31" s="1276"/>
      <c r="R31" s="1276"/>
      <c r="S31" s="1276"/>
      <c r="T31" s="1276"/>
      <c r="U31" s="1276"/>
      <c r="V31" s="1276"/>
      <c r="W31" s="1276"/>
      <c r="X31" s="1276"/>
      <c r="Y31" s="1277"/>
      <c r="Z31" s="746"/>
      <c r="AA31" s="739"/>
      <c r="AB31" s="739"/>
      <c r="AC31" s="739"/>
      <c r="AD31" s="739"/>
      <c r="AE31" s="739"/>
      <c r="AF31" s="739"/>
      <c r="AG31" s="739"/>
      <c r="AH31" s="739"/>
      <c r="AI31" s="739"/>
      <c r="AJ31" s="739"/>
      <c r="AK31" s="739"/>
    </row>
    <row r="32" spans="1:37" ht="21" customHeight="1" x14ac:dyDescent="0.15">
      <c r="A32" s="739"/>
      <c r="B32" s="747"/>
      <c r="C32" s="650"/>
      <c r="D32" s="650"/>
      <c r="E32" s="650"/>
      <c r="F32" s="650"/>
      <c r="G32" s="650"/>
      <c r="H32" s="650"/>
      <c r="I32" s="650"/>
      <c r="J32" s="650"/>
      <c r="K32" s="650"/>
      <c r="L32" s="650"/>
      <c r="M32" s="650"/>
      <c r="N32" s="650"/>
      <c r="O32" s="650"/>
      <c r="P32" s="654"/>
      <c r="Q32" s="654"/>
      <c r="R32" s="654"/>
      <c r="S32" s="654"/>
      <c r="T32" s="739"/>
      <c r="U32" s="739"/>
      <c r="V32" s="728"/>
      <c r="W32" s="728"/>
      <c r="X32" s="728"/>
      <c r="Y32" s="739"/>
      <c r="Z32" s="746"/>
      <c r="AA32" s="739"/>
      <c r="AB32" s="739"/>
      <c r="AC32" s="739"/>
      <c r="AD32" s="739"/>
      <c r="AE32" s="739"/>
      <c r="AF32" s="739"/>
      <c r="AG32" s="739"/>
      <c r="AH32" s="739"/>
      <c r="AI32" s="739"/>
      <c r="AJ32" s="739"/>
      <c r="AK32" s="739"/>
    </row>
    <row r="33" spans="1:37" ht="21" customHeight="1" x14ac:dyDescent="0.15">
      <c r="A33" s="739"/>
      <c r="B33" s="747"/>
      <c r="C33" s="1752" t="s">
        <v>1079</v>
      </c>
      <c r="D33" s="1753"/>
      <c r="E33" s="1753"/>
      <c r="F33" s="1753"/>
      <c r="G33" s="1753"/>
      <c r="H33" s="1753"/>
      <c r="I33" s="1753"/>
      <c r="J33" s="1753"/>
      <c r="K33" s="1753"/>
      <c r="L33" s="1753"/>
      <c r="M33" s="1753"/>
      <c r="N33" s="1753"/>
      <c r="O33" s="1753"/>
      <c r="P33" s="1753"/>
      <c r="Q33" s="1753"/>
      <c r="R33" s="1753"/>
      <c r="S33" s="1753"/>
      <c r="T33" s="1753"/>
      <c r="U33" s="1753"/>
      <c r="V33" s="1754"/>
      <c r="W33" s="150" t="s">
        <v>912</v>
      </c>
      <c r="X33" s="151" t="s">
        <v>913</v>
      </c>
      <c r="Y33" s="152" t="s">
        <v>914</v>
      </c>
      <c r="Z33" s="746"/>
      <c r="AA33" s="739"/>
      <c r="AB33" s="739"/>
      <c r="AC33" s="739"/>
      <c r="AD33" s="739"/>
      <c r="AE33" s="739"/>
      <c r="AF33" s="739"/>
      <c r="AG33" s="739"/>
      <c r="AH33" s="739"/>
      <c r="AI33" s="739"/>
      <c r="AJ33" s="739"/>
      <c r="AK33" s="739"/>
    </row>
    <row r="34" spans="1:37" ht="21" customHeight="1" x14ac:dyDescent="0.15">
      <c r="A34" s="739"/>
      <c r="B34" s="747"/>
      <c r="C34" s="1755"/>
      <c r="D34" s="1756"/>
      <c r="E34" s="1756"/>
      <c r="F34" s="1756"/>
      <c r="G34" s="1756"/>
      <c r="H34" s="1756"/>
      <c r="I34" s="1756"/>
      <c r="J34" s="1756"/>
      <c r="K34" s="1756"/>
      <c r="L34" s="1756"/>
      <c r="M34" s="1756"/>
      <c r="N34" s="1756"/>
      <c r="O34" s="1756"/>
      <c r="P34" s="1756"/>
      <c r="Q34" s="1756"/>
      <c r="R34" s="1756"/>
      <c r="S34" s="1756"/>
      <c r="T34" s="1756"/>
      <c r="U34" s="1756"/>
      <c r="V34" s="1757"/>
      <c r="W34" s="148" t="s">
        <v>10</v>
      </c>
      <c r="X34" s="650" t="s">
        <v>913</v>
      </c>
      <c r="Y34" s="153" t="s">
        <v>10</v>
      </c>
      <c r="Z34" s="746"/>
      <c r="AA34" s="739"/>
      <c r="AB34" s="739"/>
      <c r="AC34" s="739"/>
      <c r="AD34" s="739"/>
      <c r="AE34" s="739"/>
      <c r="AF34" s="739"/>
      <c r="AG34" s="739"/>
      <c r="AH34" s="739"/>
      <c r="AI34" s="739"/>
      <c r="AJ34" s="739"/>
      <c r="AK34" s="739"/>
    </row>
    <row r="35" spans="1:37" x14ac:dyDescent="0.15">
      <c r="A35" s="739"/>
      <c r="B35" s="747"/>
      <c r="C35" s="739"/>
      <c r="D35" s="739"/>
      <c r="E35" s="739"/>
      <c r="F35" s="739"/>
      <c r="G35" s="739"/>
      <c r="H35" s="739"/>
      <c r="I35" s="739"/>
      <c r="J35" s="739"/>
      <c r="K35" s="739"/>
      <c r="L35" s="739"/>
      <c r="M35" s="739"/>
      <c r="N35" s="739"/>
      <c r="O35" s="739"/>
      <c r="P35" s="739"/>
      <c r="Q35" s="739"/>
      <c r="R35" s="739"/>
      <c r="S35" s="739"/>
      <c r="T35" s="739"/>
      <c r="U35" s="739"/>
      <c r="V35" s="739"/>
      <c r="W35" s="739"/>
      <c r="X35" s="739"/>
      <c r="Y35" s="739"/>
      <c r="Z35" s="746"/>
      <c r="AA35" s="739"/>
      <c r="AB35" s="739"/>
      <c r="AC35" s="739"/>
      <c r="AD35" s="739"/>
      <c r="AE35" s="739"/>
      <c r="AF35" s="739"/>
      <c r="AG35" s="739"/>
      <c r="AH35" s="739"/>
      <c r="AI35" s="739"/>
      <c r="AJ35" s="739"/>
      <c r="AK35" s="739"/>
    </row>
    <row r="36" spans="1:37" x14ac:dyDescent="0.15">
      <c r="A36" s="739"/>
      <c r="B36" s="747"/>
      <c r="C36" s="739" t="s">
        <v>1097</v>
      </c>
      <c r="D36" s="739"/>
      <c r="E36" s="739"/>
      <c r="F36" s="739"/>
      <c r="G36" s="739"/>
      <c r="H36" s="739"/>
      <c r="I36" s="739"/>
      <c r="J36" s="739"/>
      <c r="K36" s="739"/>
      <c r="L36" s="739"/>
      <c r="M36" s="739"/>
      <c r="N36" s="739"/>
      <c r="O36" s="739"/>
      <c r="P36" s="739"/>
      <c r="Q36" s="739"/>
      <c r="R36" s="739"/>
      <c r="S36" s="739"/>
      <c r="T36" s="739"/>
      <c r="U36" s="739"/>
      <c r="V36" s="739"/>
      <c r="W36" s="739"/>
      <c r="X36" s="739"/>
      <c r="Z36" s="746"/>
      <c r="AA36" s="739"/>
      <c r="AB36" s="739"/>
      <c r="AC36" s="739"/>
      <c r="AD36" s="739"/>
      <c r="AE36" s="739"/>
      <c r="AF36" s="739"/>
      <c r="AG36" s="739"/>
      <c r="AH36" s="739"/>
      <c r="AI36" s="739"/>
      <c r="AJ36" s="739"/>
      <c r="AK36" s="739"/>
    </row>
    <row r="37" spans="1:37" ht="4.5" customHeight="1" x14ac:dyDescent="0.15">
      <c r="A37" s="739"/>
      <c r="B37" s="747"/>
      <c r="C37" s="739"/>
      <c r="D37" s="739"/>
      <c r="E37" s="739"/>
      <c r="F37" s="739"/>
      <c r="G37" s="739"/>
      <c r="H37" s="739"/>
      <c r="I37" s="739"/>
      <c r="J37" s="739"/>
      <c r="K37" s="739"/>
      <c r="L37" s="739"/>
      <c r="M37" s="739"/>
      <c r="N37" s="739"/>
      <c r="O37" s="739"/>
      <c r="P37" s="739"/>
      <c r="Q37" s="739"/>
      <c r="R37" s="739"/>
      <c r="S37" s="739"/>
      <c r="T37" s="739"/>
      <c r="U37" s="739"/>
      <c r="V37" s="739"/>
      <c r="W37" s="739"/>
      <c r="X37" s="739"/>
      <c r="Y37" s="739"/>
      <c r="Z37" s="746"/>
      <c r="AA37" s="739"/>
      <c r="AB37" s="739"/>
      <c r="AC37" s="739"/>
      <c r="AD37" s="739"/>
      <c r="AE37" s="739"/>
      <c r="AF37" s="739"/>
      <c r="AG37" s="739"/>
      <c r="AH37" s="739"/>
      <c r="AI37" s="739"/>
      <c r="AJ37" s="739"/>
      <c r="AK37" s="739"/>
    </row>
    <row r="38" spans="1:37" ht="21" customHeight="1" x14ac:dyDescent="0.15">
      <c r="A38" s="739"/>
      <c r="B38" s="747"/>
      <c r="C38" s="70" t="s">
        <v>1098</v>
      </c>
      <c r="D38" s="154" t="s">
        <v>10</v>
      </c>
      <c r="E38" s="1753" t="s">
        <v>1099</v>
      </c>
      <c r="F38" s="1753"/>
      <c r="G38" s="154" t="s">
        <v>10</v>
      </c>
      <c r="H38" s="1285" t="s">
        <v>1100</v>
      </c>
      <c r="I38" s="1285"/>
      <c r="J38" s="781" t="s">
        <v>1101</v>
      </c>
      <c r="K38" s="781"/>
      <c r="L38" s="73"/>
      <c r="M38" s="73"/>
      <c r="N38" s="73"/>
      <c r="O38" s="73"/>
      <c r="P38" s="73"/>
      <c r="Q38" s="73"/>
      <c r="R38" s="73"/>
      <c r="S38" s="73"/>
      <c r="T38" s="73"/>
      <c r="U38" s="781"/>
      <c r="V38" s="152"/>
      <c r="W38" s="150" t="s">
        <v>912</v>
      </c>
      <c r="X38" s="151" t="s">
        <v>913</v>
      </c>
      <c r="Y38" s="152" t="s">
        <v>914</v>
      </c>
      <c r="Z38" s="746"/>
      <c r="AA38" s="747"/>
      <c r="AB38" s="739"/>
      <c r="AC38" s="739"/>
      <c r="AD38" s="739"/>
      <c r="AE38" s="739"/>
      <c r="AF38" s="739"/>
      <c r="AG38" s="739"/>
      <c r="AH38" s="739"/>
      <c r="AI38" s="739"/>
      <c r="AJ38" s="739"/>
      <c r="AK38" s="739"/>
    </row>
    <row r="39" spans="1:37" ht="21" customHeight="1" x14ac:dyDescent="0.15">
      <c r="A39" s="739"/>
      <c r="B39" s="747"/>
      <c r="C39" s="1290" t="s">
        <v>1102</v>
      </c>
      <c r="D39" s="1291"/>
      <c r="E39" s="1291"/>
      <c r="F39" s="1291"/>
      <c r="G39" s="1291"/>
      <c r="H39" s="1291"/>
      <c r="I39" s="1291"/>
      <c r="J39" s="1291"/>
      <c r="K39" s="1291"/>
      <c r="L39" s="1291"/>
      <c r="M39" s="1291"/>
      <c r="N39" s="1291"/>
      <c r="O39" s="1291"/>
      <c r="P39" s="1291"/>
      <c r="Q39" s="1291"/>
      <c r="R39" s="1291"/>
      <c r="S39" s="1291"/>
      <c r="T39" s="1291"/>
      <c r="U39" s="1291"/>
      <c r="V39" s="1296"/>
      <c r="W39" s="155" t="s">
        <v>10</v>
      </c>
      <c r="X39" s="672" t="s">
        <v>913</v>
      </c>
      <c r="Y39" s="147" t="s">
        <v>10</v>
      </c>
      <c r="Z39" s="346"/>
      <c r="AA39" s="739"/>
      <c r="AB39" s="739"/>
      <c r="AC39" s="739"/>
      <c r="AD39" s="739"/>
      <c r="AE39" s="739"/>
      <c r="AF39" s="739"/>
      <c r="AG39" s="739"/>
      <c r="AH39" s="739"/>
      <c r="AI39" s="739"/>
      <c r="AJ39" s="739"/>
      <c r="AK39" s="739"/>
    </row>
    <row r="40" spans="1:37" ht="21" customHeight="1" x14ac:dyDescent="0.15">
      <c r="A40" s="739"/>
      <c r="B40" s="747"/>
      <c r="C40" s="1297" t="s">
        <v>1103</v>
      </c>
      <c r="D40" s="1298"/>
      <c r="E40" s="1298"/>
      <c r="F40" s="1298"/>
      <c r="G40" s="1298"/>
      <c r="H40" s="1298"/>
      <c r="I40" s="1298"/>
      <c r="J40" s="1298"/>
      <c r="K40" s="1298"/>
      <c r="L40" s="1298"/>
      <c r="M40" s="1298"/>
      <c r="N40" s="1298"/>
      <c r="O40" s="1298"/>
      <c r="P40" s="1298"/>
      <c r="Q40" s="1298"/>
      <c r="R40" s="1298"/>
      <c r="S40" s="1298"/>
      <c r="T40" s="1298"/>
      <c r="U40" s="1298"/>
      <c r="V40" s="1299"/>
      <c r="W40" s="142"/>
      <c r="X40" s="143"/>
      <c r="Y40" s="783"/>
      <c r="Z40" s="746"/>
      <c r="AA40" s="739"/>
      <c r="AB40" s="739"/>
      <c r="AC40" s="739"/>
      <c r="AD40" s="739"/>
      <c r="AE40" s="739"/>
      <c r="AF40" s="739"/>
      <c r="AG40" s="739"/>
      <c r="AH40" s="739"/>
      <c r="AI40" s="739"/>
      <c r="AJ40" s="739"/>
      <c r="AK40" s="739"/>
    </row>
    <row r="41" spans="1:37" x14ac:dyDescent="0.15">
      <c r="A41" s="739"/>
      <c r="B41" s="757"/>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758"/>
      <c r="AA41" s="739"/>
      <c r="AB41" s="739"/>
      <c r="AC41" s="739"/>
      <c r="AD41" s="739"/>
      <c r="AE41" s="739"/>
      <c r="AF41" s="739"/>
      <c r="AG41" s="739"/>
      <c r="AH41" s="739"/>
      <c r="AI41" s="739"/>
      <c r="AJ41" s="739"/>
      <c r="AK41" s="739"/>
    </row>
    <row r="42" spans="1:37" x14ac:dyDescent="0.15">
      <c r="A42" s="739"/>
      <c r="B42" s="739" t="s">
        <v>1104</v>
      </c>
      <c r="C42" s="739"/>
      <c r="D42" s="739"/>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c r="AI42" s="739"/>
      <c r="AJ42" s="739"/>
      <c r="AK42" s="739"/>
    </row>
    <row r="43" spans="1:37" x14ac:dyDescent="0.15">
      <c r="A43" s="739"/>
      <c r="B43" s="739" t="s">
        <v>918</v>
      </c>
      <c r="C43" s="739"/>
      <c r="D43" s="739"/>
      <c r="E43" s="739"/>
      <c r="F43" s="739"/>
      <c r="G43" s="739"/>
      <c r="H43" s="739"/>
      <c r="I43" s="739"/>
      <c r="J43" s="739"/>
      <c r="K43" s="739"/>
      <c r="L43" s="739"/>
      <c r="M43" s="739"/>
      <c r="N43" s="739"/>
      <c r="O43" s="739"/>
      <c r="P43" s="739"/>
      <c r="Q43" s="739"/>
      <c r="R43" s="739"/>
      <c r="S43" s="739"/>
      <c r="T43" s="739"/>
      <c r="U43" s="739"/>
      <c r="V43" s="739"/>
      <c r="W43" s="739"/>
      <c r="X43" s="739"/>
      <c r="Y43" s="739"/>
      <c r="Z43" s="739"/>
      <c r="AA43" s="739"/>
      <c r="AB43" s="739"/>
      <c r="AC43" s="739"/>
      <c r="AD43" s="739"/>
      <c r="AE43" s="739"/>
      <c r="AF43" s="739"/>
      <c r="AG43" s="739"/>
      <c r="AH43" s="739"/>
      <c r="AI43" s="739"/>
      <c r="AJ43" s="739"/>
      <c r="AK43" s="739"/>
    </row>
    <row r="44" spans="1:37" x14ac:dyDescent="0.15">
      <c r="A44" s="739"/>
      <c r="B44" s="739"/>
      <c r="C44" s="739"/>
      <c r="D44" s="739"/>
      <c r="E44" s="739"/>
      <c r="F44" s="739"/>
      <c r="G44" s="739"/>
      <c r="H44" s="739"/>
      <c r="I44" s="739"/>
      <c r="J44" s="739"/>
      <c r="K44" s="739"/>
      <c r="L44" s="739"/>
      <c r="M44" s="739"/>
      <c r="N44" s="739"/>
      <c r="O44" s="739"/>
      <c r="P44" s="739"/>
      <c r="Q44" s="739"/>
      <c r="R44" s="739"/>
      <c r="S44" s="739"/>
      <c r="T44" s="739"/>
      <c r="U44" s="739"/>
      <c r="V44" s="739"/>
      <c r="W44" s="739"/>
      <c r="X44" s="739"/>
      <c r="Y44" s="739"/>
      <c r="Z44" s="739"/>
      <c r="AA44" s="739"/>
      <c r="AB44" s="739"/>
      <c r="AC44" s="739"/>
      <c r="AD44" s="739"/>
      <c r="AE44" s="739"/>
      <c r="AF44" s="739"/>
      <c r="AG44" s="739"/>
      <c r="AH44" s="739"/>
      <c r="AI44" s="739"/>
      <c r="AJ44" s="739"/>
      <c r="AK44" s="739"/>
    </row>
    <row r="45" spans="1:37" x14ac:dyDescent="0.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row>
    <row r="46" spans="1:37" x14ac:dyDescent="0.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row>
    <row r="47" spans="1:37" x14ac:dyDescent="0.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5" defaultRowHeight="13.5" x14ac:dyDescent="0.15"/>
  <cols>
    <col min="1" max="1" width="2" style="3" customWidth="1"/>
    <col min="2" max="2" width="3" style="760" customWidth="1"/>
    <col min="3" max="7" width="3.5" style="3"/>
    <col min="8" max="8" width="2.5" style="3" customWidth="1"/>
    <col min="9" max="26" width="3.5" style="3"/>
    <col min="27" max="27" width="1.375" style="3" customWidth="1"/>
    <col min="28" max="16384" width="3.5" style="3"/>
  </cols>
  <sheetData>
    <row r="1" spans="2:26" s="739" customFormat="1" x14ac:dyDescent="0.15"/>
    <row r="2" spans="2:26" s="739" customFormat="1" x14ac:dyDescent="0.15">
      <c r="B2" s="739" t="s">
        <v>2266</v>
      </c>
    </row>
    <row r="3" spans="2:26" s="739" customFormat="1" x14ac:dyDescent="0.15"/>
    <row r="4" spans="2:26" s="739" customFormat="1" x14ac:dyDescent="0.15">
      <c r="B4" s="1271" t="s">
        <v>1105</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739" customFormat="1" x14ac:dyDescent="0.15"/>
    <row r="6" spans="2:26" s="739" customFormat="1" ht="31.5" customHeight="1" x14ac:dyDescent="0.15">
      <c r="B6" s="1639" t="s">
        <v>903</v>
      </c>
      <c r="C6" s="1639"/>
      <c r="D6" s="1639"/>
      <c r="E6" s="1639"/>
      <c r="F6" s="1639"/>
      <c r="G6" s="1471"/>
      <c r="H6" s="1640"/>
      <c r="I6" s="1640"/>
      <c r="J6" s="1640"/>
      <c r="K6" s="1640"/>
      <c r="L6" s="1640"/>
      <c r="M6" s="1640"/>
      <c r="N6" s="1640"/>
      <c r="O6" s="1640"/>
      <c r="P6" s="1640"/>
      <c r="Q6" s="1640"/>
      <c r="R6" s="1640"/>
      <c r="S6" s="1640"/>
      <c r="T6" s="1640"/>
      <c r="U6" s="1640"/>
      <c r="V6" s="1640"/>
      <c r="W6" s="1640"/>
      <c r="X6" s="1640"/>
      <c r="Y6" s="1640"/>
      <c r="Z6" s="1641"/>
    </row>
    <row r="7" spans="2:26" s="739" customFormat="1" ht="31.5" customHeight="1" x14ac:dyDescent="0.15">
      <c r="B7" s="1275" t="s">
        <v>904</v>
      </c>
      <c r="C7" s="1276"/>
      <c r="D7" s="1276"/>
      <c r="E7" s="1276"/>
      <c r="F7" s="1277"/>
      <c r="G7" s="145" t="s">
        <v>10</v>
      </c>
      <c r="H7" s="773" t="s">
        <v>905</v>
      </c>
      <c r="I7" s="773"/>
      <c r="J7" s="773"/>
      <c r="K7" s="773"/>
      <c r="L7" s="147" t="s">
        <v>10</v>
      </c>
      <c r="M7" s="773" t="s">
        <v>906</v>
      </c>
      <c r="N7" s="773"/>
      <c r="O7" s="773"/>
      <c r="P7" s="773"/>
      <c r="Q7" s="147" t="s">
        <v>10</v>
      </c>
      <c r="R7" s="773" t="s">
        <v>907</v>
      </c>
      <c r="S7" s="773"/>
      <c r="T7" s="773"/>
      <c r="U7" s="773"/>
      <c r="V7" s="773"/>
      <c r="W7" s="773"/>
      <c r="X7" s="773"/>
      <c r="Y7" s="773"/>
      <c r="Z7" s="779"/>
    </row>
    <row r="8" spans="2:26" ht="31.5" customHeight="1" x14ac:dyDescent="0.15">
      <c r="B8" s="1275" t="s">
        <v>908</v>
      </c>
      <c r="C8" s="1276"/>
      <c r="D8" s="1276"/>
      <c r="E8" s="1276"/>
      <c r="F8" s="1277"/>
      <c r="G8" s="145" t="s">
        <v>10</v>
      </c>
      <c r="H8" s="728" t="s">
        <v>909</v>
      </c>
      <c r="I8" s="728"/>
      <c r="J8" s="728"/>
      <c r="K8" s="728"/>
      <c r="L8" s="728"/>
      <c r="M8" s="728"/>
      <c r="N8" s="728"/>
      <c r="O8" s="728"/>
      <c r="P8" s="147" t="s">
        <v>10</v>
      </c>
      <c r="Q8" s="728" t="s">
        <v>1106</v>
      </c>
      <c r="R8" s="728"/>
      <c r="S8" s="157"/>
      <c r="T8" s="157"/>
      <c r="U8" s="157"/>
      <c r="V8" s="157"/>
      <c r="W8" s="157"/>
      <c r="X8" s="157"/>
      <c r="Y8" s="157"/>
      <c r="Z8" s="158"/>
    </row>
    <row r="9" spans="2:26" ht="20.100000000000001" customHeight="1" x14ac:dyDescent="0.15">
      <c r="B9" s="1389" t="s">
        <v>940</v>
      </c>
      <c r="C9" s="1390"/>
      <c r="D9" s="1390"/>
      <c r="E9" s="1390"/>
      <c r="F9" s="1391"/>
      <c r="G9" s="147" t="s">
        <v>10</v>
      </c>
      <c r="H9" s="755" t="s">
        <v>1107</v>
      </c>
      <c r="I9" s="755"/>
      <c r="J9" s="755"/>
      <c r="K9" s="755"/>
      <c r="L9" s="755"/>
      <c r="M9" s="755"/>
      <c r="N9" s="755"/>
      <c r="O9" s="755"/>
      <c r="P9" s="755"/>
      <c r="Q9" s="147" t="s">
        <v>10</v>
      </c>
      <c r="R9" s="755" t="s">
        <v>1108</v>
      </c>
      <c r="S9" s="120"/>
      <c r="T9" s="120"/>
      <c r="U9" s="120"/>
      <c r="V9" s="120"/>
      <c r="W9" s="120"/>
      <c r="X9" s="120"/>
      <c r="Y9" s="120"/>
      <c r="Z9" s="121"/>
    </row>
    <row r="10" spans="2:26" ht="20.100000000000001" customHeight="1" x14ac:dyDescent="0.15">
      <c r="B10" s="1426"/>
      <c r="C10" s="1427"/>
      <c r="D10" s="1427"/>
      <c r="E10" s="1427"/>
      <c r="F10" s="1428"/>
      <c r="G10" s="148" t="s">
        <v>10</v>
      </c>
      <c r="H10" s="654" t="s">
        <v>1109</v>
      </c>
      <c r="I10" s="654"/>
      <c r="J10" s="654"/>
      <c r="K10" s="654"/>
      <c r="L10" s="654"/>
      <c r="M10" s="654"/>
      <c r="N10" s="654"/>
      <c r="O10" s="654"/>
      <c r="P10" s="654"/>
      <c r="Q10" s="149" t="s">
        <v>10</v>
      </c>
      <c r="R10" s="654" t="s">
        <v>1110</v>
      </c>
      <c r="S10" s="159"/>
      <c r="T10" s="159"/>
      <c r="U10" s="159"/>
      <c r="V10" s="159"/>
      <c r="W10" s="159"/>
      <c r="X10" s="159"/>
      <c r="Y10" s="159"/>
      <c r="Z10" s="160"/>
    </row>
    <row r="11" spans="2:26" s="739" customFormat="1" x14ac:dyDescent="0.15"/>
    <row r="12" spans="2:26" s="739" customFormat="1" x14ac:dyDescent="0.15">
      <c r="B12" s="754"/>
      <c r="C12" s="755"/>
      <c r="D12" s="755"/>
      <c r="E12" s="755"/>
      <c r="F12" s="755"/>
      <c r="G12" s="755"/>
      <c r="H12" s="755"/>
      <c r="I12" s="755"/>
      <c r="J12" s="755"/>
      <c r="K12" s="755"/>
      <c r="L12" s="755"/>
      <c r="M12" s="755"/>
      <c r="N12" s="755"/>
      <c r="O12" s="755"/>
      <c r="P12" s="755"/>
      <c r="Q12" s="755"/>
      <c r="R12" s="755"/>
      <c r="S12" s="755"/>
      <c r="T12" s="755"/>
      <c r="U12" s="755"/>
      <c r="V12" s="755"/>
      <c r="W12" s="755"/>
      <c r="X12" s="755"/>
      <c r="Y12" s="755"/>
      <c r="Z12" s="756"/>
    </row>
    <row r="13" spans="2:26" s="739" customFormat="1" x14ac:dyDescent="0.15">
      <c r="B13" s="747" t="s">
        <v>1111</v>
      </c>
      <c r="Z13" s="746"/>
    </row>
    <row r="14" spans="2:26" s="739" customFormat="1" x14ac:dyDescent="0.15">
      <c r="B14" s="747"/>
      <c r="Z14" s="746"/>
    </row>
    <row r="15" spans="2:26" s="739" customFormat="1" x14ac:dyDescent="0.15">
      <c r="B15" s="747"/>
      <c r="C15" s="739" t="s">
        <v>1112</v>
      </c>
      <c r="Z15" s="746"/>
    </row>
    <row r="16" spans="2:26" s="739" customFormat="1" ht="6.75" customHeight="1" x14ac:dyDescent="0.15">
      <c r="B16" s="747"/>
      <c r="Z16" s="746"/>
    </row>
    <row r="17" spans="2:26" s="739" customFormat="1" ht="26.25" customHeight="1" x14ac:dyDescent="0.15">
      <c r="B17" s="747"/>
      <c r="C17" s="1471" t="s">
        <v>1090</v>
      </c>
      <c r="D17" s="1640"/>
      <c r="E17" s="1640"/>
      <c r="F17" s="1640"/>
      <c r="G17" s="1641"/>
      <c r="H17" s="1275"/>
      <c r="I17" s="1276"/>
      <c r="J17" s="1276"/>
      <c r="K17" s="1276"/>
      <c r="L17" s="1276"/>
      <c r="M17" s="1276"/>
      <c r="N17" s="645" t="s">
        <v>949</v>
      </c>
      <c r="P17" s="1471" t="s">
        <v>1113</v>
      </c>
      <c r="Q17" s="1640"/>
      <c r="R17" s="1640"/>
      <c r="S17" s="1640"/>
      <c r="T17" s="1641"/>
      <c r="U17" s="1275"/>
      <c r="V17" s="1276"/>
      <c r="W17" s="1276"/>
      <c r="X17" s="1276"/>
      <c r="Y17" s="645" t="s">
        <v>949</v>
      </c>
      <c r="Z17" s="746"/>
    </row>
    <row r="18" spans="2:26" s="739" customFormat="1" x14ac:dyDescent="0.15">
      <c r="B18" s="747"/>
      <c r="N18" s="672"/>
      <c r="Z18" s="746"/>
    </row>
    <row r="19" spans="2:26" s="739" customFormat="1" x14ac:dyDescent="0.15">
      <c r="B19" s="747"/>
      <c r="C19" s="739" t="s">
        <v>1070</v>
      </c>
      <c r="Z19" s="746"/>
    </row>
    <row r="20" spans="2:26" s="739" customFormat="1" ht="6.75" customHeight="1" x14ac:dyDescent="0.15">
      <c r="B20" s="747"/>
      <c r="Z20" s="746"/>
    </row>
    <row r="21" spans="2:26" s="739" customFormat="1" ht="26.25" customHeight="1" x14ac:dyDescent="0.15">
      <c r="B21" s="747"/>
      <c r="C21" s="1471" t="s">
        <v>1114</v>
      </c>
      <c r="D21" s="1640"/>
      <c r="E21" s="1640"/>
      <c r="F21" s="1640"/>
      <c r="G21" s="1641"/>
      <c r="H21" s="1471" t="s">
        <v>1072</v>
      </c>
      <c r="I21" s="1640"/>
      <c r="J21" s="1640"/>
      <c r="K21" s="1640"/>
      <c r="L21" s="1276"/>
      <c r="M21" s="1276"/>
      <c r="N21" s="645" t="s">
        <v>949</v>
      </c>
      <c r="O21" s="1471" t="s">
        <v>1115</v>
      </c>
      <c r="P21" s="1640"/>
      <c r="Q21" s="1640"/>
      <c r="R21" s="1640"/>
      <c r="S21" s="1276"/>
      <c r="T21" s="1276"/>
      <c r="U21" s="645" t="s">
        <v>949</v>
      </c>
      <c r="Z21" s="746"/>
    </row>
    <row r="22" spans="2:26" s="739" customFormat="1" ht="26.25" customHeight="1" x14ac:dyDescent="0.15">
      <c r="B22" s="747"/>
      <c r="C22" s="1471" t="s">
        <v>1116</v>
      </c>
      <c r="D22" s="1640"/>
      <c r="E22" s="1640"/>
      <c r="F22" s="1640"/>
      <c r="G22" s="1641"/>
      <c r="H22" s="1471" t="s">
        <v>1072</v>
      </c>
      <c r="I22" s="1640"/>
      <c r="J22" s="1640"/>
      <c r="K22" s="1640"/>
      <c r="L22" s="1276"/>
      <c r="M22" s="1276"/>
      <c r="N22" s="645" t="s">
        <v>949</v>
      </c>
      <c r="O22" s="1471" t="s">
        <v>1115</v>
      </c>
      <c r="P22" s="1640"/>
      <c r="Q22" s="1640"/>
      <c r="R22" s="1640"/>
      <c r="S22" s="1276"/>
      <c r="T22" s="1276"/>
      <c r="U22" s="645" t="s">
        <v>949</v>
      </c>
      <c r="Z22" s="746"/>
    </row>
    <row r="23" spans="2:26" s="739" customFormat="1" ht="26.25" customHeight="1" x14ac:dyDescent="0.15">
      <c r="B23" s="747"/>
      <c r="C23" s="1471" t="s">
        <v>1074</v>
      </c>
      <c r="D23" s="1640"/>
      <c r="E23" s="1640"/>
      <c r="F23" s="1640"/>
      <c r="G23" s="1641"/>
      <c r="H23" s="1471" t="s">
        <v>1072</v>
      </c>
      <c r="I23" s="1640"/>
      <c r="J23" s="1640"/>
      <c r="K23" s="1640"/>
      <c r="L23" s="1276"/>
      <c r="M23" s="1276"/>
      <c r="N23" s="645" t="s">
        <v>949</v>
      </c>
      <c r="O23" s="1471" t="s">
        <v>1115</v>
      </c>
      <c r="P23" s="1640"/>
      <c r="Q23" s="1640"/>
      <c r="R23" s="1640"/>
      <c r="S23" s="1276"/>
      <c r="T23" s="1276"/>
      <c r="U23" s="645" t="s">
        <v>949</v>
      </c>
      <c r="Z23" s="746"/>
    </row>
    <row r="24" spans="2:26" s="739" customFormat="1" x14ac:dyDescent="0.15">
      <c r="B24" s="747"/>
      <c r="L24" s="672"/>
      <c r="Q24" s="672"/>
      <c r="V24" s="672"/>
      <c r="Z24" s="746"/>
    </row>
    <row r="25" spans="2:26" s="739" customFormat="1" x14ac:dyDescent="0.15">
      <c r="B25" s="747"/>
      <c r="C25" s="739" t="s">
        <v>1095</v>
      </c>
      <c r="Z25" s="746"/>
    </row>
    <row r="26" spans="2:26" s="739" customFormat="1" ht="4.5" customHeight="1" x14ac:dyDescent="0.15">
      <c r="B26" s="747"/>
      <c r="Z26" s="746"/>
    </row>
    <row r="27" spans="2:26" s="739" customFormat="1" ht="24" customHeight="1" x14ac:dyDescent="0.15">
      <c r="B27" s="747"/>
      <c r="C27" s="1275" t="s">
        <v>1096</v>
      </c>
      <c r="D27" s="1276"/>
      <c r="E27" s="1276"/>
      <c r="F27" s="1276"/>
      <c r="G27" s="1276"/>
      <c r="H27" s="1276"/>
      <c r="I27" s="1276"/>
      <c r="J27" s="1276"/>
      <c r="K27" s="1276"/>
      <c r="L27" s="1276"/>
      <c r="M27" s="1276"/>
      <c r="N27" s="1276"/>
      <c r="O27" s="1277"/>
      <c r="P27" s="1275" t="s">
        <v>794</v>
      </c>
      <c r="Q27" s="1276"/>
      <c r="R27" s="1276"/>
      <c r="S27" s="1276"/>
      <c r="T27" s="1276"/>
      <c r="U27" s="1276"/>
      <c r="V27" s="1276"/>
      <c r="W27" s="1276"/>
      <c r="X27" s="1276"/>
      <c r="Y27" s="1277"/>
      <c r="Z27" s="741"/>
    </row>
    <row r="28" spans="2:26" s="739" customFormat="1" ht="21" customHeight="1" x14ac:dyDescent="0.15">
      <c r="B28" s="747"/>
      <c r="C28" s="1471"/>
      <c r="D28" s="1640"/>
      <c r="E28" s="1640"/>
      <c r="F28" s="1640"/>
      <c r="G28" s="1640"/>
      <c r="H28" s="1640"/>
      <c r="I28" s="1640"/>
      <c r="J28" s="1640"/>
      <c r="K28" s="1640"/>
      <c r="L28" s="1640"/>
      <c r="M28" s="1640"/>
      <c r="N28" s="1640"/>
      <c r="O28" s="1641"/>
      <c r="P28" s="1471"/>
      <c r="Q28" s="1640"/>
      <c r="R28" s="1640"/>
      <c r="S28" s="1640"/>
      <c r="T28" s="1640"/>
      <c r="U28" s="1640"/>
      <c r="V28" s="1640"/>
      <c r="W28" s="1640"/>
      <c r="X28" s="1640"/>
      <c r="Y28" s="1641"/>
      <c r="Z28" s="746"/>
    </row>
    <row r="29" spans="2:26" s="739" customFormat="1" ht="21" customHeight="1" x14ac:dyDescent="0.15">
      <c r="B29" s="747"/>
      <c r="C29" s="1471"/>
      <c r="D29" s="1640"/>
      <c r="E29" s="1640"/>
      <c r="F29" s="1640"/>
      <c r="G29" s="1640"/>
      <c r="H29" s="1640"/>
      <c r="I29" s="1640"/>
      <c r="J29" s="1640"/>
      <c r="K29" s="1640"/>
      <c r="L29" s="1640"/>
      <c r="M29" s="1640"/>
      <c r="N29" s="1640"/>
      <c r="O29" s="1641"/>
      <c r="P29" s="1471"/>
      <c r="Q29" s="1640"/>
      <c r="R29" s="1640"/>
      <c r="S29" s="1640"/>
      <c r="T29" s="1640"/>
      <c r="U29" s="1640"/>
      <c r="V29" s="1640"/>
      <c r="W29" s="1640"/>
      <c r="X29" s="1640"/>
      <c r="Y29" s="1641"/>
      <c r="Z29" s="746"/>
    </row>
    <row r="30" spans="2:26" s="739" customFormat="1" ht="21" customHeight="1" x14ac:dyDescent="0.15">
      <c r="B30" s="747"/>
      <c r="C30" s="1471"/>
      <c r="D30" s="1640"/>
      <c r="E30" s="1640"/>
      <c r="F30" s="1640"/>
      <c r="G30" s="1640"/>
      <c r="H30" s="1640"/>
      <c r="I30" s="1640"/>
      <c r="J30" s="1640"/>
      <c r="K30" s="1640"/>
      <c r="L30" s="1640"/>
      <c r="M30" s="1640"/>
      <c r="N30" s="1640"/>
      <c r="O30" s="1641"/>
      <c r="P30" s="1471"/>
      <c r="Q30" s="1640"/>
      <c r="R30" s="1640"/>
      <c r="S30" s="1640"/>
      <c r="T30" s="1640"/>
      <c r="U30" s="1640"/>
      <c r="V30" s="1640"/>
      <c r="W30" s="1640"/>
      <c r="X30" s="1640"/>
      <c r="Y30" s="1641"/>
      <c r="Z30" s="746"/>
    </row>
    <row r="31" spans="2:26" s="739" customFormat="1" ht="21" customHeight="1" x14ac:dyDescent="0.15">
      <c r="B31" s="747"/>
      <c r="C31" s="1471"/>
      <c r="D31" s="1640"/>
      <c r="E31" s="1640"/>
      <c r="F31" s="1640"/>
      <c r="G31" s="1640"/>
      <c r="H31" s="1640"/>
      <c r="I31" s="1640"/>
      <c r="J31" s="1640"/>
      <c r="K31" s="1640"/>
      <c r="L31" s="1640"/>
      <c r="M31" s="1640"/>
      <c r="N31" s="1640"/>
      <c r="O31" s="1641"/>
      <c r="P31" s="1471"/>
      <c r="Q31" s="1640"/>
      <c r="R31" s="1640"/>
      <c r="S31" s="1640"/>
      <c r="T31" s="1640"/>
      <c r="U31" s="1640"/>
      <c r="V31" s="1640"/>
      <c r="W31" s="1640"/>
      <c r="X31" s="1640"/>
      <c r="Y31" s="1641"/>
      <c r="Z31" s="746"/>
    </row>
    <row r="32" spans="2:26" s="739" customFormat="1" ht="21" customHeight="1" x14ac:dyDescent="0.15">
      <c r="B32" s="747"/>
      <c r="C32" s="1471"/>
      <c r="D32" s="1640"/>
      <c r="E32" s="1640"/>
      <c r="F32" s="1640"/>
      <c r="G32" s="1640"/>
      <c r="H32" s="1640"/>
      <c r="I32" s="1640"/>
      <c r="J32" s="1640"/>
      <c r="K32" s="1640"/>
      <c r="L32" s="1640"/>
      <c r="M32" s="1640"/>
      <c r="N32" s="1640"/>
      <c r="O32" s="1641"/>
      <c r="P32" s="1471"/>
      <c r="Q32" s="1640"/>
      <c r="R32" s="1640"/>
      <c r="S32" s="1640"/>
      <c r="T32" s="1640"/>
      <c r="U32" s="1640"/>
      <c r="V32" s="1640"/>
      <c r="W32" s="1640"/>
      <c r="X32" s="1640"/>
      <c r="Y32" s="1641"/>
      <c r="Z32" s="746"/>
    </row>
    <row r="33" spans="2:26" s="739" customFormat="1" ht="21" customHeight="1" x14ac:dyDescent="0.15">
      <c r="B33" s="747"/>
      <c r="C33" s="650"/>
      <c r="D33" s="650"/>
      <c r="E33" s="650"/>
      <c r="F33" s="650"/>
      <c r="G33" s="650"/>
      <c r="H33" s="650"/>
      <c r="I33" s="650"/>
      <c r="J33" s="650"/>
      <c r="K33" s="650"/>
      <c r="L33" s="650"/>
      <c r="M33" s="650"/>
      <c r="N33" s="650"/>
      <c r="O33" s="650"/>
      <c r="P33" s="654"/>
      <c r="Q33" s="654"/>
      <c r="R33" s="654"/>
      <c r="S33" s="654"/>
      <c r="T33" s="654"/>
      <c r="U33" s="654"/>
      <c r="V33" s="654"/>
      <c r="W33" s="654"/>
      <c r="X33" s="654"/>
      <c r="Y33" s="654"/>
      <c r="Z33" s="746"/>
    </row>
    <row r="34" spans="2:26" s="739" customFormat="1" ht="21" customHeight="1" x14ac:dyDescent="0.15">
      <c r="B34" s="747"/>
      <c r="C34" s="1752" t="s">
        <v>1079</v>
      </c>
      <c r="D34" s="1753"/>
      <c r="E34" s="1753"/>
      <c r="F34" s="1753"/>
      <c r="G34" s="1753"/>
      <c r="H34" s="1753"/>
      <c r="I34" s="1753"/>
      <c r="J34" s="1753"/>
      <c r="K34" s="1753"/>
      <c r="L34" s="1753"/>
      <c r="M34" s="1753"/>
      <c r="N34" s="1753"/>
      <c r="O34" s="1753"/>
      <c r="P34" s="1753"/>
      <c r="Q34" s="1753"/>
      <c r="R34" s="1753"/>
      <c r="S34" s="1753"/>
      <c r="T34" s="1753"/>
      <c r="U34" s="1753"/>
      <c r="V34" s="1754"/>
      <c r="W34" s="150" t="s">
        <v>912</v>
      </c>
      <c r="X34" s="151" t="s">
        <v>913</v>
      </c>
      <c r="Y34" s="152" t="s">
        <v>914</v>
      </c>
      <c r="Z34" s="746"/>
    </row>
    <row r="35" spans="2:26" s="739" customFormat="1" ht="21" customHeight="1" x14ac:dyDescent="0.15">
      <c r="B35" s="747"/>
      <c r="C35" s="1755"/>
      <c r="D35" s="1756"/>
      <c r="E35" s="1756"/>
      <c r="F35" s="1756"/>
      <c r="G35" s="1756"/>
      <c r="H35" s="1756"/>
      <c r="I35" s="1756"/>
      <c r="J35" s="1756"/>
      <c r="K35" s="1756"/>
      <c r="L35" s="1756"/>
      <c r="M35" s="1756"/>
      <c r="N35" s="1756"/>
      <c r="O35" s="1756"/>
      <c r="P35" s="1756"/>
      <c r="Q35" s="1756"/>
      <c r="R35" s="1756"/>
      <c r="S35" s="1756"/>
      <c r="T35" s="1756"/>
      <c r="U35" s="1756"/>
      <c r="V35" s="1757"/>
      <c r="W35" s="148" t="s">
        <v>10</v>
      </c>
      <c r="X35" s="149" t="s">
        <v>913</v>
      </c>
      <c r="Y35" s="153" t="s">
        <v>10</v>
      </c>
      <c r="Z35" s="746"/>
    </row>
    <row r="36" spans="2:26" s="739" customFormat="1" x14ac:dyDescent="0.15">
      <c r="B36" s="757"/>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758"/>
    </row>
    <row r="37" spans="2:26" s="739" customFormat="1" x14ac:dyDescent="0.15"/>
    <row r="38" spans="2:26" s="739"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F61" sqref="F61"/>
    </sheetView>
  </sheetViews>
  <sheetFormatPr defaultColWidth="4" defaultRowHeight="13.5" x14ac:dyDescent="0.15"/>
  <cols>
    <col min="1" max="1" width="1.5" style="739" customWidth="1"/>
    <col min="2" max="2" width="3.125" style="739" customWidth="1"/>
    <col min="3" max="3" width="1.125" style="739" customWidth="1"/>
    <col min="4" max="19" width="4" style="739"/>
    <col min="20" max="20" width="3.125" style="739" customWidth="1"/>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7" x14ac:dyDescent="0.15">
      <c r="B2" s="739" t="s">
        <v>1771</v>
      </c>
      <c r="C2"/>
      <c r="D2"/>
      <c r="E2"/>
      <c r="F2"/>
      <c r="G2"/>
      <c r="H2"/>
      <c r="I2"/>
      <c r="J2"/>
      <c r="K2"/>
      <c r="L2"/>
      <c r="M2"/>
      <c r="N2"/>
      <c r="O2"/>
      <c r="P2"/>
      <c r="Q2"/>
      <c r="R2"/>
      <c r="S2"/>
      <c r="T2"/>
      <c r="U2"/>
      <c r="V2"/>
      <c r="W2"/>
      <c r="X2"/>
      <c r="Y2"/>
    </row>
    <row r="4" spans="2:27" ht="34.5" customHeight="1" x14ac:dyDescent="0.15">
      <c r="B4" s="1664" t="s">
        <v>1975</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27" ht="13.5" customHeight="1" x14ac:dyDescent="0.15"/>
    <row r="6" spans="2:27" ht="24"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7" ht="24" customHeight="1" x14ac:dyDescent="0.15">
      <c r="B7" s="1639" t="s">
        <v>934</v>
      </c>
      <c r="C7" s="1639"/>
      <c r="D7" s="1639"/>
      <c r="E7" s="1639"/>
      <c r="F7" s="1639"/>
      <c r="G7" s="643" t="s">
        <v>10</v>
      </c>
      <c r="H7" s="773" t="s">
        <v>905</v>
      </c>
      <c r="I7" s="773"/>
      <c r="J7" s="773"/>
      <c r="K7" s="773"/>
      <c r="L7" s="644" t="s">
        <v>10</v>
      </c>
      <c r="M7" s="773" t="s">
        <v>906</v>
      </c>
      <c r="N7" s="773"/>
      <c r="O7" s="773"/>
      <c r="P7" s="773"/>
      <c r="Q7" s="644" t="s">
        <v>10</v>
      </c>
      <c r="R7" s="773" t="s">
        <v>907</v>
      </c>
      <c r="S7" s="773"/>
      <c r="T7" s="773"/>
      <c r="U7" s="773"/>
      <c r="V7" s="773"/>
      <c r="W7" s="728"/>
      <c r="X7" s="728"/>
      <c r="Y7" s="729"/>
    </row>
    <row r="8" spans="2:27" ht="13.5" customHeight="1" x14ac:dyDescent="0.15"/>
    <row r="9" spans="2:27" ht="12.95" customHeight="1" x14ac:dyDescent="0.15">
      <c r="B9" s="754"/>
      <c r="C9" s="755"/>
      <c r="D9" s="755"/>
      <c r="E9" s="755"/>
      <c r="F9" s="755"/>
      <c r="G9" s="755"/>
      <c r="H9" s="755"/>
      <c r="I9" s="755"/>
      <c r="J9" s="755"/>
      <c r="K9" s="755"/>
      <c r="L9" s="755"/>
      <c r="M9" s="755"/>
      <c r="N9" s="755"/>
      <c r="O9" s="755"/>
      <c r="P9" s="755"/>
      <c r="Q9" s="755"/>
      <c r="R9" s="755"/>
      <c r="S9" s="755"/>
      <c r="T9" s="756"/>
      <c r="U9" s="755"/>
      <c r="V9" s="755"/>
      <c r="W9" s="755"/>
      <c r="X9" s="755"/>
      <c r="Y9" s="756"/>
      <c r="Z9"/>
      <c r="AA9"/>
    </row>
    <row r="10" spans="2:27" ht="17.100000000000001" customHeight="1" x14ac:dyDescent="0.15">
      <c r="B10" s="260" t="s">
        <v>1976</v>
      </c>
      <c r="C10" s="261"/>
      <c r="T10" s="746"/>
      <c r="V10" s="122" t="s">
        <v>912</v>
      </c>
      <c r="W10" s="122" t="s">
        <v>913</v>
      </c>
      <c r="X10" s="122" t="s">
        <v>914</v>
      </c>
      <c r="Y10" s="746"/>
      <c r="Z10"/>
      <c r="AA10"/>
    </row>
    <row r="11" spans="2:27" ht="17.100000000000001" customHeight="1" x14ac:dyDescent="0.15">
      <c r="B11" s="747"/>
      <c r="T11" s="746"/>
      <c r="Y11" s="746"/>
      <c r="Z11"/>
      <c r="AA11"/>
    </row>
    <row r="12" spans="2:27" ht="21.95" customHeight="1" x14ac:dyDescent="0.15">
      <c r="B12" s="747"/>
      <c r="C12" s="1902" t="s">
        <v>1001</v>
      </c>
      <c r="D12" s="1903"/>
      <c r="E12" s="1470" t="s">
        <v>1977</v>
      </c>
      <c r="F12" s="1470"/>
      <c r="G12" s="1470"/>
      <c r="H12" s="1470"/>
      <c r="I12" s="1470"/>
      <c r="J12" s="1470"/>
      <c r="K12" s="1470"/>
      <c r="L12" s="1470"/>
      <c r="M12" s="1470"/>
      <c r="N12" s="1470"/>
      <c r="O12" s="1470"/>
      <c r="P12" s="1470"/>
      <c r="Q12" s="1470"/>
      <c r="R12" s="1470"/>
      <c r="S12" s="1470"/>
      <c r="T12" s="746"/>
      <c r="V12" s="672" t="s">
        <v>10</v>
      </c>
      <c r="W12" s="672" t="s">
        <v>913</v>
      </c>
      <c r="X12" s="672" t="s">
        <v>10</v>
      </c>
      <c r="Y12" s="746"/>
      <c r="Z12"/>
      <c r="AA12"/>
    </row>
    <row r="13" spans="2:27" ht="38.1" customHeight="1" x14ac:dyDescent="0.15">
      <c r="B13" s="747"/>
      <c r="C13" s="1902" t="s">
        <v>1004</v>
      </c>
      <c r="D13" s="1903"/>
      <c r="E13" s="1297" t="s">
        <v>1978</v>
      </c>
      <c r="F13" s="1298"/>
      <c r="G13" s="1298"/>
      <c r="H13" s="1298"/>
      <c r="I13" s="1298"/>
      <c r="J13" s="1298"/>
      <c r="K13" s="1298"/>
      <c r="L13" s="1298"/>
      <c r="M13" s="1298"/>
      <c r="N13" s="1298"/>
      <c r="O13" s="1298"/>
      <c r="P13" s="1298"/>
      <c r="Q13" s="1298"/>
      <c r="R13" s="1298"/>
      <c r="S13" s="1299"/>
      <c r="T13" s="746"/>
      <c r="V13" s="672" t="s">
        <v>10</v>
      </c>
      <c r="W13" s="672" t="s">
        <v>913</v>
      </c>
      <c r="X13" s="672" t="s">
        <v>10</v>
      </c>
      <c r="Y13" s="746"/>
      <c r="Z13"/>
      <c r="AA13"/>
    </row>
    <row r="14" spans="2:27" ht="49.5" customHeight="1" x14ac:dyDescent="0.15">
      <c r="B14" s="747"/>
      <c r="C14" s="1902" t="s">
        <v>1145</v>
      </c>
      <c r="D14" s="1903"/>
      <c r="E14" s="1297" t="s">
        <v>1979</v>
      </c>
      <c r="F14" s="1298"/>
      <c r="G14" s="1298"/>
      <c r="H14" s="1298"/>
      <c r="I14" s="1298"/>
      <c r="J14" s="1298"/>
      <c r="K14" s="1298"/>
      <c r="L14" s="1298"/>
      <c r="M14" s="1298"/>
      <c r="N14" s="1298"/>
      <c r="O14" s="1298"/>
      <c r="P14" s="1298"/>
      <c r="Q14" s="1298"/>
      <c r="R14" s="1298"/>
      <c r="S14" s="1299"/>
      <c r="T14" s="746"/>
      <c r="V14" s="672" t="s">
        <v>10</v>
      </c>
      <c r="W14" s="672" t="s">
        <v>913</v>
      </c>
      <c r="X14" s="672" t="s">
        <v>10</v>
      </c>
      <c r="Y14" s="746"/>
      <c r="Z14"/>
      <c r="AA14"/>
    </row>
    <row r="15" spans="2:27" ht="49.5" customHeight="1" x14ac:dyDescent="0.15">
      <c r="B15" s="747"/>
      <c r="C15" s="1902" t="s">
        <v>1147</v>
      </c>
      <c r="D15" s="1903"/>
      <c r="E15" s="1297" t="s">
        <v>1980</v>
      </c>
      <c r="F15" s="1298"/>
      <c r="G15" s="1298"/>
      <c r="H15" s="1298"/>
      <c r="I15" s="1298"/>
      <c r="J15" s="1298"/>
      <c r="K15" s="1298"/>
      <c r="L15" s="1298"/>
      <c r="M15" s="1298"/>
      <c r="N15" s="1298"/>
      <c r="O15" s="1298"/>
      <c r="P15" s="1298"/>
      <c r="Q15" s="1298"/>
      <c r="R15" s="1298"/>
      <c r="S15" s="1299"/>
      <c r="T15" s="746"/>
      <c r="V15" s="672" t="s">
        <v>10</v>
      </c>
      <c r="W15" s="672" t="s">
        <v>913</v>
      </c>
      <c r="X15" s="672" t="s">
        <v>10</v>
      </c>
      <c r="Y15" s="746"/>
      <c r="Z15"/>
      <c r="AA15"/>
    </row>
    <row r="16" spans="2:27" ht="174.75" customHeight="1" x14ac:dyDescent="0.15">
      <c r="B16" s="747"/>
      <c r="C16" s="1902" t="s">
        <v>1154</v>
      </c>
      <c r="D16" s="1903"/>
      <c r="E16" s="1297" t="s">
        <v>1981</v>
      </c>
      <c r="F16" s="1298"/>
      <c r="G16" s="1298"/>
      <c r="H16" s="1298"/>
      <c r="I16" s="1298"/>
      <c r="J16" s="1298"/>
      <c r="K16" s="1298"/>
      <c r="L16" s="1298"/>
      <c r="M16" s="1298"/>
      <c r="N16" s="1298"/>
      <c r="O16" s="1298"/>
      <c r="P16" s="1298"/>
      <c r="Q16" s="1298"/>
      <c r="R16" s="1298"/>
      <c r="S16" s="1299"/>
      <c r="T16" s="746"/>
      <c r="V16" s="672" t="s">
        <v>10</v>
      </c>
      <c r="W16" s="672" t="s">
        <v>913</v>
      </c>
      <c r="X16" s="672" t="s">
        <v>10</v>
      </c>
      <c r="Y16" s="746"/>
      <c r="Z16"/>
      <c r="AA16"/>
    </row>
    <row r="17" spans="2:27" ht="21.95" customHeight="1" x14ac:dyDescent="0.15">
      <c r="B17" s="747"/>
      <c r="C17" s="1902" t="s">
        <v>1156</v>
      </c>
      <c r="D17" s="1903"/>
      <c r="E17" s="1297" t="s">
        <v>1982</v>
      </c>
      <c r="F17" s="1298"/>
      <c r="G17" s="1298"/>
      <c r="H17" s="1298"/>
      <c r="I17" s="1298"/>
      <c r="J17" s="1298"/>
      <c r="K17" s="1298"/>
      <c r="L17" s="1298"/>
      <c r="M17" s="1298"/>
      <c r="N17" s="1298"/>
      <c r="O17" s="1298"/>
      <c r="P17" s="1298"/>
      <c r="Q17" s="1298"/>
      <c r="R17" s="1298"/>
      <c r="S17" s="1299"/>
      <c r="T17" s="746"/>
      <c r="V17" s="672" t="s">
        <v>10</v>
      </c>
      <c r="W17" s="672" t="s">
        <v>913</v>
      </c>
      <c r="X17" s="672" t="s">
        <v>10</v>
      </c>
      <c r="Y17" s="746"/>
      <c r="Z17"/>
      <c r="AA17"/>
    </row>
    <row r="18" spans="2:27" ht="12.95" customHeight="1" x14ac:dyDescent="0.15">
      <c r="B18" s="757"/>
      <c r="C18" s="654"/>
      <c r="D18" s="654"/>
      <c r="E18" s="654"/>
      <c r="F18" s="654"/>
      <c r="G18" s="654"/>
      <c r="H18" s="654"/>
      <c r="I18" s="654"/>
      <c r="J18" s="654"/>
      <c r="K18" s="654"/>
      <c r="L18" s="654"/>
      <c r="M18" s="654"/>
      <c r="N18" s="654"/>
      <c r="O18" s="654"/>
      <c r="P18" s="654"/>
      <c r="Q18" s="654"/>
      <c r="R18" s="654"/>
      <c r="S18" s="654"/>
      <c r="T18" s="758"/>
      <c r="U18" s="654"/>
      <c r="V18" s="654"/>
      <c r="W18" s="654"/>
      <c r="X18" s="654"/>
      <c r="Y18" s="758"/>
    </row>
    <row r="20" spans="2:27" x14ac:dyDescent="0.15">
      <c r="B20" s="739" t="s">
        <v>1161</v>
      </c>
    </row>
    <row r="21" spans="2:27" x14ac:dyDescent="0.15">
      <c r="B21" s="739"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3"/>
  <sheetViews>
    <sheetView view="pageBreakPreview" zoomScale="80" zoomScaleNormal="100" zoomScaleSheetLayoutView="80" workbookViewId="0">
      <selection activeCell="B9" sqref="A9:AK70"/>
    </sheetView>
  </sheetViews>
  <sheetFormatPr defaultRowHeight="13.5" x14ac:dyDescent="0.15"/>
  <cols>
    <col min="1" max="2" width="4.25" style="500" customWidth="1"/>
    <col min="3" max="3" width="25" style="339" customWidth="1"/>
    <col min="4" max="4" width="4.875" style="339" customWidth="1"/>
    <col min="5" max="5" width="41.625" style="339" customWidth="1"/>
    <col min="6" max="6" width="4.875" style="339" customWidth="1"/>
    <col min="7" max="7" width="19.625" style="454" customWidth="1"/>
    <col min="8" max="8" width="33.875" style="339" customWidth="1"/>
    <col min="9" max="23" width="4.875" style="339" customWidth="1"/>
    <col min="24" max="24" width="9.25" style="339" customWidth="1"/>
    <col min="25" max="32" width="4.875" style="339" customWidth="1"/>
    <col min="33" max="16384" width="9" style="339"/>
  </cols>
  <sheetData>
    <row r="2" spans="1:32" ht="20.25" customHeight="1" x14ac:dyDescent="0.15">
      <c r="A2" s="610" t="s">
        <v>483</v>
      </c>
      <c r="B2" s="610"/>
    </row>
    <row r="3" spans="1:32" ht="20.25" customHeight="1" x14ac:dyDescent="0.15">
      <c r="A3" s="1147" t="s">
        <v>484</v>
      </c>
      <c r="B3" s="1147"/>
      <c r="C3" s="1147"/>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row>
    <row r="4" spans="1:32" ht="20.25" customHeight="1" x14ac:dyDescent="0.15"/>
    <row r="5" spans="1:32" ht="30" customHeight="1" x14ac:dyDescent="0.15">
      <c r="J5" s="500"/>
      <c r="K5" s="500"/>
      <c r="L5" s="500"/>
      <c r="M5" s="500"/>
      <c r="N5" s="500"/>
      <c r="O5" s="500"/>
      <c r="P5" s="500"/>
      <c r="Q5" s="500"/>
      <c r="R5" s="500"/>
      <c r="S5" s="1148" t="s">
        <v>485</v>
      </c>
      <c r="T5" s="1149"/>
      <c r="U5" s="1149"/>
      <c r="V5" s="1150"/>
      <c r="W5" s="501"/>
      <c r="X5" s="502"/>
      <c r="Y5" s="502"/>
      <c r="Z5" s="502"/>
      <c r="AA5" s="502"/>
      <c r="AB5" s="502"/>
      <c r="AC5" s="502"/>
      <c r="AD5" s="502"/>
      <c r="AE5" s="502"/>
      <c r="AF5" s="503"/>
    </row>
    <row r="6" spans="1:32" ht="20.25" customHeight="1" x14ac:dyDescent="0.15"/>
    <row r="7" spans="1:32" ht="18" customHeight="1" x14ac:dyDescent="0.15">
      <c r="A7" s="1148" t="s">
        <v>381</v>
      </c>
      <c r="B7" s="1149"/>
      <c r="C7" s="1150"/>
      <c r="D7" s="1148" t="s">
        <v>3</v>
      </c>
      <c r="E7" s="1150"/>
      <c r="F7" s="1255" t="s">
        <v>4</v>
      </c>
      <c r="G7" s="1256"/>
      <c r="H7" s="1148" t="s">
        <v>422</v>
      </c>
      <c r="I7" s="1149"/>
      <c r="J7" s="1149"/>
      <c r="K7" s="1149"/>
      <c r="L7" s="1149"/>
      <c r="M7" s="1149"/>
      <c r="N7" s="1149"/>
      <c r="O7" s="1149"/>
      <c r="P7" s="1149"/>
      <c r="Q7" s="1149"/>
      <c r="R7" s="1149"/>
      <c r="S7" s="1149"/>
      <c r="T7" s="1149"/>
      <c r="U7" s="1149"/>
      <c r="V7" s="1149"/>
      <c r="W7" s="1149"/>
      <c r="X7" s="1150"/>
      <c r="Y7" s="1148" t="s">
        <v>6</v>
      </c>
      <c r="Z7" s="1149"/>
      <c r="AA7" s="1149"/>
      <c r="AB7" s="1150"/>
      <c r="AC7" s="1148" t="s">
        <v>7</v>
      </c>
      <c r="AD7" s="1149"/>
      <c r="AE7" s="1149"/>
      <c r="AF7" s="1150"/>
    </row>
    <row r="8" spans="1:32" ht="18.75" customHeight="1" x14ac:dyDescent="0.15">
      <c r="A8" s="1159" t="s">
        <v>8</v>
      </c>
      <c r="B8" s="1160"/>
      <c r="C8" s="1161"/>
      <c r="D8" s="504"/>
      <c r="E8" s="415"/>
      <c r="F8" s="364"/>
      <c r="G8" s="520"/>
      <c r="H8" s="1165" t="s">
        <v>9</v>
      </c>
      <c r="I8" s="449" t="s">
        <v>10</v>
      </c>
      <c r="J8" s="355" t="s">
        <v>11</v>
      </c>
      <c r="K8" s="356"/>
      <c r="L8" s="356"/>
      <c r="M8" s="449" t="s">
        <v>10</v>
      </c>
      <c r="N8" s="355" t="s">
        <v>12</v>
      </c>
      <c r="O8" s="356"/>
      <c r="P8" s="356"/>
      <c r="Q8" s="449" t="s">
        <v>10</v>
      </c>
      <c r="R8" s="355" t="s">
        <v>13</v>
      </c>
      <c r="S8" s="356"/>
      <c r="T8" s="356"/>
      <c r="U8" s="449" t="s">
        <v>10</v>
      </c>
      <c r="V8" s="355" t="s">
        <v>14</v>
      </c>
      <c r="W8" s="356"/>
      <c r="X8" s="357"/>
      <c r="Y8" s="1141"/>
      <c r="Z8" s="1142"/>
      <c r="AA8" s="1142"/>
      <c r="AB8" s="1143"/>
      <c r="AC8" s="1141"/>
      <c r="AD8" s="1142"/>
      <c r="AE8" s="1142"/>
      <c r="AF8" s="1143"/>
    </row>
    <row r="9" spans="1:32" ht="18.75" customHeight="1" x14ac:dyDescent="0.15">
      <c r="A9" s="1219"/>
      <c r="B9" s="1220"/>
      <c r="C9" s="1221"/>
      <c r="D9" s="505"/>
      <c r="E9" s="417"/>
      <c r="F9" s="391"/>
      <c r="G9" s="483"/>
      <c r="H9" s="1222"/>
      <c r="I9" s="518" t="s">
        <v>10</v>
      </c>
      <c r="J9" s="506" t="s">
        <v>15</v>
      </c>
      <c r="K9" s="507"/>
      <c r="L9" s="507"/>
      <c r="M9" s="481" t="s">
        <v>10</v>
      </c>
      <c r="N9" s="506" t="s">
        <v>16</v>
      </c>
      <c r="O9" s="507"/>
      <c r="P9" s="507"/>
      <c r="Q9" s="481" t="s">
        <v>10</v>
      </c>
      <c r="R9" s="506" t="s">
        <v>17</v>
      </c>
      <c r="S9" s="507"/>
      <c r="T9" s="507"/>
      <c r="U9" s="481" t="s">
        <v>10</v>
      </c>
      <c r="V9" s="506" t="s">
        <v>18</v>
      </c>
      <c r="W9" s="507"/>
      <c r="X9" s="392"/>
      <c r="Y9" s="1177"/>
      <c r="Z9" s="1178"/>
      <c r="AA9" s="1178"/>
      <c r="AB9" s="1179"/>
      <c r="AC9" s="1177"/>
      <c r="AD9" s="1178"/>
      <c r="AE9" s="1178"/>
      <c r="AF9" s="1179"/>
    </row>
    <row r="10" spans="1:32" ht="19.5" customHeight="1" x14ac:dyDescent="0.15">
      <c r="A10" s="368"/>
      <c r="B10" s="369"/>
      <c r="C10" s="370"/>
      <c r="D10" s="371"/>
      <c r="E10" s="360"/>
      <c r="F10" s="372"/>
      <c r="G10" s="373"/>
      <c r="H10" s="441" t="s">
        <v>25</v>
      </c>
      <c r="I10" s="459" t="s">
        <v>10</v>
      </c>
      <c r="J10" s="379" t="s">
        <v>26</v>
      </c>
      <c r="K10" s="460"/>
      <c r="L10" s="405"/>
      <c r="M10" s="461" t="s">
        <v>10</v>
      </c>
      <c r="N10" s="379" t="s">
        <v>27</v>
      </c>
      <c r="O10" s="461"/>
      <c r="P10" s="379"/>
      <c r="Q10" s="462"/>
      <c r="R10" s="462"/>
      <c r="S10" s="462"/>
      <c r="T10" s="462"/>
      <c r="U10" s="462"/>
      <c r="V10" s="462"/>
      <c r="W10" s="462"/>
      <c r="X10" s="463"/>
      <c r="Y10" s="449" t="s">
        <v>10</v>
      </c>
      <c r="Z10" s="355" t="s">
        <v>21</v>
      </c>
      <c r="AA10" s="355"/>
      <c r="AB10" s="367"/>
      <c r="AC10" s="449" t="s">
        <v>10</v>
      </c>
      <c r="AD10" s="355" t="s">
        <v>21</v>
      </c>
      <c r="AE10" s="355"/>
      <c r="AF10" s="367"/>
    </row>
    <row r="11" spans="1:32" ht="18.75" customHeight="1" x14ac:dyDescent="0.15">
      <c r="A11" s="368"/>
      <c r="B11" s="369"/>
      <c r="C11" s="422"/>
      <c r="D11" s="372"/>
      <c r="E11" s="360"/>
      <c r="F11" s="372"/>
      <c r="G11" s="495"/>
      <c r="H11" s="557" t="s">
        <v>83</v>
      </c>
      <c r="I11" s="449" t="s">
        <v>10</v>
      </c>
      <c r="J11" s="382" t="s">
        <v>29</v>
      </c>
      <c r="K11" s="465"/>
      <c r="L11" s="449" t="s">
        <v>10</v>
      </c>
      <c r="M11" s="382" t="s">
        <v>35</v>
      </c>
      <c r="N11" s="382"/>
      <c r="O11" s="382"/>
      <c r="P11" s="382"/>
      <c r="Q11" s="382"/>
      <c r="R11" s="382"/>
      <c r="S11" s="382"/>
      <c r="T11" s="382"/>
      <c r="U11" s="382"/>
      <c r="V11" s="382"/>
      <c r="W11" s="382"/>
      <c r="X11" s="383"/>
      <c r="Y11" s="449" t="s">
        <v>10</v>
      </c>
      <c r="Z11" s="358" t="s">
        <v>23</v>
      </c>
      <c r="AA11" s="374"/>
      <c r="AB11" s="375"/>
      <c r="AC11" s="449" t="s">
        <v>10</v>
      </c>
      <c r="AD11" s="358" t="s">
        <v>23</v>
      </c>
      <c r="AE11" s="374"/>
      <c r="AF11" s="375"/>
    </row>
    <row r="12" spans="1:32" ht="18.75" customHeight="1" x14ac:dyDescent="0.15">
      <c r="A12" s="368"/>
      <c r="B12" s="369"/>
      <c r="C12" s="422"/>
      <c r="D12" s="372"/>
      <c r="E12" s="360"/>
      <c r="F12" s="372"/>
      <c r="G12" s="495"/>
      <c r="H12" s="1154" t="s">
        <v>428</v>
      </c>
      <c r="I12" s="1173" t="s">
        <v>10</v>
      </c>
      <c r="J12" s="1168" t="s">
        <v>39</v>
      </c>
      <c r="K12" s="1168"/>
      <c r="L12" s="1168"/>
      <c r="M12" s="1173" t="s">
        <v>10</v>
      </c>
      <c r="N12" s="1168" t="s">
        <v>40</v>
      </c>
      <c r="O12" s="1168"/>
      <c r="P12" s="1168"/>
      <c r="Q12" s="467"/>
      <c r="R12" s="467"/>
      <c r="S12" s="467"/>
      <c r="T12" s="467"/>
      <c r="U12" s="467"/>
      <c r="V12" s="467"/>
      <c r="W12" s="467"/>
      <c r="X12" s="468"/>
      <c r="AB12" s="375"/>
      <c r="AF12" s="375"/>
    </row>
    <row r="13" spans="1:32" ht="18.75" customHeight="1" x14ac:dyDescent="0.15">
      <c r="A13" s="368"/>
      <c r="B13" s="369"/>
      <c r="C13" s="422"/>
      <c r="D13" s="372"/>
      <c r="E13" s="360"/>
      <c r="F13" s="372"/>
      <c r="G13" s="495"/>
      <c r="H13" s="1153"/>
      <c r="I13" s="1174"/>
      <c r="J13" s="1158"/>
      <c r="K13" s="1158"/>
      <c r="L13" s="1158"/>
      <c r="M13" s="1174"/>
      <c r="N13" s="1158"/>
      <c r="O13" s="1158"/>
      <c r="P13" s="1158"/>
      <c r="Q13" s="457"/>
      <c r="R13" s="457"/>
      <c r="S13" s="457"/>
      <c r="T13" s="457"/>
      <c r="U13" s="457"/>
      <c r="V13" s="457"/>
      <c r="W13" s="457"/>
      <c r="X13" s="458"/>
      <c r="Y13" s="377"/>
      <c r="Z13" s="374"/>
      <c r="AA13" s="374"/>
      <c r="AB13" s="375"/>
      <c r="AC13" s="377"/>
      <c r="AD13" s="374"/>
      <c r="AE13" s="374"/>
      <c r="AF13" s="375"/>
    </row>
    <row r="14" spans="1:32" ht="18.75" customHeight="1" x14ac:dyDescent="0.15">
      <c r="A14" s="368"/>
      <c r="B14" s="369"/>
      <c r="C14" s="422"/>
      <c r="D14" s="372"/>
      <c r="E14" s="360"/>
      <c r="F14" s="372"/>
      <c r="G14" s="495"/>
      <c r="H14" s="1154" t="s">
        <v>430</v>
      </c>
      <c r="I14" s="1173" t="s">
        <v>10</v>
      </c>
      <c r="J14" s="1168" t="s">
        <v>39</v>
      </c>
      <c r="K14" s="1168"/>
      <c r="L14" s="1168"/>
      <c r="M14" s="1173" t="s">
        <v>10</v>
      </c>
      <c r="N14" s="1168" t="s">
        <v>40</v>
      </c>
      <c r="O14" s="1168"/>
      <c r="P14" s="1168"/>
      <c r="Q14" s="467"/>
      <c r="R14" s="467"/>
      <c r="S14" s="467"/>
      <c r="T14" s="467"/>
      <c r="U14" s="467"/>
      <c r="V14" s="467"/>
      <c r="W14" s="467"/>
      <c r="X14" s="468"/>
      <c r="Y14" s="377"/>
      <c r="Z14" s="374"/>
      <c r="AA14" s="374"/>
      <c r="AB14" s="375"/>
      <c r="AC14" s="377"/>
      <c r="AD14" s="374"/>
      <c r="AE14" s="374"/>
      <c r="AF14" s="375"/>
    </row>
    <row r="15" spans="1:32" ht="18.75" customHeight="1" x14ac:dyDescent="0.15">
      <c r="A15" s="368"/>
      <c r="B15" s="369"/>
      <c r="C15" s="422"/>
      <c r="D15" s="372"/>
      <c r="E15" s="360"/>
      <c r="F15" s="372"/>
      <c r="G15" s="495"/>
      <c r="H15" s="1153"/>
      <c r="I15" s="1174"/>
      <c r="J15" s="1158"/>
      <c r="K15" s="1158"/>
      <c r="L15" s="1158"/>
      <c r="M15" s="1174"/>
      <c r="N15" s="1158"/>
      <c r="O15" s="1158"/>
      <c r="P15" s="1158"/>
      <c r="Q15" s="457"/>
      <c r="R15" s="457"/>
      <c r="S15" s="457"/>
      <c r="T15" s="457"/>
      <c r="U15" s="457"/>
      <c r="V15" s="457"/>
      <c r="W15" s="457"/>
      <c r="X15" s="458"/>
      <c r="Y15" s="377"/>
      <c r="Z15" s="374"/>
      <c r="AA15" s="374"/>
      <c r="AB15" s="375"/>
      <c r="AC15" s="377"/>
      <c r="AD15" s="374"/>
      <c r="AE15" s="374"/>
      <c r="AF15" s="375"/>
    </row>
    <row r="16" spans="1:32" ht="18.75" customHeight="1" x14ac:dyDescent="0.15">
      <c r="A16" s="368"/>
      <c r="B16" s="369"/>
      <c r="C16" s="370"/>
      <c r="D16" s="372"/>
      <c r="E16" s="360"/>
      <c r="F16" s="372"/>
      <c r="G16" s="495"/>
      <c r="H16" s="428" t="s">
        <v>486</v>
      </c>
      <c r="I16" s="459" t="s">
        <v>10</v>
      </c>
      <c r="J16" s="379" t="s">
        <v>29</v>
      </c>
      <c r="K16" s="460"/>
      <c r="L16" s="461" t="s">
        <v>10</v>
      </c>
      <c r="M16" s="379" t="s">
        <v>77</v>
      </c>
      <c r="N16" s="379"/>
      <c r="O16" s="470" t="s">
        <v>10</v>
      </c>
      <c r="P16" s="381" t="s">
        <v>78</v>
      </c>
      <c r="Q16" s="379"/>
      <c r="R16" s="379"/>
      <c r="S16" s="460"/>
      <c r="T16" s="460"/>
      <c r="U16" s="460"/>
      <c r="V16" s="460"/>
      <c r="W16" s="460"/>
      <c r="X16" s="464"/>
      <c r="Y16" s="377"/>
      <c r="Z16" s="374"/>
      <c r="AA16" s="374"/>
      <c r="AB16" s="375"/>
      <c r="AC16" s="377"/>
      <c r="AD16" s="374"/>
      <c r="AE16" s="374"/>
      <c r="AF16" s="375"/>
    </row>
    <row r="17" spans="1:32" ht="18.75" customHeight="1" x14ac:dyDescent="0.15">
      <c r="A17" s="450" t="s">
        <v>10</v>
      </c>
      <c r="B17" s="369">
        <v>76</v>
      </c>
      <c r="C17" s="422" t="s">
        <v>487</v>
      </c>
      <c r="D17" s="450" t="s">
        <v>10</v>
      </c>
      <c r="E17" s="360" t="s">
        <v>488</v>
      </c>
      <c r="F17" s="372"/>
      <c r="G17" s="495"/>
      <c r="H17" s="428" t="s">
        <v>489</v>
      </c>
      <c r="I17" s="459" t="s">
        <v>10</v>
      </c>
      <c r="J17" s="379" t="s">
        <v>73</v>
      </c>
      <c r="K17" s="460"/>
      <c r="L17" s="405"/>
      <c r="M17" s="449" t="s">
        <v>10</v>
      </c>
      <c r="N17" s="379" t="s">
        <v>74</v>
      </c>
      <c r="O17" s="462"/>
      <c r="P17" s="462"/>
      <c r="Q17" s="460"/>
      <c r="R17" s="460"/>
      <c r="S17" s="460"/>
      <c r="T17" s="460"/>
      <c r="U17" s="460"/>
      <c r="V17" s="460"/>
      <c r="W17" s="460"/>
      <c r="X17" s="464"/>
      <c r="Y17" s="377"/>
      <c r="Z17" s="374"/>
      <c r="AA17" s="374"/>
      <c r="AB17" s="375"/>
      <c r="AC17" s="377"/>
      <c r="AD17" s="374"/>
      <c r="AE17" s="374"/>
      <c r="AF17" s="375"/>
    </row>
    <row r="18" spans="1:32" ht="18.75" customHeight="1" x14ac:dyDescent="0.15">
      <c r="A18" s="368"/>
      <c r="B18" s="369"/>
      <c r="C18" s="422" t="s">
        <v>490</v>
      </c>
      <c r="D18" s="450" t="s">
        <v>10</v>
      </c>
      <c r="E18" s="360" t="s">
        <v>491</v>
      </c>
      <c r="F18" s="372"/>
      <c r="G18" s="495"/>
      <c r="H18" s="428" t="s">
        <v>347</v>
      </c>
      <c r="I18" s="459" t="s">
        <v>10</v>
      </c>
      <c r="J18" s="379" t="s">
        <v>29</v>
      </c>
      <c r="K18" s="460"/>
      <c r="L18" s="461" t="s">
        <v>10</v>
      </c>
      <c r="M18" s="379" t="s">
        <v>35</v>
      </c>
      <c r="N18" s="379"/>
      <c r="O18" s="460"/>
      <c r="P18" s="460"/>
      <c r="Q18" s="460"/>
      <c r="R18" s="460"/>
      <c r="S18" s="460"/>
      <c r="T18" s="460"/>
      <c r="U18" s="460"/>
      <c r="V18" s="460"/>
      <c r="W18" s="460"/>
      <c r="X18" s="464"/>
      <c r="Y18" s="377"/>
      <c r="Z18" s="374"/>
      <c r="AA18" s="374"/>
      <c r="AB18" s="375"/>
      <c r="AC18" s="377"/>
      <c r="AD18" s="374"/>
      <c r="AE18" s="374"/>
      <c r="AF18" s="375"/>
    </row>
    <row r="19" spans="1:32" ht="18.75" customHeight="1" x14ac:dyDescent="0.15">
      <c r="A19" s="368"/>
      <c r="B19" s="369"/>
      <c r="C19" s="422"/>
      <c r="D19" s="372"/>
      <c r="E19" s="360"/>
      <c r="F19" s="372"/>
      <c r="G19" s="495"/>
      <c r="H19" s="428" t="s">
        <v>492</v>
      </c>
      <c r="I19" s="459" t="s">
        <v>10</v>
      </c>
      <c r="J19" s="379" t="s">
        <v>29</v>
      </c>
      <c r="K19" s="460"/>
      <c r="L19" s="461" t="s">
        <v>10</v>
      </c>
      <c r="M19" s="379" t="s">
        <v>77</v>
      </c>
      <c r="N19" s="379"/>
      <c r="O19" s="470" t="s">
        <v>10</v>
      </c>
      <c r="P19" s="381" t="s">
        <v>78</v>
      </c>
      <c r="Q19" s="379"/>
      <c r="R19" s="379"/>
      <c r="S19" s="460"/>
      <c r="T19" s="379"/>
      <c r="U19" s="460"/>
      <c r="V19" s="460"/>
      <c r="W19" s="460"/>
      <c r="X19" s="464"/>
      <c r="Y19" s="377"/>
      <c r="Z19" s="374"/>
      <c r="AA19" s="374"/>
      <c r="AB19" s="375"/>
      <c r="AC19" s="377"/>
      <c r="AD19" s="374"/>
      <c r="AE19" s="374"/>
      <c r="AF19" s="375"/>
    </row>
    <row r="20" spans="1:32" ht="18.75" customHeight="1" x14ac:dyDescent="0.15">
      <c r="A20" s="368"/>
      <c r="B20" s="369"/>
      <c r="C20" s="370"/>
      <c r="D20" s="372"/>
      <c r="E20" s="360"/>
      <c r="F20" s="372"/>
      <c r="G20" s="495"/>
      <c r="H20" s="402" t="s">
        <v>51</v>
      </c>
      <c r="I20" s="521" t="s">
        <v>10</v>
      </c>
      <c r="J20" s="379" t="s">
        <v>29</v>
      </c>
      <c r="K20" s="379"/>
      <c r="L20" s="461" t="s">
        <v>10</v>
      </c>
      <c r="M20" s="379" t="s">
        <v>30</v>
      </c>
      <c r="N20" s="379"/>
      <c r="O20" s="461" t="s">
        <v>10</v>
      </c>
      <c r="P20" s="379" t="s">
        <v>31</v>
      </c>
      <c r="Q20" s="462"/>
      <c r="R20" s="460"/>
      <c r="S20" s="460"/>
      <c r="T20" s="460"/>
      <c r="U20" s="460"/>
      <c r="V20" s="460"/>
      <c r="W20" s="460"/>
      <c r="X20" s="464"/>
      <c r="Y20" s="377"/>
      <c r="Z20" s="374"/>
      <c r="AA20" s="374"/>
      <c r="AB20" s="375"/>
      <c r="AC20" s="377"/>
      <c r="AD20" s="374"/>
      <c r="AE20" s="374"/>
      <c r="AF20" s="375"/>
    </row>
    <row r="21" spans="1:32" ht="19.5" customHeight="1" x14ac:dyDescent="0.15">
      <c r="A21" s="368"/>
      <c r="B21" s="369"/>
      <c r="C21" s="370"/>
      <c r="D21" s="372"/>
      <c r="E21" s="360"/>
      <c r="F21" s="372"/>
      <c r="G21" s="373"/>
      <c r="H21" s="385" t="s">
        <v>50</v>
      </c>
      <c r="I21" s="459" t="s">
        <v>10</v>
      </c>
      <c r="J21" s="379" t="s">
        <v>29</v>
      </c>
      <c r="K21" s="379"/>
      <c r="L21" s="461" t="s">
        <v>10</v>
      </c>
      <c r="M21" s="379" t="s">
        <v>35</v>
      </c>
      <c r="N21" s="379"/>
      <c r="O21" s="462"/>
      <c r="P21" s="379"/>
      <c r="Q21" s="462"/>
      <c r="R21" s="462"/>
      <c r="S21" s="462"/>
      <c r="T21" s="462"/>
      <c r="U21" s="462"/>
      <c r="V21" s="462"/>
      <c r="W21" s="462"/>
      <c r="X21" s="463"/>
      <c r="Y21" s="374"/>
      <c r="Z21" s="374"/>
      <c r="AA21" s="374"/>
      <c r="AB21" s="375"/>
      <c r="AC21" s="377"/>
      <c r="AD21" s="374"/>
      <c r="AE21" s="374"/>
      <c r="AF21" s="375"/>
    </row>
    <row r="22" spans="1:32" ht="18.75" customHeight="1" x14ac:dyDescent="0.15">
      <c r="A22" s="368"/>
      <c r="B22" s="369"/>
      <c r="C22" s="422"/>
      <c r="D22" s="372"/>
      <c r="E22" s="360"/>
      <c r="F22" s="372"/>
      <c r="G22" s="495"/>
      <c r="H22" s="428" t="s">
        <v>125</v>
      </c>
      <c r="I22" s="459" t="s">
        <v>10</v>
      </c>
      <c r="J22" s="379" t="s">
        <v>29</v>
      </c>
      <c r="K22" s="379"/>
      <c r="L22" s="461" t="s">
        <v>10</v>
      </c>
      <c r="M22" s="379" t="s">
        <v>53</v>
      </c>
      <c r="N22" s="379"/>
      <c r="O22" s="461" t="s">
        <v>10</v>
      </c>
      <c r="P22" s="379" t="s">
        <v>54</v>
      </c>
      <c r="Q22" s="406"/>
      <c r="R22" s="461" t="s">
        <v>10</v>
      </c>
      <c r="S22" s="379" t="s">
        <v>126</v>
      </c>
      <c r="T22" s="379"/>
      <c r="U22" s="379"/>
      <c r="V22" s="379"/>
      <c r="W22" s="379"/>
      <c r="X22" s="380"/>
      <c r="Y22" s="377"/>
      <c r="Z22" s="374"/>
      <c r="AA22" s="374"/>
      <c r="AB22" s="375"/>
      <c r="AC22" s="377"/>
      <c r="AD22" s="374"/>
      <c r="AE22" s="374"/>
      <c r="AF22" s="375"/>
    </row>
    <row r="23" spans="1:32" ht="18.75" customHeight="1" x14ac:dyDescent="0.15">
      <c r="A23" s="368"/>
      <c r="B23" s="369"/>
      <c r="C23" s="370"/>
      <c r="D23" s="371"/>
      <c r="E23" s="360"/>
      <c r="F23" s="372"/>
      <c r="G23" s="373"/>
      <c r="H23" s="378" t="s">
        <v>258</v>
      </c>
      <c r="I23" s="459" t="s">
        <v>10</v>
      </c>
      <c r="J23" s="379" t="s">
        <v>29</v>
      </c>
      <c r="K23" s="379"/>
      <c r="L23" s="461" t="s">
        <v>10</v>
      </c>
      <c r="M23" s="379" t="s">
        <v>53</v>
      </c>
      <c r="N23" s="379"/>
      <c r="O23" s="461" t="s">
        <v>10</v>
      </c>
      <c r="P23" s="379" t="s">
        <v>54</v>
      </c>
      <c r="Q23" s="379"/>
      <c r="R23" s="461" t="s">
        <v>10</v>
      </c>
      <c r="S23" s="379" t="s">
        <v>55</v>
      </c>
      <c r="T23" s="379"/>
      <c r="U23" s="462"/>
      <c r="V23" s="462"/>
      <c r="W23" s="462"/>
      <c r="X23" s="463"/>
      <c r="Y23" s="374"/>
      <c r="Z23" s="374"/>
      <c r="AA23" s="374"/>
      <c r="AB23" s="375"/>
      <c r="AC23" s="377"/>
      <c r="AD23" s="374"/>
      <c r="AE23" s="374"/>
      <c r="AF23" s="375"/>
    </row>
    <row r="24" spans="1:32" ht="18.75" customHeight="1" x14ac:dyDescent="0.15">
      <c r="A24" s="368"/>
      <c r="B24" s="369"/>
      <c r="C24" s="370"/>
      <c r="D24" s="371"/>
      <c r="E24" s="360"/>
      <c r="F24" s="372"/>
      <c r="G24" s="373"/>
      <c r="H24" s="558" t="s">
        <v>56</v>
      </c>
      <c r="I24" s="469" t="s">
        <v>10</v>
      </c>
      <c r="J24" s="381" t="s">
        <v>57</v>
      </c>
      <c r="K24" s="381"/>
      <c r="L24" s="470" t="s">
        <v>10</v>
      </c>
      <c r="M24" s="381" t="s">
        <v>58</v>
      </c>
      <c r="N24" s="381"/>
      <c r="O24" s="470" t="s">
        <v>10</v>
      </c>
      <c r="P24" s="381" t="s">
        <v>59</v>
      </c>
      <c r="Q24" s="381"/>
      <c r="R24" s="470"/>
      <c r="S24" s="381"/>
      <c r="T24" s="381"/>
      <c r="U24" s="486"/>
      <c r="V24" s="486"/>
      <c r="W24" s="486"/>
      <c r="X24" s="487"/>
      <c r="Y24" s="374"/>
      <c r="Z24" s="374"/>
      <c r="AA24" s="374"/>
      <c r="AB24" s="375"/>
      <c r="AC24" s="377"/>
      <c r="AD24" s="374"/>
      <c r="AE24" s="374"/>
      <c r="AF24" s="375"/>
    </row>
    <row r="25" spans="1:32" ht="19.5" customHeight="1" x14ac:dyDescent="0.15">
      <c r="A25" s="388"/>
      <c r="B25" s="389"/>
      <c r="C25" s="390"/>
      <c r="D25" s="391"/>
      <c r="E25" s="392"/>
      <c r="F25" s="393"/>
      <c r="G25" s="394"/>
      <c r="H25" s="559" t="s">
        <v>60</v>
      </c>
      <c r="I25" s="471" t="s">
        <v>10</v>
      </c>
      <c r="J25" s="396" t="s">
        <v>29</v>
      </c>
      <c r="K25" s="396"/>
      <c r="L25" s="472" t="s">
        <v>10</v>
      </c>
      <c r="M25" s="396" t="s">
        <v>35</v>
      </c>
      <c r="N25" s="396"/>
      <c r="O25" s="396"/>
      <c r="P25" s="396"/>
      <c r="Q25" s="539"/>
      <c r="R25" s="539"/>
      <c r="S25" s="539"/>
      <c r="T25" s="539"/>
      <c r="U25" s="539"/>
      <c r="V25" s="539"/>
      <c r="W25" s="539"/>
      <c r="X25" s="540"/>
      <c r="Y25" s="399"/>
      <c r="Z25" s="399"/>
      <c r="AA25" s="399"/>
      <c r="AB25" s="400"/>
      <c r="AC25" s="398"/>
      <c r="AD25" s="399"/>
      <c r="AE25" s="399"/>
      <c r="AF25" s="400"/>
    </row>
    <row r="26" spans="1:32" ht="19.5" customHeight="1" x14ac:dyDescent="0.15">
      <c r="A26" s="368"/>
      <c r="B26" s="369"/>
      <c r="C26" s="422"/>
      <c r="D26" s="371"/>
      <c r="E26" s="360"/>
      <c r="F26" s="372"/>
      <c r="G26" s="373"/>
      <c r="H26" s="441" t="s">
        <v>25</v>
      </c>
      <c r="I26" s="459" t="s">
        <v>10</v>
      </c>
      <c r="J26" s="379" t="s">
        <v>26</v>
      </c>
      <c r="K26" s="460"/>
      <c r="L26" s="405"/>
      <c r="M26" s="461" t="s">
        <v>10</v>
      </c>
      <c r="N26" s="379" t="s">
        <v>27</v>
      </c>
      <c r="O26" s="461"/>
      <c r="P26" s="404"/>
      <c r="Q26" s="477"/>
      <c r="R26" s="477"/>
      <c r="S26" s="477"/>
      <c r="T26" s="477"/>
      <c r="U26" s="477"/>
      <c r="V26" s="477"/>
      <c r="W26" s="477"/>
      <c r="X26" s="478"/>
      <c r="Y26" s="449" t="s">
        <v>10</v>
      </c>
      <c r="Z26" s="355" t="s">
        <v>21</v>
      </c>
      <c r="AA26" s="355"/>
      <c r="AB26" s="367"/>
      <c r="AC26" s="449" t="s">
        <v>10</v>
      </c>
      <c r="AD26" s="355" t="s">
        <v>21</v>
      </c>
      <c r="AE26" s="355"/>
      <c r="AF26" s="367"/>
    </row>
    <row r="27" spans="1:32" ht="18.75" customHeight="1" x14ac:dyDescent="0.15">
      <c r="A27" s="368"/>
      <c r="B27" s="369"/>
      <c r="C27" s="422"/>
      <c r="D27" s="372"/>
      <c r="E27" s="360"/>
      <c r="F27" s="372"/>
      <c r="G27" s="495"/>
      <c r="H27" s="557" t="s">
        <v>493</v>
      </c>
      <c r="I27" s="459" t="s">
        <v>10</v>
      </c>
      <c r="J27" s="379" t="s">
        <v>73</v>
      </c>
      <c r="K27" s="460"/>
      <c r="L27" s="405"/>
      <c r="M27" s="449" t="s">
        <v>10</v>
      </c>
      <c r="N27" s="379" t="s">
        <v>74</v>
      </c>
      <c r="O27" s="462"/>
      <c r="P27" s="382"/>
      <c r="Q27" s="382"/>
      <c r="R27" s="382"/>
      <c r="S27" s="382"/>
      <c r="T27" s="382"/>
      <c r="U27" s="382"/>
      <c r="V27" s="382"/>
      <c r="W27" s="382"/>
      <c r="X27" s="383"/>
      <c r="Y27" s="449" t="s">
        <v>10</v>
      </c>
      <c r="Z27" s="358" t="s">
        <v>23</v>
      </c>
      <c r="AA27" s="374"/>
      <c r="AB27" s="375"/>
      <c r="AC27" s="449" t="s">
        <v>10</v>
      </c>
      <c r="AD27" s="358" t="s">
        <v>23</v>
      </c>
      <c r="AE27" s="374"/>
      <c r="AF27" s="375"/>
    </row>
    <row r="28" spans="1:32" ht="18.75" customHeight="1" x14ac:dyDescent="0.15">
      <c r="A28" s="368"/>
      <c r="B28" s="369"/>
      <c r="C28" s="422"/>
      <c r="D28" s="372"/>
      <c r="E28" s="360"/>
      <c r="F28" s="372"/>
      <c r="G28" s="495"/>
      <c r="H28" s="428" t="s">
        <v>83</v>
      </c>
      <c r="I28" s="459" t="s">
        <v>10</v>
      </c>
      <c r="J28" s="379" t="s">
        <v>29</v>
      </c>
      <c r="K28" s="460"/>
      <c r="L28" s="461" t="s">
        <v>10</v>
      </c>
      <c r="M28" s="379" t="s">
        <v>35</v>
      </c>
      <c r="N28" s="406"/>
      <c r="O28" s="406"/>
      <c r="P28" s="406"/>
      <c r="Q28" s="406"/>
      <c r="R28" s="406"/>
      <c r="S28" s="406"/>
      <c r="T28" s="406"/>
      <c r="U28" s="406"/>
      <c r="V28" s="406"/>
      <c r="W28" s="406"/>
      <c r="X28" s="407"/>
      <c r="Y28" s="377"/>
      <c r="Z28" s="374"/>
      <c r="AA28" s="374"/>
      <c r="AB28" s="375"/>
      <c r="AC28" s="377"/>
      <c r="AD28" s="374"/>
      <c r="AE28" s="374"/>
      <c r="AF28" s="375"/>
    </row>
    <row r="29" spans="1:32" ht="18.75" customHeight="1" x14ac:dyDescent="0.15">
      <c r="A29" s="368"/>
      <c r="B29" s="369"/>
      <c r="C29" s="422"/>
      <c r="D29" s="372"/>
      <c r="E29" s="360"/>
      <c r="F29" s="372"/>
      <c r="G29" s="495"/>
      <c r="H29" s="1154" t="s">
        <v>84</v>
      </c>
      <c r="I29" s="1173" t="s">
        <v>10</v>
      </c>
      <c r="J29" s="1168" t="s">
        <v>39</v>
      </c>
      <c r="K29" s="1168"/>
      <c r="L29" s="1168"/>
      <c r="M29" s="1173" t="s">
        <v>10</v>
      </c>
      <c r="N29" s="1168" t="s">
        <v>40</v>
      </c>
      <c r="O29" s="1168"/>
      <c r="P29" s="1168"/>
      <c r="Q29" s="467"/>
      <c r="R29" s="467"/>
      <c r="S29" s="467"/>
      <c r="T29" s="467"/>
      <c r="U29" s="467"/>
      <c r="V29" s="467"/>
      <c r="W29" s="467"/>
      <c r="X29" s="468"/>
      <c r="Y29" s="377"/>
      <c r="Z29" s="374"/>
      <c r="AA29" s="374"/>
      <c r="AB29" s="375"/>
      <c r="AC29" s="377"/>
      <c r="AD29" s="374"/>
      <c r="AE29" s="374"/>
      <c r="AF29" s="375"/>
    </row>
    <row r="30" spans="1:32" ht="18.75" customHeight="1" x14ac:dyDescent="0.15">
      <c r="A30" s="368"/>
      <c r="B30" s="369"/>
      <c r="C30" s="422"/>
      <c r="D30" s="372"/>
      <c r="E30" s="360"/>
      <c r="F30" s="372"/>
      <c r="G30" s="495"/>
      <c r="H30" s="1153"/>
      <c r="I30" s="1174"/>
      <c r="J30" s="1158"/>
      <c r="K30" s="1158"/>
      <c r="L30" s="1158"/>
      <c r="M30" s="1174"/>
      <c r="N30" s="1158"/>
      <c r="O30" s="1158"/>
      <c r="P30" s="1158"/>
      <c r="Q30" s="457"/>
      <c r="R30" s="457"/>
      <c r="S30" s="457"/>
      <c r="T30" s="457"/>
      <c r="U30" s="457"/>
      <c r="V30" s="457"/>
      <c r="W30" s="457"/>
      <c r="X30" s="458"/>
      <c r="Y30" s="377"/>
      <c r="Z30" s="374"/>
      <c r="AA30" s="374"/>
      <c r="AB30" s="375"/>
      <c r="AC30" s="377"/>
      <c r="AD30" s="374"/>
      <c r="AE30" s="374"/>
      <c r="AF30" s="375"/>
    </row>
    <row r="31" spans="1:32" ht="18.75" customHeight="1" x14ac:dyDescent="0.15">
      <c r="A31" s="450" t="s">
        <v>10</v>
      </c>
      <c r="B31" s="369">
        <v>71</v>
      </c>
      <c r="C31" s="422" t="s">
        <v>494</v>
      </c>
      <c r="D31" s="450" t="s">
        <v>10</v>
      </c>
      <c r="E31" s="360" t="s">
        <v>278</v>
      </c>
      <c r="F31" s="372"/>
      <c r="G31" s="495"/>
      <c r="H31" s="402" t="s">
        <v>51</v>
      </c>
      <c r="I31" s="521" t="s">
        <v>10</v>
      </c>
      <c r="J31" s="379" t="s">
        <v>29</v>
      </c>
      <c r="K31" s="379"/>
      <c r="L31" s="461" t="s">
        <v>10</v>
      </c>
      <c r="M31" s="379" t="s">
        <v>30</v>
      </c>
      <c r="N31" s="379"/>
      <c r="O31" s="461" t="s">
        <v>10</v>
      </c>
      <c r="P31" s="379" t="s">
        <v>31</v>
      </c>
      <c r="Q31" s="462"/>
      <c r="R31" s="460"/>
      <c r="S31" s="460"/>
      <c r="T31" s="460"/>
      <c r="U31" s="460"/>
      <c r="V31" s="460"/>
      <c r="W31" s="460"/>
      <c r="X31" s="464"/>
      <c r="Y31" s="377"/>
      <c r="Z31" s="374"/>
      <c r="AA31" s="374"/>
      <c r="AB31" s="375"/>
      <c r="AC31" s="377"/>
      <c r="AD31" s="374"/>
      <c r="AE31" s="374"/>
      <c r="AF31" s="375"/>
    </row>
    <row r="32" spans="1:32" ht="18.75" customHeight="1" x14ac:dyDescent="0.15">
      <c r="A32" s="368"/>
      <c r="B32" s="901"/>
      <c r="C32" s="895"/>
      <c r="D32" s="898" t="s">
        <v>10</v>
      </c>
      <c r="E32" s="360" t="s">
        <v>255</v>
      </c>
      <c r="F32" s="372"/>
      <c r="G32" s="495"/>
      <c r="H32" s="1263" t="s">
        <v>125</v>
      </c>
      <c r="I32" s="890" t="s">
        <v>10</v>
      </c>
      <c r="J32" s="381" t="s">
        <v>29</v>
      </c>
      <c r="K32" s="886"/>
      <c r="L32" s="888" t="s">
        <v>10</v>
      </c>
      <c r="M32" s="381" t="s">
        <v>495</v>
      </c>
      <c r="N32" s="886"/>
      <c r="O32" s="886"/>
      <c r="P32" s="886"/>
      <c r="Q32" s="886"/>
      <c r="R32" s="888" t="s">
        <v>10</v>
      </c>
      <c r="S32" s="381" t="s">
        <v>496</v>
      </c>
      <c r="T32" s="381"/>
      <c r="U32" s="886"/>
      <c r="V32" s="886"/>
      <c r="W32" s="886"/>
      <c r="X32" s="896"/>
      <c r="Y32" s="377"/>
      <c r="Z32" s="940"/>
      <c r="AA32" s="940"/>
      <c r="AB32" s="375"/>
      <c r="AC32" s="377"/>
      <c r="AD32" s="940"/>
      <c r="AE32" s="940"/>
      <c r="AF32" s="375"/>
    </row>
    <row r="33" spans="1:32" ht="18.75" customHeight="1" x14ac:dyDescent="0.15">
      <c r="A33" s="368"/>
      <c r="B33" s="901"/>
      <c r="C33" s="895"/>
      <c r="D33" s="636"/>
      <c r="E33" s="360"/>
      <c r="F33" s="372"/>
      <c r="G33" s="495"/>
      <c r="H33" s="1265"/>
      <c r="I33" s="898" t="s">
        <v>10</v>
      </c>
      <c r="J33" s="552" t="s">
        <v>497</v>
      </c>
      <c r="K33" s="941"/>
      <c r="L33" s="941"/>
      <c r="M33" s="941"/>
      <c r="N33" s="941"/>
      <c r="O33" s="942" t="s">
        <v>10</v>
      </c>
      <c r="P33" s="943" t="s">
        <v>498</v>
      </c>
      <c r="Q33" s="941"/>
      <c r="R33" s="941"/>
      <c r="S33" s="941"/>
      <c r="T33" s="941"/>
      <c r="U33" s="941"/>
      <c r="V33" s="941"/>
      <c r="W33" s="941"/>
      <c r="X33" s="455"/>
      <c r="Y33" s="377"/>
      <c r="Z33" s="940"/>
      <c r="AA33" s="940"/>
      <c r="AB33" s="375"/>
      <c r="AC33" s="377"/>
      <c r="AD33" s="940"/>
      <c r="AE33" s="940"/>
      <c r="AF33" s="375"/>
    </row>
    <row r="34" spans="1:32" ht="18.75" customHeight="1" x14ac:dyDescent="0.15">
      <c r="A34" s="368"/>
      <c r="B34" s="901"/>
      <c r="C34" s="370"/>
      <c r="D34" s="636"/>
      <c r="E34" s="360"/>
      <c r="F34" s="372"/>
      <c r="G34" s="495"/>
      <c r="H34" s="1264"/>
      <c r="I34" s="898" t="s">
        <v>10</v>
      </c>
      <c r="J34" s="552" t="s">
        <v>499</v>
      </c>
      <c r="K34" s="457"/>
      <c r="L34" s="457"/>
      <c r="M34" s="457"/>
      <c r="N34" s="457"/>
      <c r="O34" s="942" t="s">
        <v>10</v>
      </c>
      <c r="P34" s="943" t="s">
        <v>500</v>
      </c>
      <c r="Q34" s="457"/>
      <c r="R34" s="457"/>
      <c r="S34" s="457"/>
      <c r="T34" s="457"/>
      <c r="U34" s="457"/>
      <c r="V34" s="457"/>
      <c r="W34" s="457"/>
      <c r="X34" s="458"/>
      <c r="Y34" s="377"/>
      <c r="Z34" s="940"/>
      <c r="AA34" s="940"/>
      <c r="AB34" s="375"/>
      <c r="AC34" s="377"/>
      <c r="AD34" s="940"/>
      <c r="AE34" s="940"/>
      <c r="AF34" s="375"/>
    </row>
    <row r="35" spans="1:32" ht="18.75" customHeight="1" x14ac:dyDescent="0.15">
      <c r="A35" s="368"/>
      <c r="B35" s="901"/>
      <c r="C35" s="370"/>
      <c r="D35" s="636"/>
      <c r="E35" s="360"/>
      <c r="F35" s="372"/>
      <c r="G35" s="373"/>
      <c r="H35" s="884" t="s">
        <v>56</v>
      </c>
      <c r="I35" s="890" t="s">
        <v>10</v>
      </c>
      <c r="J35" s="381" t="s">
        <v>57</v>
      </c>
      <c r="K35" s="381"/>
      <c r="L35" s="888" t="s">
        <v>10</v>
      </c>
      <c r="M35" s="381" t="s">
        <v>58</v>
      </c>
      <c r="N35" s="381"/>
      <c r="O35" s="888" t="s">
        <v>10</v>
      </c>
      <c r="P35" s="381" t="s">
        <v>59</v>
      </c>
      <c r="Q35" s="381"/>
      <c r="R35" s="888"/>
      <c r="S35" s="381"/>
      <c r="T35" s="381"/>
      <c r="U35" s="486"/>
      <c r="V35" s="486"/>
      <c r="W35" s="486"/>
      <c r="X35" s="487"/>
      <c r="Y35" s="940"/>
      <c r="Z35" s="940"/>
      <c r="AA35" s="940"/>
      <c r="AB35" s="375"/>
      <c r="AC35" s="377"/>
      <c r="AD35" s="940"/>
      <c r="AE35" s="940"/>
      <c r="AF35" s="375"/>
    </row>
    <row r="36" spans="1:32" ht="19.5" customHeight="1" x14ac:dyDescent="0.15">
      <c r="A36" s="388"/>
      <c r="B36" s="893"/>
      <c r="C36" s="390"/>
      <c r="D36" s="627"/>
      <c r="E36" s="392"/>
      <c r="F36" s="393"/>
      <c r="G36" s="394"/>
      <c r="H36" s="559" t="s">
        <v>60</v>
      </c>
      <c r="I36" s="471" t="s">
        <v>10</v>
      </c>
      <c r="J36" s="396" t="s">
        <v>29</v>
      </c>
      <c r="K36" s="396"/>
      <c r="L36" s="472" t="s">
        <v>10</v>
      </c>
      <c r="M36" s="396" t="s">
        <v>35</v>
      </c>
      <c r="N36" s="396"/>
      <c r="O36" s="396"/>
      <c r="P36" s="396"/>
      <c r="Q36" s="902"/>
      <c r="R36" s="902"/>
      <c r="S36" s="902"/>
      <c r="T36" s="902"/>
      <c r="U36" s="902"/>
      <c r="V36" s="902"/>
      <c r="W36" s="902"/>
      <c r="X36" s="540"/>
      <c r="Y36" s="399"/>
      <c r="Z36" s="399"/>
      <c r="AA36" s="399"/>
      <c r="AB36" s="400"/>
      <c r="AC36" s="398"/>
      <c r="AD36" s="399"/>
      <c r="AE36" s="399"/>
      <c r="AF36" s="400"/>
    </row>
    <row r="37" spans="1:32" ht="18.75" customHeight="1" x14ac:dyDescent="0.15">
      <c r="A37" s="361"/>
      <c r="B37" s="892"/>
      <c r="C37" s="894"/>
      <c r="D37" s="365"/>
      <c r="E37" s="357"/>
      <c r="F37" s="365"/>
      <c r="G37" s="453"/>
      <c r="H37" s="561" t="s">
        <v>98</v>
      </c>
      <c r="I37" s="474" t="s">
        <v>10</v>
      </c>
      <c r="J37" s="404" t="s">
        <v>29</v>
      </c>
      <c r="K37" s="404"/>
      <c r="L37" s="419"/>
      <c r="M37" s="476" t="s">
        <v>10</v>
      </c>
      <c r="N37" s="404" t="s">
        <v>99</v>
      </c>
      <c r="O37" s="404"/>
      <c r="P37" s="419"/>
      <c r="Q37" s="476" t="s">
        <v>10</v>
      </c>
      <c r="R37" s="420" t="s">
        <v>100</v>
      </c>
      <c r="S37" s="420"/>
      <c r="T37" s="420"/>
      <c r="U37" s="420"/>
      <c r="V37" s="420"/>
      <c r="W37" s="420"/>
      <c r="X37" s="421"/>
      <c r="Y37" s="900" t="s">
        <v>10</v>
      </c>
      <c r="Z37" s="355" t="s">
        <v>21</v>
      </c>
      <c r="AA37" s="355"/>
      <c r="AB37" s="367"/>
      <c r="AC37" s="900" t="s">
        <v>10</v>
      </c>
      <c r="AD37" s="355" t="s">
        <v>21</v>
      </c>
      <c r="AE37" s="355"/>
      <c r="AF37" s="367"/>
    </row>
    <row r="38" spans="1:32" ht="19.5" customHeight="1" x14ac:dyDescent="0.15">
      <c r="A38" s="368"/>
      <c r="B38" s="901"/>
      <c r="C38" s="370"/>
      <c r="D38" s="636"/>
      <c r="E38" s="360"/>
      <c r="F38" s="372"/>
      <c r="G38" s="373"/>
      <c r="H38" s="607" t="s">
        <v>25</v>
      </c>
      <c r="I38" s="891" t="s">
        <v>10</v>
      </c>
      <c r="J38" s="382" t="s">
        <v>26</v>
      </c>
      <c r="K38" s="465"/>
      <c r="L38" s="430"/>
      <c r="M38" s="889" t="s">
        <v>10</v>
      </c>
      <c r="N38" s="382" t="s">
        <v>27</v>
      </c>
      <c r="O38" s="889"/>
      <c r="P38" s="382"/>
      <c r="Q38" s="457"/>
      <c r="R38" s="457"/>
      <c r="S38" s="457"/>
      <c r="T38" s="457"/>
      <c r="U38" s="457"/>
      <c r="V38" s="457"/>
      <c r="W38" s="457"/>
      <c r="X38" s="458"/>
      <c r="Y38" s="942" t="s">
        <v>10</v>
      </c>
      <c r="Z38" s="596" t="s">
        <v>23</v>
      </c>
      <c r="AA38" s="940"/>
      <c r="AB38" s="375"/>
      <c r="AC38" s="942" t="s">
        <v>10</v>
      </c>
      <c r="AD38" s="596" t="s">
        <v>23</v>
      </c>
      <c r="AE38" s="940"/>
      <c r="AF38" s="375"/>
    </row>
    <row r="39" spans="1:32" ht="19.5" customHeight="1" x14ac:dyDescent="0.15">
      <c r="A39" s="368"/>
      <c r="B39" s="901"/>
      <c r="C39" s="370"/>
      <c r="D39" s="636"/>
      <c r="E39" s="360"/>
      <c r="F39" s="372"/>
      <c r="G39" s="373"/>
      <c r="H39" s="385" t="s">
        <v>101</v>
      </c>
      <c r="I39" s="459" t="s">
        <v>10</v>
      </c>
      <c r="J39" s="379" t="s">
        <v>26</v>
      </c>
      <c r="K39" s="460"/>
      <c r="L39" s="405"/>
      <c r="M39" s="461" t="s">
        <v>10</v>
      </c>
      <c r="N39" s="379" t="s">
        <v>27</v>
      </c>
      <c r="O39" s="461"/>
      <c r="P39" s="379"/>
      <c r="Q39" s="462"/>
      <c r="R39" s="462"/>
      <c r="S39" s="462"/>
      <c r="T39" s="462"/>
      <c r="U39" s="462"/>
      <c r="V39" s="462"/>
      <c r="W39" s="462"/>
      <c r="X39" s="463"/>
      <c r="Y39" s="942"/>
      <c r="Z39" s="596"/>
      <c r="AA39" s="940"/>
      <c r="AB39" s="375"/>
      <c r="AC39" s="942"/>
      <c r="AD39" s="596"/>
      <c r="AE39" s="940"/>
      <c r="AF39" s="375"/>
    </row>
    <row r="40" spans="1:32" ht="18.75" customHeight="1" x14ac:dyDescent="0.15">
      <c r="A40" s="368"/>
      <c r="B40" s="369"/>
      <c r="C40" s="422"/>
      <c r="D40" s="372"/>
      <c r="E40" s="360"/>
      <c r="F40" s="372"/>
      <c r="G40" s="495"/>
      <c r="H40" s="1154" t="s">
        <v>102</v>
      </c>
      <c r="I40" s="1169" t="s">
        <v>10</v>
      </c>
      <c r="J40" s="1168" t="s">
        <v>29</v>
      </c>
      <c r="K40" s="1168"/>
      <c r="L40" s="1171" t="s">
        <v>10</v>
      </c>
      <c r="M40" s="1168" t="s">
        <v>35</v>
      </c>
      <c r="N40" s="1168"/>
      <c r="O40" s="408"/>
      <c r="P40" s="408"/>
      <c r="Q40" s="408"/>
      <c r="R40" s="408"/>
      <c r="S40" s="408"/>
      <c r="T40" s="408"/>
      <c r="U40" s="408"/>
      <c r="V40" s="408"/>
      <c r="W40" s="408"/>
      <c r="X40" s="409"/>
      <c r="Y40" s="377"/>
      <c r="Z40" s="374"/>
      <c r="AA40" s="374"/>
      <c r="AB40" s="375"/>
      <c r="AC40" s="377"/>
      <c r="AD40" s="374"/>
      <c r="AE40" s="374"/>
      <c r="AF40" s="375"/>
    </row>
    <row r="41" spans="1:32" ht="18.75" customHeight="1" x14ac:dyDescent="0.15">
      <c r="A41" s="368"/>
      <c r="B41" s="369"/>
      <c r="C41" s="422"/>
      <c r="D41" s="372"/>
      <c r="E41" s="360"/>
      <c r="F41" s="372"/>
      <c r="G41" s="495"/>
      <c r="H41" s="1152"/>
      <c r="I41" s="1185"/>
      <c r="J41" s="1157"/>
      <c r="K41" s="1157"/>
      <c r="L41" s="1186"/>
      <c r="M41" s="1157"/>
      <c r="N41" s="1157"/>
      <c r="X41" s="410"/>
      <c r="Y41" s="377"/>
      <c r="Z41" s="374"/>
      <c r="AA41" s="374"/>
      <c r="AB41" s="375"/>
      <c r="AC41" s="377"/>
      <c r="AD41" s="374"/>
      <c r="AE41" s="374"/>
      <c r="AF41" s="375"/>
    </row>
    <row r="42" spans="1:32" ht="18.75" customHeight="1" x14ac:dyDescent="0.15">
      <c r="A42" s="368"/>
      <c r="B42" s="369"/>
      <c r="C42" s="422"/>
      <c r="D42" s="372"/>
      <c r="E42" s="360"/>
      <c r="F42" s="372"/>
      <c r="G42" s="495"/>
      <c r="H42" s="1153"/>
      <c r="I42" s="1170"/>
      <c r="J42" s="1158"/>
      <c r="K42" s="1158"/>
      <c r="L42" s="1172"/>
      <c r="M42" s="1158"/>
      <c r="N42" s="1158"/>
      <c r="O42" s="376"/>
      <c r="P42" s="376"/>
      <c r="Q42" s="376"/>
      <c r="R42" s="376"/>
      <c r="S42" s="376"/>
      <c r="T42" s="376"/>
      <c r="U42" s="376"/>
      <c r="V42" s="376"/>
      <c r="W42" s="376"/>
      <c r="X42" s="413"/>
      <c r="Y42" s="377"/>
      <c r="Z42" s="374"/>
      <c r="AA42" s="374"/>
      <c r="AB42" s="375"/>
      <c r="AC42" s="377"/>
      <c r="AD42" s="374"/>
      <c r="AE42" s="374"/>
      <c r="AF42" s="375"/>
    </row>
    <row r="43" spans="1:32" ht="18.75" customHeight="1" x14ac:dyDescent="0.15">
      <c r="A43" s="368"/>
      <c r="B43" s="369"/>
      <c r="C43" s="422"/>
      <c r="D43" s="372"/>
      <c r="E43" s="360"/>
      <c r="F43" s="372"/>
      <c r="G43" s="495"/>
      <c r="H43" s="428" t="s">
        <v>501</v>
      </c>
      <c r="I43" s="449" t="s">
        <v>10</v>
      </c>
      <c r="J43" s="379" t="s">
        <v>73</v>
      </c>
      <c r="K43" s="460"/>
      <c r="L43" s="405"/>
      <c r="M43" s="449" t="s">
        <v>10</v>
      </c>
      <c r="N43" s="379" t="s">
        <v>74</v>
      </c>
      <c r="O43" s="462"/>
      <c r="P43" s="462"/>
      <c r="Q43" s="462"/>
      <c r="R43" s="462"/>
      <c r="S43" s="462"/>
      <c r="T43" s="462"/>
      <c r="U43" s="462"/>
      <c r="V43" s="462"/>
      <c r="W43" s="462"/>
      <c r="X43" s="463"/>
      <c r="Y43" s="377"/>
      <c r="Z43" s="374"/>
      <c r="AA43" s="374"/>
      <c r="AB43" s="375"/>
      <c r="AC43" s="377"/>
      <c r="AD43" s="374"/>
      <c r="AE43" s="374"/>
      <c r="AF43" s="375"/>
    </row>
    <row r="44" spans="1:32" ht="18.75" customHeight="1" x14ac:dyDescent="0.15">
      <c r="A44" s="368"/>
      <c r="B44" s="369"/>
      <c r="C44" s="422"/>
      <c r="D44" s="372"/>
      <c r="E44" s="360"/>
      <c r="F44" s="372"/>
      <c r="G44" s="495"/>
      <c r="H44" s="1154" t="s">
        <v>104</v>
      </c>
      <c r="I44" s="1173" t="s">
        <v>10</v>
      </c>
      <c r="J44" s="1168" t="s">
        <v>29</v>
      </c>
      <c r="K44" s="1168"/>
      <c r="L44" s="1173" t="s">
        <v>10</v>
      </c>
      <c r="M44" s="1168" t="s">
        <v>35</v>
      </c>
      <c r="N44" s="1168"/>
      <c r="O44" s="381"/>
      <c r="P44" s="381"/>
      <c r="Q44" s="381"/>
      <c r="R44" s="381"/>
      <c r="S44" s="381"/>
      <c r="T44" s="381"/>
      <c r="U44" s="381"/>
      <c r="V44" s="381"/>
      <c r="W44" s="381"/>
      <c r="X44" s="384"/>
      <c r="Y44" s="377"/>
      <c r="Z44" s="374"/>
      <c r="AA44" s="374"/>
      <c r="AB44" s="375"/>
      <c r="AC44" s="377"/>
      <c r="AD44" s="374"/>
      <c r="AE44" s="374"/>
      <c r="AF44" s="375"/>
    </row>
    <row r="45" spans="1:32" ht="18.75" customHeight="1" x14ac:dyDescent="0.15">
      <c r="A45" s="368"/>
      <c r="B45" s="369"/>
      <c r="C45" s="422"/>
      <c r="D45" s="372"/>
      <c r="E45" s="360"/>
      <c r="F45" s="372"/>
      <c r="G45" s="495"/>
      <c r="H45" s="1153"/>
      <c r="I45" s="1174"/>
      <c r="J45" s="1158"/>
      <c r="K45" s="1158"/>
      <c r="L45" s="1174"/>
      <c r="M45" s="1158"/>
      <c r="N45" s="1158"/>
      <c r="O45" s="382"/>
      <c r="P45" s="382"/>
      <c r="Q45" s="382"/>
      <c r="R45" s="382"/>
      <c r="S45" s="382"/>
      <c r="T45" s="382"/>
      <c r="U45" s="382"/>
      <c r="V45" s="382"/>
      <c r="W45" s="382"/>
      <c r="X45" s="383"/>
      <c r="Y45" s="377"/>
      <c r="Z45" s="374"/>
      <c r="AA45" s="374"/>
      <c r="AB45" s="375"/>
      <c r="AC45" s="377"/>
      <c r="AD45" s="374"/>
      <c r="AE45" s="374"/>
      <c r="AF45" s="375"/>
    </row>
    <row r="46" spans="1:32" ht="18.75" customHeight="1" x14ac:dyDescent="0.15">
      <c r="A46" s="368"/>
      <c r="B46" s="369"/>
      <c r="C46" s="422"/>
      <c r="D46" s="372"/>
      <c r="E46" s="360"/>
      <c r="F46" s="372"/>
      <c r="G46" s="495"/>
      <c r="H46" s="1154" t="s">
        <v>105</v>
      </c>
      <c r="I46" s="1173" t="s">
        <v>10</v>
      </c>
      <c r="J46" s="1168" t="s">
        <v>29</v>
      </c>
      <c r="K46" s="1168"/>
      <c r="L46" s="1173" t="s">
        <v>10</v>
      </c>
      <c r="M46" s="1168" t="s">
        <v>35</v>
      </c>
      <c r="N46" s="1168"/>
      <c r="O46" s="381"/>
      <c r="P46" s="381"/>
      <c r="Q46" s="381"/>
      <c r="R46" s="381"/>
      <c r="S46" s="381"/>
      <c r="T46" s="381"/>
      <c r="U46" s="381"/>
      <c r="V46" s="381"/>
      <c r="W46" s="381"/>
      <c r="X46" s="384"/>
      <c r="Y46" s="377"/>
      <c r="Z46" s="374"/>
      <c r="AA46" s="374"/>
      <c r="AB46" s="375"/>
      <c r="AC46" s="377"/>
      <c r="AD46" s="374"/>
      <c r="AE46" s="374"/>
      <c r="AF46" s="375"/>
    </row>
    <row r="47" spans="1:32" ht="18.75" customHeight="1" x14ac:dyDescent="0.15">
      <c r="A47" s="368"/>
      <c r="B47" s="369"/>
      <c r="C47" s="422"/>
      <c r="D47" s="372"/>
      <c r="E47" s="360"/>
      <c r="F47" s="372"/>
      <c r="G47" s="495"/>
      <c r="H47" s="1153"/>
      <c r="I47" s="1174"/>
      <c r="J47" s="1158"/>
      <c r="K47" s="1158"/>
      <c r="L47" s="1174"/>
      <c r="M47" s="1158"/>
      <c r="N47" s="1158"/>
      <c r="O47" s="382"/>
      <c r="P47" s="382"/>
      <c r="Q47" s="382"/>
      <c r="R47" s="382"/>
      <c r="S47" s="382"/>
      <c r="T47" s="382"/>
      <c r="U47" s="382"/>
      <c r="V47" s="382"/>
      <c r="W47" s="382"/>
      <c r="X47" s="383"/>
      <c r="Y47" s="377"/>
      <c r="Z47" s="374"/>
      <c r="AA47" s="374"/>
      <c r="AB47" s="375"/>
      <c r="AC47" s="377"/>
      <c r="AD47" s="374"/>
      <c r="AE47" s="374"/>
      <c r="AF47" s="375"/>
    </row>
    <row r="48" spans="1:32" ht="18.75" customHeight="1" x14ac:dyDescent="0.15">
      <c r="A48" s="368"/>
      <c r="B48" s="369"/>
      <c r="C48" s="422"/>
      <c r="D48" s="372"/>
      <c r="E48" s="360"/>
      <c r="F48" s="372"/>
      <c r="G48" s="495"/>
      <c r="H48" s="558" t="s">
        <v>106</v>
      </c>
      <c r="I48" s="562" t="s">
        <v>10</v>
      </c>
      <c r="J48" s="1168" t="s">
        <v>29</v>
      </c>
      <c r="K48" s="1168"/>
      <c r="L48" s="562" t="s">
        <v>10</v>
      </c>
      <c r="M48" s="1168" t="s">
        <v>35</v>
      </c>
      <c r="N48" s="1168"/>
      <c r="O48" s="381"/>
      <c r="P48" s="381"/>
      <c r="Q48" s="381"/>
      <c r="R48" s="381"/>
      <c r="S48" s="381"/>
      <c r="T48" s="381"/>
      <c r="U48" s="381"/>
      <c r="V48" s="381"/>
      <c r="W48" s="381"/>
      <c r="X48" s="384"/>
      <c r="Y48" s="377"/>
      <c r="Z48" s="374"/>
      <c r="AA48" s="374"/>
      <c r="AB48" s="375"/>
      <c r="AC48" s="377"/>
      <c r="AD48" s="374"/>
      <c r="AE48" s="374"/>
      <c r="AF48" s="375"/>
    </row>
    <row r="49" spans="1:32" ht="18.75" customHeight="1" x14ac:dyDescent="0.15">
      <c r="A49" s="368"/>
      <c r="B49" s="369"/>
      <c r="C49" s="422"/>
      <c r="D49" s="372"/>
      <c r="E49" s="360"/>
      <c r="F49" s="372"/>
      <c r="G49" s="495"/>
      <c r="H49" s="1154" t="s">
        <v>107</v>
      </c>
      <c r="I49" s="1173" t="s">
        <v>10</v>
      </c>
      <c r="J49" s="1168" t="s">
        <v>29</v>
      </c>
      <c r="K49" s="1168"/>
      <c r="L49" s="1173" t="s">
        <v>10</v>
      </c>
      <c r="M49" s="1168" t="s">
        <v>35</v>
      </c>
      <c r="N49" s="1168"/>
      <c r="O49" s="381"/>
      <c r="P49" s="381"/>
      <c r="Q49" s="381"/>
      <c r="R49" s="381"/>
      <c r="S49" s="381"/>
      <c r="T49" s="381"/>
      <c r="U49" s="381"/>
      <c r="V49" s="381"/>
      <c r="W49" s="381"/>
      <c r="X49" s="384"/>
      <c r="Y49" s="377"/>
      <c r="Z49" s="374"/>
      <c r="AA49" s="374"/>
      <c r="AB49" s="375"/>
      <c r="AC49" s="377"/>
      <c r="AD49" s="374"/>
      <c r="AE49" s="374"/>
      <c r="AF49" s="375"/>
    </row>
    <row r="50" spans="1:32" ht="18.75" customHeight="1" x14ac:dyDescent="0.15">
      <c r="A50" s="368"/>
      <c r="B50" s="369"/>
      <c r="C50" s="422"/>
      <c r="D50" s="372"/>
      <c r="E50" s="360"/>
      <c r="F50" s="372"/>
      <c r="G50" s="495"/>
      <c r="H50" s="1153"/>
      <c r="I50" s="1174"/>
      <c r="J50" s="1158"/>
      <c r="K50" s="1158"/>
      <c r="L50" s="1174"/>
      <c r="M50" s="1158"/>
      <c r="N50" s="1158"/>
      <c r="O50" s="382"/>
      <c r="P50" s="382"/>
      <c r="Q50" s="382"/>
      <c r="R50" s="382"/>
      <c r="S50" s="382"/>
      <c r="T50" s="382"/>
      <c r="U50" s="382"/>
      <c r="V50" s="382"/>
      <c r="W50" s="382"/>
      <c r="X50" s="383"/>
      <c r="Y50" s="377"/>
      <c r="Z50" s="374"/>
      <c r="AA50" s="374"/>
      <c r="AB50" s="375"/>
      <c r="AC50" s="377"/>
      <c r="AD50" s="374"/>
      <c r="AE50" s="374"/>
      <c r="AF50" s="375"/>
    </row>
    <row r="51" spans="1:32" ht="18.75" customHeight="1" x14ac:dyDescent="0.15">
      <c r="A51" s="368"/>
      <c r="B51" s="369"/>
      <c r="C51" s="422"/>
      <c r="D51" s="372"/>
      <c r="E51" s="360"/>
      <c r="F51" s="372"/>
      <c r="G51" s="495"/>
      <c r="H51" s="425" t="s">
        <v>157</v>
      </c>
      <c r="I51" s="459" t="s">
        <v>10</v>
      </c>
      <c r="J51" s="379" t="s">
        <v>29</v>
      </c>
      <c r="K51" s="460"/>
      <c r="L51" s="461" t="s">
        <v>10</v>
      </c>
      <c r="M51" s="379" t="s">
        <v>35</v>
      </c>
      <c r="N51" s="406"/>
      <c r="O51" s="406"/>
      <c r="P51" s="406"/>
      <c r="Q51" s="406"/>
      <c r="R51" s="406"/>
      <c r="S51" s="406"/>
      <c r="T51" s="406"/>
      <c r="U51" s="406"/>
      <c r="V51" s="406"/>
      <c r="W51" s="406"/>
      <c r="X51" s="407"/>
      <c r="Y51" s="377"/>
      <c r="Z51" s="374"/>
      <c r="AA51" s="374"/>
      <c r="AB51" s="375"/>
      <c r="AC51" s="377"/>
      <c r="AD51" s="374"/>
      <c r="AE51" s="374"/>
      <c r="AF51" s="375"/>
    </row>
    <row r="52" spans="1:32" ht="18.75" customHeight="1" x14ac:dyDescent="0.15">
      <c r="A52" s="368"/>
      <c r="B52" s="369"/>
      <c r="C52" s="422"/>
      <c r="D52" s="372"/>
      <c r="E52" s="360"/>
      <c r="F52" s="372"/>
      <c r="G52" s="495"/>
      <c r="H52" s="378" t="s">
        <v>113</v>
      </c>
      <c r="I52" s="449" t="s">
        <v>10</v>
      </c>
      <c r="J52" s="382" t="s">
        <v>29</v>
      </c>
      <c r="K52" s="382"/>
      <c r="L52" s="461" t="s">
        <v>10</v>
      </c>
      <c r="M52" s="382" t="s">
        <v>30</v>
      </c>
      <c r="N52" s="379"/>
      <c r="O52" s="449" t="s">
        <v>10</v>
      </c>
      <c r="P52" s="379" t="s">
        <v>31</v>
      </c>
      <c r="Q52" s="406"/>
      <c r="R52" s="406"/>
      <c r="S52" s="406"/>
      <c r="T52" s="406"/>
      <c r="U52" s="406"/>
      <c r="V52" s="406"/>
      <c r="W52" s="406"/>
      <c r="X52" s="407"/>
      <c r="Y52" s="377"/>
      <c r="Z52" s="374"/>
      <c r="AA52" s="374"/>
      <c r="AB52" s="375"/>
      <c r="AC52" s="377"/>
      <c r="AD52" s="374"/>
      <c r="AE52" s="374"/>
      <c r="AF52" s="375"/>
    </row>
    <row r="53" spans="1:32" ht="18.75" customHeight="1" x14ac:dyDescent="0.15">
      <c r="A53" s="368"/>
      <c r="B53" s="369"/>
      <c r="C53" s="422"/>
      <c r="D53" s="372"/>
      <c r="E53" s="360"/>
      <c r="F53" s="372"/>
      <c r="G53" s="495"/>
      <c r="H53" s="378" t="s">
        <v>149</v>
      </c>
      <c r="I53" s="469" t="s">
        <v>10</v>
      </c>
      <c r="J53" s="379" t="s">
        <v>29</v>
      </c>
      <c r="K53" s="460"/>
      <c r="L53" s="449" t="s">
        <v>10</v>
      </c>
      <c r="M53" s="379" t="s">
        <v>35</v>
      </c>
      <c r="N53" s="406"/>
      <c r="O53" s="406"/>
      <c r="P53" s="406"/>
      <c r="Q53" s="406"/>
      <c r="R53" s="406"/>
      <c r="S53" s="406"/>
      <c r="T53" s="406"/>
      <c r="U53" s="406"/>
      <c r="V53" s="406"/>
      <c r="W53" s="406"/>
      <c r="X53" s="407"/>
      <c r="Y53" s="377"/>
      <c r="Z53" s="374"/>
      <c r="AA53" s="374"/>
      <c r="AB53" s="375"/>
      <c r="AC53" s="377"/>
      <c r="AD53" s="374"/>
      <c r="AE53" s="374"/>
      <c r="AF53" s="375"/>
    </row>
    <row r="54" spans="1:32" ht="18.75" customHeight="1" x14ac:dyDescent="0.15">
      <c r="A54" s="368"/>
      <c r="B54" s="369"/>
      <c r="C54" s="422"/>
      <c r="D54" s="372"/>
      <c r="E54" s="360"/>
      <c r="F54" s="372"/>
      <c r="G54" s="495"/>
      <c r="H54" s="425" t="s">
        <v>502</v>
      </c>
      <c r="I54" s="469" t="s">
        <v>10</v>
      </c>
      <c r="J54" s="379" t="s">
        <v>29</v>
      </c>
      <c r="K54" s="460"/>
      <c r="L54" s="461" t="s">
        <v>10</v>
      </c>
      <c r="M54" s="379" t="s">
        <v>35</v>
      </c>
      <c r="N54" s="406"/>
      <c r="O54" s="406"/>
      <c r="P54" s="406"/>
      <c r="Q54" s="406"/>
      <c r="R54" s="406"/>
      <c r="S54" s="406"/>
      <c r="T54" s="406"/>
      <c r="U54" s="406"/>
      <c r="V54" s="406"/>
      <c r="W54" s="406"/>
      <c r="X54" s="407"/>
      <c r="Y54" s="449"/>
      <c r="Z54" s="358"/>
      <c r="AA54" s="374"/>
      <c r="AB54" s="375"/>
      <c r="AC54" s="449"/>
      <c r="AD54" s="358"/>
      <c r="AE54" s="374"/>
      <c r="AF54" s="375"/>
    </row>
    <row r="55" spans="1:32" ht="18.75" customHeight="1" x14ac:dyDescent="0.15">
      <c r="A55" s="450" t="s">
        <v>10</v>
      </c>
      <c r="B55" s="369">
        <v>78</v>
      </c>
      <c r="C55" s="422" t="s">
        <v>503</v>
      </c>
      <c r="D55" s="450" t="s">
        <v>10</v>
      </c>
      <c r="E55" s="360" t="s">
        <v>504</v>
      </c>
      <c r="F55" s="372"/>
      <c r="G55" s="495"/>
      <c r="H55" s="378" t="s">
        <v>158</v>
      </c>
      <c r="I55" s="469" t="s">
        <v>10</v>
      </c>
      <c r="J55" s="379" t="s">
        <v>29</v>
      </c>
      <c r="K55" s="379"/>
      <c r="L55" s="470" t="s">
        <v>10</v>
      </c>
      <c r="M55" s="379" t="s">
        <v>77</v>
      </c>
      <c r="N55" s="379"/>
      <c r="O55" s="449" t="s">
        <v>10</v>
      </c>
      <c r="P55" s="379" t="s">
        <v>78</v>
      </c>
      <c r="Q55" s="406"/>
      <c r="R55" s="406"/>
      <c r="S55" s="406"/>
      <c r="T55" s="406"/>
      <c r="U55" s="406"/>
      <c r="V55" s="406"/>
      <c r="W55" s="406"/>
      <c r="X55" s="407"/>
      <c r="Y55" s="377"/>
      <c r="Z55" s="374"/>
      <c r="AA55" s="374"/>
      <c r="AB55" s="375"/>
      <c r="AC55" s="377"/>
      <c r="AD55" s="374"/>
      <c r="AE55" s="374"/>
      <c r="AF55" s="375"/>
    </row>
    <row r="56" spans="1:32" ht="18.75" customHeight="1" x14ac:dyDescent="0.15">
      <c r="A56" s="368"/>
      <c r="B56" s="369"/>
      <c r="C56" s="422"/>
      <c r="D56" s="450" t="s">
        <v>10</v>
      </c>
      <c r="E56" s="360" t="s">
        <v>505</v>
      </c>
      <c r="F56" s="372"/>
      <c r="G56" s="495"/>
      <c r="H56" s="378" t="s">
        <v>387</v>
      </c>
      <c r="I56" s="469" t="s">
        <v>10</v>
      </c>
      <c r="J56" s="379" t="s">
        <v>29</v>
      </c>
      <c r="K56" s="379"/>
      <c r="L56" s="470" t="s">
        <v>10</v>
      </c>
      <c r="M56" s="379" t="s">
        <v>117</v>
      </c>
      <c r="N56" s="423"/>
      <c r="O56" s="423"/>
      <c r="P56" s="449" t="s">
        <v>10</v>
      </c>
      <c r="Q56" s="379" t="s">
        <v>118</v>
      </c>
      <c r="R56" s="423"/>
      <c r="S56" s="423"/>
      <c r="T56" s="423"/>
      <c r="U56" s="423"/>
      <c r="V56" s="423"/>
      <c r="W56" s="423"/>
      <c r="X56" s="424"/>
      <c r="Y56" s="377"/>
      <c r="Z56" s="374"/>
      <c r="AA56" s="374"/>
      <c r="AB56" s="375"/>
      <c r="AC56" s="377"/>
      <c r="AD56" s="374"/>
      <c r="AE56" s="374"/>
      <c r="AF56" s="375"/>
    </row>
    <row r="57" spans="1:32" ht="18.75" customHeight="1" x14ac:dyDescent="0.15">
      <c r="A57" s="368"/>
      <c r="B57" s="369"/>
      <c r="C57" s="422"/>
      <c r="D57" s="450" t="s">
        <v>10</v>
      </c>
      <c r="E57" s="360" t="s">
        <v>506</v>
      </c>
      <c r="F57" s="372"/>
      <c r="G57" s="495"/>
      <c r="H57" s="428" t="s">
        <v>388</v>
      </c>
      <c r="I57" s="469" t="s">
        <v>10</v>
      </c>
      <c r="J57" s="379" t="s">
        <v>29</v>
      </c>
      <c r="K57" s="460"/>
      <c r="L57" s="461" t="s">
        <v>10</v>
      </c>
      <c r="M57" s="379" t="s">
        <v>35</v>
      </c>
      <c r="N57" s="406"/>
      <c r="O57" s="406"/>
      <c r="P57" s="406"/>
      <c r="Q57" s="406"/>
      <c r="R57" s="406"/>
      <c r="S57" s="406"/>
      <c r="T57" s="406"/>
      <c r="U57" s="406"/>
      <c r="V57" s="406"/>
      <c r="W57" s="406"/>
      <c r="X57" s="407"/>
      <c r="Y57" s="377"/>
      <c r="Z57" s="374"/>
      <c r="AA57" s="374"/>
      <c r="AB57" s="375"/>
      <c r="AC57" s="377"/>
      <c r="AD57" s="374"/>
      <c r="AE57" s="374"/>
      <c r="AF57" s="375"/>
    </row>
    <row r="58" spans="1:32" ht="18.75" customHeight="1" x14ac:dyDescent="0.15">
      <c r="A58" s="368"/>
      <c r="B58" s="369"/>
      <c r="C58" s="422"/>
      <c r="D58" s="372"/>
      <c r="E58" s="360"/>
      <c r="F58" s="372"/>
      <c r="G58" s="495"/>
      <c r="H58" s="425" t="s">
        <v>120</v>
      </c>
      <c r="I58" s="469" t="s">
        <v>10</v>
      </c>
      <c r="J58" s="379" t="s">
        <v>29</v>
      </c>
      <c r="K58" s="460"/>
      <c r="L58" s="449" t="s">
        <v>10</v>
      </c>
      <c r="M58" s="379" t="s">
        <v>35</v>
      </c>
      <c r="N58" s="406"/>
      <c r="O58" s="406"/>
      <c r="P58" s="406"/>
      <c r="Q58" s="406"/>
      <c r="R58" s="406"/>
      <c r="S58" s="406"/>
      <c r="T58" s="406"/>
      <c r="U58" s="406"/>
      <c r="V58" s="406"/>
      <c r="W58" s="406"/>
      <c r="X58" s="407"/>
      <c r="Y58" s="377"/>
      <c r="Z58" s="374"/>
      <c r="AA58" s="374"/>
      <c r="AB58" s="375"/>
      <c r="AC58" s="377"/>
      <c r="AD58" s="374"/>
      <c r="AE58" s="374"/>
      <c r="AF58" s="375"/>
    </row>
    <row r="59" spans="1:32" ht="18.75" customHeight="1" x14ac:dyDescent="0.15">
      <c r="A59" s="368"/>
      <c r="B59" s="369"/>
      <c r="C59" s="422"/>
      <c r="D59" s="372"/>
      <c r="E59" s="360"/>
      <c r="F59" s="372"/>
      <c r="G59" s="495"/>
      <c r="H59" s="428" t="s">
        <v>121</v>
      </c>
      <c r="I59" s="459" t="s">
        <v>10</v>
      </c>
      <c r="J59" s="379" t="s">
        <v>29</v>
      </c>
      <c r="K59" s="460"/>
      <c r="L59" s="461" t="s">
        <v>10</v>
      </c>
      <c r="M59" s="379" t="s">
        <v>35</v>
      </c>
      <c r="N59" s="406"/>
      <c r="O59" s="406"/>
      <c r="P59" s="406"/>
      <c r="Q59" s="406"/>
      <c r="R59" s="406"/>
      <c r="S59" s="406"/>
      <c r="T59" s="406"/>
      <c r="U59" s="406"/>
      <c r="V59" s="406"/>
      <c r="W59" s="406"/>
      <c r="X59" s="407"/>
      <c r="Y59" s="377"/>
      <c r="Z59" s="374"/>
      <c r="AA59" s="374"/>
      <c r="AB59" s="375"/>
      <c r="AC59" s="377"/>
      <c r="AD59" s="374"/>
      <c r="AE59" s="374"/>
      <c r="AF59" s="375"/>
    </row>
    <row r="60" spans="1:32" ht="18.75" customHeight="1" x14ac:dyDescent="0.15">
      <c r="A60" s="368"/>
      <c r="B60" s="369"/>
      <c r="C60" s="422"/>
      <c r="D60" s="372"/>
      <c r="E60" s="360"/>
      <c r="F60" s="372"/>
      <c r="G60" s="495"/>
      <c r="H60" s="402" t="s">
        <v>122</v>
      </c>
      <c r="I60" s="461" t="s">
        <v>10</v>
      </c>
      <c r="J60" s="379" t="s">
        <v>29</v>
      </c>
      <c r="K60" s="460"/>
      <c r="L60" s="479" t="s">
        <v>10</v>
      </c>
      <c r="M60" s="379" t="s">
        <v>35</v>
      </c>
      <c r="N60" s="406"/>
      <c r="O60" s="406"/>
      <c r="P60" s="406"/>
      <c r="Q60" s="406"/>
      <c r="R60" s="406"/>
      <c r="S60" s="406"/>
      <c r="T60" s="406"/>
      <c r="U60" s="406"/>
      <c r="V60" s="406"/>
      <c r="W60" s="406"/>
      <c r="X60" s="407"/>
      <c r="Y60" s="377"/>
      <c r="Z60" s="374"/>
      <c r="AA60" s="374"/>
      <c r="AB60" s="375"/>
      <c r="AC60" s="377"/>
      <c r="AD60" s="374"/>
      <c r="AE60" s="374"/>
      <c r="AF60" s="375"/>
    </row>
    <row r="61" spans="1:32" ht="18.75" customHeight="1" x14ac:dyDescent="0.15">
      <c r="A61" s="368"/>
      <c r="B61" s="369"/>
      <c r="C61" s="422"/>
      <c r="D61" s="372"/>
      <c r="E61" s="360"/>
      <c r="F61" s="372"/>
      <c r="G61" s="495"/>
      <c r="H61" s="378" t="s">
        <v>123</v>
      </c>
      <c r="I61" s="459" t="s">
        <v>10</v>
      </c>
      <c r="J61" s="379" t="s">
        <v>29</v>
      </c>
      <c r="K61" s="460"/>
      <c r="L61" s="479" t="s">
        <v>10</v>
      </c>
      <c r="M61" s="379" t="s">
        <v>35</v>
      </c>
      <c r="N61" s="406"/>
      <c r="O61" s="406"/>
      <c r="P61" s="406"/>
      <c r="Q61" s="406"/>
      <c r="R61" s="406"/>
      <c r="S61" s="406"/>
      <c r="T61" s="406"/>
      <c r="U61" s="406"/>
      <c r="V61" s="406"/>
      <c r="W61" s="406"/>
      <c r="X61" s="407"/>
      <c r="Y61" s="377"/>
      <c r="Z61" s="374"/>
      <c r="AA61" s="374"/>
      <c r="AB61" s="375"/>
      <c r="AC61" s="377"/>
      <c r="AD61" s="374"/>
      <c r="AE61" s="374"/>
      <c r="AF61" s="375"/>
    </row>
    <row r="62" spans="1:32" ht="18.75" customHeight="1" x14ac:dyDescent="0.15">
      <c r="A62" s="368"/>
      <c r="B62" s="369"/>
      <c r="C62" s="422"/>
      <c r="D62" s="372"/>
      <c r="E62" s="360"/>
      <c r="F62" s="372"/>
      <c r="G62" s="495"/>
      <c r="H62" s="378" t="s">
        <v>124</v>
      </c>
      <c r="I62" s="449" t="s">
        <v>10</v>
      </c>
      <c r="J62" s="379" t="s">
        <v>29</v>
      </c>
      <c r="K62" s="460"/>
      <c r="L62" s="479" t="s">
        <v>10</v>
      </c>
      <c r="M62" s="379" t="s">
        <v>35</v>
      </c>
      <c r="N62" s="406"/>
      <c r="O62" s="406"/>
      <c r="P62" s="406"/>
      <c r="Q62" s="406"/>
      <c r="R62" s="406"/>
      <c r="S62" s="406"/>
      <c r="T62" s="406"/>
      <c r="U62" s="406"/>
      <c r="V62" s="406"/>
      <c r="W62" s="406"/>
      <c r="X62" s="407"/>
      <c r="Y62" s="377"/>
      <c r="Z62" s="374"/>
      <c r="AA62" s="374"/>
      <c r="AB62" s="375"/>
      <c r="AC62" s="377"/>
      <c r="AD62" s="374"/>
      <c r="AE62" s="374"/>
      <c r="AF62" s="375"/>
    </row>
    <row r="63" spans="1:32" ht="18.75" customHeight="1" x14ac:dyDescent="0.15">
      <c r="A63" s="368"/>
      <c r="B63" s="369"/>
      <c r="C63" s="422"/>
      <c r="D63" s="372"/>
      <c r="E63" s="360"/>
      <c r="F63" s="372"/>
      <c r="G63" s="495"/>
      <c r="H63" s="1263" t="s">
        <v>125</v>
      </c>
      <c r="I63" s="469" t="s">
        <v>10</v>
      </c>
      <c r="J63" s="381" t="s">
        <v>29</v>
      </c>
      <c r="K63" s="408"/>
      <c r="L63" s="470" t="s">
        <v>10</v>
      </c>
      <c r="M63" s="381" t="s">
        <v>495</v>
      </c>
      <c r="N63" s="408"/>
      <c r="O63" s="408"/>
      <c r="P63" s="408"/>
      <c r="Q63" s="408"/>
      <c r="R63" s="470" t="s">
        <v>10</v>
      </c>
      <c r="S63" s="381" t="s">
        <v>507</v>
      </c>
      <c r="T63" s="381"/>
      <c r="U63" s="408"/>
      <c r="V63" s="408"/>
      <c r="W63" s="408"/>
      <c r="X63" s="409"/>
      <c r="Y63" s="377"/>
      <c r="Z63" s="374"/>
      <c r="AA63" s="374"/>
      <c r="AB63" s="375"/>
      <c r="AC63" s="377"/>
      <c r="AD63" s="374"/>
      <c r="AE63" s="374"/>
      <c r="AF63" s="375"/>
    </row>
    <row r="64" spans="1:32" ht="18.75" customHeight="1" x14ac:dyDescent="0.15">
      <c r="A64" s="368"/>
      <c r="B64" s="369"/>
      <c r="C64" s="422"/>
      <c r="D64" s="372"/>
      <c r="E64" s="360"/>
      <c r="F64" s="372"/>
      <c r="G64" s="495"/>
      <c r="H64" s="1265"/>
      <c r="I64" s="450" t="s">
        <v>10</v>
      </c>
      <c r="J64" s="339" t="s">
        <v>497</v>
      </c>
      <c r="K64" s="454"/>
      <c r="L64" s="454"/>
      <c r="M64" s="454"/>
      <c r="N64" s="449" t="s">
        <v>10</v>
      </c>
      <c r="O64" s="560" t="s">
        <v>508</v>
      </c>
      <c r="P64" s="454"/>
      <c r="Q64" s="454"/>
      <c r="R64" s="454"/>
      <c r="S64" s="454"/>
      <c r="T64" s="449" t="s">
        <v>10</v>
      </c>
      <c r="U64" s="560" t="s">
        <v>509</v>
      </c>
      <c r="V64" s="454"/>
      <c r="W64" s="454"/>
      <c r="X64" s="455"/>
      <c r="Y64" s="377"/>
      <c r="Z64" s="374"/>
      <c r="AA64" s="374"/>
      <c r="AB64" s="375"/>
      <c r="AC64" s="377"/>
      <c r="AD64" s="374"/>
      <c r="AE64" s="374"/>
      <c r="AF64" s="375"/>
    </row>
    <row r="65" spans="1:32" ht="18.75" customHeight="1" x14ac:dyDescent="0.15">
      <c r="A65" s="368"/>
      <c r="B65" s="369"/>
      <c r="C65" s="422"/>
      <c r="D65" s="372"/>
      <c r="E65" s="360"/>
      <c r="F65" s="372"/>
      <c r="G65" s="495"/>
      <c r="H65" s="1264"/>
      <c r="I65" s="450" t="s">
        <v>10</v>
      </c>
      <c r="J65" s="339" t="s">
        <v>510</v>
      </c>
      <c r="K65" s="457"/>
      <c r="L65" s="457"/>
      <c r="M65" s="457"/>
      <c r="N65" s="457"/>
      <c r="O65" s="449" t="s">
        <v>10</v>
      </c>
      <c r="P65" s="339" t="s">
        <v>511</v>
      </c>
      <c r="Q65" s="457"/>
      <c r="R65" s="457"/>
      <c r="S65" s="457"/>
      <c r="T65" s="457"/>
      <c r="U65" s="457"/>
      <c r="V65" s="457"/>
      <c r="W65" s="457"/>
      <c r="X65" s="458"/>
      <c r="Y65" s="377"/>
      <c r="Z65" s="374"/>
      <c r="AA65" s="374"/>
      <c r="AB65" s="375"/>
      <c r="AC65" s="377"/>
      <c r="AD65" s="374"/>
      <c r="AE65" s="374"/>
      <c r="AF65" s="375"/>
    </row>
    <row r="66" spans="1:32" ht="18.75" customHeight="1" x14ac:dyDescent="0.15">
      <c r="A66" s="368"/>
      <c r="B66" s="369"/>
      <c r="C66" s="370"/>
      <c r="D66" s="371"/>
      <c r="E66" s="360"/>
      <c r="F66" s="372"/>
      <c r="G66" s="373"/>
      <c r="H66" s="378" t="s">
        <v>258</v>
      </c>
      <c r="I66" s="459" t="s">
        <v>10</v>
      </c>
      <c r="J66" s="379" t="s">
        <v>29</v>
      </c>
      <c r="K66" s="379"/>
      <c r="L66" s="461" t="s">
        <v>10</v>
      </c>
      <c r="M66" s="379" t="s">
        <v>53</v>
      </c>
      <c r="N66" s="379"/>
      <c r="O66" s="461" t="s">
        <v>10</v>
      </c>
      <c r="P66" s="379" t="s">
        <v>54</v>
      </c>
      <c r="Q66" s="379"/>
      <c r="R66" s="461" t="s">
        <v>10</v>
      </c>
      <c r="S66" s="379" t="s">
        <v>55</v>
      </c>
      <c r="T66" s="379"/>
      <c r="U66" s="462"/>
      <c r="V66" s="462"/>
      <c r="W66" s="462"/>
      <c r="X66" s="463"/>
      <c r="Y66" s="374"/>
      <c r="Z66" s="374"/>
      <c r="AA66" s="374"/>
      <c r="AB66" s="375"/>
      <c r="AC66" s="377"/>
      <c r="AD66" s="374"/>
      <c r="AE66" s="374"/>
      <c r="AF66" s="375"/>
    </row>
    <row r="67" spans="1:32" ht="18.75" customHeight="1" x14ac:dyDescent="0.15">
      <c r="A67" s="368"/>
      <c r="B67" s="369"/>
      <c r="C67" s="370"/>
      <c r="D67" s="371"/>
      <c r="E67" s="360"/>
      <c r="F67" s="372"/>
      <c r="G67" s="373"/>
      <c r="H67" s="558" t="s">
        <v>56</v>
      </c>
      <c r="I67" s="469" t="s">
        <v>10</v>
      </c>
      <c r="J67" s="381" t="s">
        <v>57</v>
      </c>
      <c r="K67" s="381"/>
      <c r="L67" s="470" t="s">
        <v>10</v>
      </c>
      <c r="M67" s="381" t="s">
        <v>58</v>
      </c>
      <c r="N67" s="381"/>
      <c r="O67" s="470" t="s">
        <v>10</v>
      </c>
      <c r="P67" s="381" t="s">
        <v>59</v>
      </c>
      <c r="Q67" s="381"/>
      <c r="R67" s="470"/>
      <c r="S67" s="381"/>
      <c r="T67" s="381"/>
      <c r="U67" s="486"/>
      <c r="V67" s="486"/>
      <c r="W67" s="486"/>
      <c r="X67" s="487"/>
      <c r="Y67" s="374"/>
      <c r="Z67" s="374"/>
      <c r="AA67" s="374"/>
      <c r="AB67" s="375"/>
      <c r="AC67" s="377"/>
      <c r="AD67" s="374"/>
      <c r="AE67" s="374"/>
      <c r="AF67" s="375"/>
    </row>
    <row r="68" spans="1:32" ht="19.5" customHeight="1" x14ac:dyDescent="0.15">
      <c r="A68" s="388"/>
      <c r="B68" s="389"/>
      <c r="C68" s="390"/>
      <c r="D68" s="391"/>
      <c r="E68" s="392"/>
      <c r="F68" s="393"/>
      <c r="G68" s="394"/>
      <c r="H68" s="559" t="s">
        <v>60</v>
      </c>
      <c r="I68" s="471" t="s">
        <v>10</v>
      </c>
      <c r="J68" s="396" t="s">
        <v>29</v>
      </c>
      <c r="K68" s="396"/>
      <c r="L68" s="472" t="s">
        <v>10</v>
      </c>
      <c r="M68" s="396" t="s">
        <v>35</v>
      </c>
      <c r="N68" s="396"/>
      <c r="O68" s="396"/>
      <c r="P68" s="396"/>
      <c r="Q68" s="539"/>
      <c r="R68" s="539"/>
      <c r="S68" s="539"/>
      <c r="T68" s="539"/>
      <c r="U68" s="539"/>
      <c r="V68" s="539"/>
      <c r="W68" s="539"/>
      <c r="X68" s="540"/>
      <c r="Y68" s="399"/>
      <c r="Z68" s="399"/>
      <c r="AA68" s="399"/>
      <c r="AB68" s="400"/>
      <c r="AC68" s="398"/>
      <c r="AD68" s="399"/>
      <c r="AE68" s="399"/>
      <c r="AF68" s="400"/>
    </row>
    <row r="69" spans="1:32" ht="18.75" customHeight="1" x14ac:dyDescent="0.15">
      <c r="A69" s="368"/>
      <c r="B69" s="369"/>
      <c r="C69" s="422"/>
      <c r="D69" s="372"/>
      <c r="E69" s="360"/>
      <c r="F69" s="372"/>
      <c r="G69" s="495"/>
      <c r="H69" s="557" t="s">
        <v>98</v>
      </c>
      <c r="I69" s="456" t="s">
        <v>10</v>
      </c>
      <c r="J69" s="382" t="s">
        <v>29</v>
      </c>
      <c r="K69" s="382"/>
      <c r="L69" s="430"/>
      <c r="M69" s="479" t="s">
        <v>10</v>
      </c>
      <c r="N69" s="382" t="s">
        <v>99</v>
      </c>
      <c r="O69" s="382"/>
      <c r="P69" s="430"/>
      <c r="Q69" s="479" t="s">
        <v>10</v>
      </c>
      <c r="R69" s="376" t="s">
        <v>100</v>
      </c>
      <c r="S69" s="376"/>
      <c r="T69" s="376"/>
      <c r="U69" s="376"/>
      <c r="V69" s="376"/>
      <c r="W69" s="376"/>
      <c r="X69" s="413"/>
      <c r="Y69" s="451" t="s">
        <v>10</v>
      </c>
      <c r="Z69" s="355" t="s">
        <v>21</v>
      </c>
      <c r="AA69" s="355"/>
      <c r="AB69" s="367"/>
      <c r="AC69" s="451" t="s">
        <v>10</v>
      </c>
      <c r="AD69" s="355" t="s">
        <v>21</v>
      </c>
      <c r="AE69" s="355"/>
      <c r="AF69" s="367"/>
    </row>
    <row r="70" spans="1:32" ht="19.5" customHeight="1" x14ac:dyDescent="0.15">
      <c r="A70" s="368"/>
      <c r="B70" s="369"/>
      <c r="C70" s="370"/>
      <c r="D70" s="371"/>
      <c r="E70" s="360"/>
      <c r="F70" s="372"/>
      <c r="G70" s="373"/>
      <c r="H70" s="607" t="s">
        <v>25</v>
      </c>
      <c r="I70" s="456" t="s">
        <v>10</v>
      </c>
      <c r="J70" s="382" t="s">
        <v>26</v>
      </c>
      <c r="K70" s="465"/>
      <c r="L70" s="430"/>
      <c r="M70" s="479" t="s">
        <v>10</v>
      </c>
      <c r="N70" s="382" t="s">
        <v>27</v>
      </c>
      <c r="O70" s="479"/>
      <c r="P70" s="382"/>
      <c r="Q70" s="457"/>
      <c r="R70" s="457"/>
      <c r="S70" s="457"/>
      <c r="T70" s="457"/>
      <c r="U70" s="457"/>
      <c r="V70" s="457"/>
      <c r="W70" s="457"/>
      <c r="X70" s="458"/>
      <c r="Y70" s="449" t="s">
        <v>10</v>
      </c>
      <c r="Z70" s="358" t="s">
        <v>23</v>
      </c>
      <c r="AA70" s="374"/>
      <c r="AB70" s="375"/>
      <c r="AC70" s="449" t="s">
        <v>10</v>
      </c>
      <c r="AD70" s="358" t="s">
        <v>23</v>
      </c>
      <c r="AE70" s="374"/>
      <c r="AF70" s="375"/>
    </row>
    <row r="71" spans="1:32" ht="19.5" customHeight="1" x14ac:dyDescent="0.15">
      <c r="A71" s="368"/>
      <c r="B71" s="369"/>
      <c r="C71" s="370"/>
      <c r="D71" s="371"/>
      <c r="E71" s="360"/>
      <c r="F71" s="372"/>
      <c r="G71" s="373"/>
      <c r="H71" s="385" t="s">
        <v>101</v>
      </c>
      <c r="I71" s="459" t="s">
        <v>10</v>
      </c>
      <c r="J71" s="379" t="s">
        <v>26</v>
      </c>
      <c r="K71" s="460"/>
      <c r="L71" s="405"/>
      <c r="M71" s="461" t="s">
        <v>10</v>
      </c>
      <c r="N71" s="379" t="s">
        <v>27</v>
      </c>
      <c r="O71" s="461"/>
      <c r="P71" s="379"/>
      <c r="Q71" s="462"/>
      <c r="R71" s="462"/>
      <c r="S71" s="462"/>
      <c r="T71" s="462"/>
      <c r="U71" s="462"/>
      <c r="V71" s="462"/>
      <c r="W71" s="462"/>
      <c r="X71" s="463"/>
      <c r="Y71" s="449"/>
      <c r="Z71" s="358"/>
      <c r="AA71" s="374"/>
      <c r="AB71" s="375"/>
      <c r="AC71" s="449"/>
      <c r="AD71" s="358"/>
      <c r="AE71" s="374"/>
      <c r="AF71" s="375"/>
    </row>
    <row r="72" spans="1:32" ht="18.75" customHeight="1" x14ac:dyDescent="0.15">
      <c r="A72" s="368"/>
      <c r="B72" s="369"/>
      <c r="C72" s="422"/>
      <c r="D72" s="372"/>
      <c r="E72" s="360"/>
      <c r="F72" s="372"/>
      <c r="G72" s="495"/>
      <c r="H72" s="1154" t="s">
        <v>102</v>
      </c>
      <c r="I72" s="1169" t="s">
        <v>10</v>
      </c>
      <c r="J72" s="1168" t="s">
        <v>29</v>
      </c>
      <c r="K72" s="1168"/>
      <c r="L72" s="1171" t="s">
        <v>10</v>
      </c>
      <c r="M72" s="1168" t="s">
        <v>35</v>
      </c>
      <c r="N72" s="1168"/>
      <c r="O72" s="408"/>
      <c r="P72" s="408"/>
      <c r="Q72" s="408"/>
      <c r="R72" s="408"/>
      <c r="S72" s="408"/>
      <c r="T72" s="408"/>
      <c r="U72" s="408"/>
      <c r="V72" s="408"/>
      <c r="W72" s="408"/>
      <c r="X72" s="409"/>
      <c r="Y72" s="377"/>
      <c r="Z72" s="374"/>
      <c r="AA72" s="374"/>
      <c r="AB72" s="375"/>
      <c r="AC72" s="377"/>
      <c r="AD72" s="374"/>
      <c r="AE72" s="374"/>
      <c r="AF72" s="375"/>
    </row>
    <row r="73" spans="1:32" ht="18.75" customHeight="1" x14ac:dyDescent="0.15">
      <c r="A73" s="368"/>
      <c r="B73" s="369"/>
      <c r="C73" s="422"/>
      <c r="D73" s="372"/>
      <c r="E73" s="360"/>
      <c r="F73" s="372"/>
      <c r="G73" s="495"/>
      <c r="H73" s="1152"/>
      <c r="I73" s="1185"/>
      <c r="J73" s="1157"/>
      <c r="K73" s="1157"/>
      <c r="L73" s="1186"/>
      <c r="M73" s="1157"/>
      <c r="N73" s="1157"/>
      <c r="X73" s="410"/>
      <c r="Y73" s="377"/>
      <c r="Z73" s="374"/>
      <c r="AA73" s="374"/>
      <c r="AB73" s="375"/>
      <c r="AC73" s="377"/>
      <c r="AD73" s="374"/>
      <c r="AE73" s="374"/>
      <c r="AF73" s="375"/>
    </row>
    <row r="74" spans="1:32" ht="18.75" customHeight="1" x14ac:dyDescent="0.15">
      <c r="A74" s="368"/>
      <c r="B74" s="369"/>
      <c r="C74" s="422"/>
      <c r="D74" s="372"/>
      <c r="E74" s="360"/>
      <c r="F74" s="372"/>
      <c r="G74" s="495"/>
      <c r="H74" s="1153"/>
      <c r="I74" s="1170"/>
      <c r="J74" s="1158"/>
      <c r="K74" s="1158"/>
      <c r="L74" s="1172"/>
      <c r="M74" s="1158"/>
      <c r="N74" s="1158"/>
      <c r="O74" s="376"/>
      <c r="P74" s="376"/>
      <c r="Q74" s="376"/>
      <c r="R74" s="376"/>
      <c r="S74" s="376"/>
      <c r="T74" s="376"/>
      <c r="U74" s="376"/>
      <c r="V74" s="376"/>
      <c r="W74" s="376"/>
      <c r="X74" s="413"/>
      <c r="Y74" s="377"/>
      <c r="Z74" s="374"/>
      <c r="AA74" s="374"/>
      <c r="AB74" s="375"/>
      <c r="AC74" s="377"/>
      <c r="AD74" s="374"/>
      <c r="AE74" s="374"/>
      <c r="AF74" s="375"/>
    </row>
    <row r="75" spans="1:32" ht="18.75" customHeight="1" x14ac:dyDescent="0.15">
      <c r="A75" s="368"/>
      <c r="B75" s="369"/>
      <c r="C75" s="422"/>
      <c r="D75" s="372"/>
      <c r="E75" s="360"/>
      <c r="F75" s="372"/>
      <c r="G75" s="495"/>
      <c r="H75" s="428" t="s">
        <v>103</v>
      </c>
      <c r="I75" s="459" t="s">
        <v>10</v>
      </c>
      <c r="J75" s="379" t="s">
        <v>73</v>
      </c>
      <c r="K75" s="460"/>
      <c r="L75" s="405"/>
      <c r="M75" s="461" t="s">
        <v>10</v>
      </c>
      <c r="N75" s="379" t="s">
        <v>74</v>
      </c>
      <c r="O75" s="462"/>
      <c r="P75" s="462"/>
      <c r="Q75" s="462"/>
      <c r="R75" s="462"/>
      <c r="S75" s="462"/>
      <c r="T75" s="462"/>
      <c r="U75" s="462"/>
      <c r="V75" s="462"/>
      <c r="W75" s="462"/>
      <c r="X75" s="463"/>
      <c r="Y75" s="377"/>
      <c r="Z75" s="374"/>
      <c r="AA75" s="374"/>
      <c r="AB75" s="375"/>
      <c r="AC75" s="377"/>
      <c r="AD75" s="374"/>
      <c r="AE75" s="374"/>
      <c r="AF75" s="375"/>
    </row>
    <row r="76" spans="1:32" ht="18.75" customHeight="1" x14ac:dyDescent="0.15">
      <c r="A76" s="368"/>
      <c r="B76" s="369"/>
      <c r="C76" s="422"/>
      <c r="D76" s="372"/>
      <c r="E76" s="360"/>
      <c r="F76" s="372"/>
      <c r="G76" s="495"/>
      <c r="H76" s="378" t="s">
        <v>113</v>
      </c>
      <c r="I76" s="459" t="s">
        <v>10</v>
      </c>
      <c r="J76" s="379" t="s">
        <v>29</v>
      </c>
      <c r="K76" s="379"/>
      <c r="L76" s="461" t="s">
        <v>10</v>
      </c>
      <c r="M76" s="379" t="s">
        <v>30</v>
      </c>
      <c r="N76" s="379"/>
      <c r="O76" s="461" t="s">
        <v>10</v>
      </c>
      <c r="P76" s="379" t="s">
        <v>31</v>
      </c>
      <c r="Q76" s="406"/>
      <c r="R76" s="406"/>
      <c r="S76" s="406"/>
      <c r="T76" s="406"/>
      <c r="U76" s="406"/>
      <c r="V76" s="406"/>
      <c r="W76" s="406"/>
      <c r="X76" s="407"/>
      <c r="Y76" s="377"/>
      <c r="Z76" s="374"/>
      <c r="AA76" s="374"/>
      <c r="AB76" s="375"/>
      <c r="AC76" s="377"/>
      <c r="AD76" s="374"/>
      <c r="AE76" s="374"/>
      <c r="AF76" s="375"/>
    </row>
    <row r="77" spans="1:32" ht="18.75" customHeight="1" x14ac:dyDescent="0.15">
      <c r="A77" s="450" t="s">
        <v>10</v>
      </c>
      <c r="B77" s="369">
        <v>72</v>
      </c>
      <c r="C77" s="422" t="s">
        <v>512</v>
      </c>
      <c r="D77" s="450" t="s">
        <v>10</v>
      </c>
      <c r="E77" s="360" t="s">
        <v>166</v>
      </c>
      <c r="F77" s="372"/>
      <c r="G77" s="495"/>
      <c r="H77" s="378" t="s">
        <v>158</v>
      </c>
      <c r="I77" s="459" t="s">
        <v>10</v>
      </c>
      <c r="J77" s="379" t="s">
        <v>29</v>
      </c>
      <c r="K77" s="379"/>
      <c r="L77" s="461" t="s">
        <v>10</v>
      </c>
      <c r="M77" s="379" t="s">
        <v>77</v>
      </c>
      <c r="N77" s="379"/>
      <c r="O77" s="461" t="s">
        <v>10</v>
      </c>
      <c r="P77" s="379" t="s">
        <v>78</v>
      </c>
      <c r="Q77" s="406"/>
      <c r="R77" s="406"/>
      <c r="S77" s="406"/>
      <c r="T77" s="406"/>
      <c r="U77" s="406"/>
      <c r="V77" s="406"/>
      <c r="W77" s="406"/>
      <c r="X77" s="407"/>
      <c r="Y77" s="377"/>
      <c r="Z77" s="374"/>
      <c r="AA77" s="374"/>
      <c r="AB77" s="375"/>
      <c r="AC77" s="377"/>
      <c r="AD77" s="374"/>
      <c r="AE77" s="374"/>
      <c r="AF77" s="375"/>
    </row>
    <row r="78" spans="1:32" ht="18.75" customHeight="1" x14ac:dyDescent="0.15">
      <c r="A78" s="368"/>
      <c r="B78" s="369"/>
      <c r="C78" s="422"/>
      <c r="D78" s="450" t="s">
        <v>10</v>
      </c>
      <c r="E78" s="360" t="s">
        <v>513</v>
      </c>
      <c r="F78" s="372"/>
      <c r="G78" s="495"/>
      <c r="H78" s="378" t="s">
        <v>288</v>
      </c>
      <c r="I78" s="469" t="s">
        <v>10</v>
      </c>
      <c r="J78" s="379" t="s">
        <v>29</v>
      </c>
      <c r="K78" s="460"/>
      <c r="L78" s="470" t="s">
        <v>10</v>
      </c>
      <c r="M78" s="379" t="s">
        <v>35</v>
      </c>
      <c r="N78" s="406"/>
      <c r="O78" s="406"/>
      <c r="P78" s="406"/>
      <c r="Q78" s="406"/>
      <c r="R78" s="406"/>
      <c r="S78" s="406"/>
      <c r="T78" s="406"/>
      <c r="U78" s="406"/>
      <c r="V78" s="406"/>
      <c r="W78" s="406"/>
      <c r="X78" s="407"/>
      <c r="Y78" s="377"/>
      <c r="Z78" s="374"/>
      <c r="AA78" s="374"/>
      <c r="AB78" s="375"/>
      <c r="AC78" s="377"/>
      <c r="AD78" s="374"/>
      <c r="AE78" s="374"/>
      <c r="AF78" s="375"/>
    </row>
    <row r="79" spans="1:32" ht="18.75" customHeight="1" x14ac:dyDescent="0.15">
      <c r="A79" s="368"/>
      <c r="B79" s="369"/>
      <c r="C79" s="422"/>
      <c r="D79" s="450" t="s">
        <v>10</v>
      </c>
      <c r="E79" s="360" t="s">
        <v>514</v>
      </c>
      <c r="F79" s="372"/>
      <c r="G79" s="495"/>
      <c r="H79" s="425" t="s">
        <v>515</v>
      </c>
      <c r="I79" s="469" t="s">
        <v>10</v>
      </c>
      <c r="J79" s="379" t="s">
        <v>29</v>
      </c>
      <c r="K79" s="460"/>
      <c r="L79" s="461" t="s">
        <v>10</v>
      </c>
      <c r="M79" s="379" t="s">
        <v>35</v>
      </c>
      <c r="N79" s="406"/>
      <c r="O79" s="406"/>
      <c r="P79" s="406"/>
      <c r="Q79" s="406"/>
      <c r="R79" s="406"/>
      <c r="S79" s="406"/>
      <c r="T79" s="406"/>
      <c r="U79" s="406"/>
      <c r="V79" s="406"/>
      <c r="W79" s="406"/>
      <c r="X79" s="407"/>
      <c r="Y79" s="377"/>
      <c r="Z79" s="374"/>
      <c r="AA79" s="374"/>
      <c r="AB79" s="375"/>
      <c r="AC79" s="377"/>
      <c r="AD79" s="374"/>
      <c r="AE79" s="374"/>
      <c r="AF79" s="375"/>
    </row>
    <row r="80" spans="1:32" ht="18.75" customHeight="1" x14ac:dyDescent="0.15">
      <c r="A80" s="368"/>
      <c r="B80" s="369"/>
      <c r="C80" s="422"/>
      <c r="D80" s="372"/>
      <c r="E80" s="360"/>
      <c r="F80" s="372"/>
      <c r="G80" s="495"/>
      <c r="H80" s="428" t="s">
        <v>436</v>
      </c>
      <c r="I80" s="469" t="s">
        <v>10</v>
      </c>
      <c r="J80" s="379" t="s">
        <v>29</v>
      </c>
      <c r="K80" s="460"/>
      <c r="L80" s="449" t="s">
        <v>10</v>
      </c>
      <c r="M80" s="379" t="s">
        <v>35</v>
      </c>
      <c r="N80" s="406"/>
      <c r="O80" s="406"/>
      <c r="P80" s="406"/>
      <c r="Q80" s="406"/>
      <c r="R80" s="406"/>
      <c r="S80" s="406"/>
      <c r="T80" s="406"/>
      <c r="U80" s="406"/>
      <c r="V80" s="406"/>
      <c r="W80" s="406"/>
      <c r="X80" s="407"/>
      <c r="Y80" s="377"/>
      <c r="Z80" s="374"/>
      <c r="AA80" s="374"/>
      <c r="AB80" s="375"/>
      <c r="AC80" s="377"/>
      <c r="AD80" s="374"/>
      <c r="AE80" s="374"/>
      <c r="AF80" s="375"/>
    </row>
    <row r="81" spans="1:32" ht="18.75" customHeight="1" x14ac:dyDescent="0.15">
      <c r="A81" s="368"/>
      <c r="B81" s="369"/>
      <c r="C81" s="370"/>
      <c r="D81" s="371"/>
      <c r="E81" s="360"/>
      <c r="F81" s="372"/>
      <c r="G81" s="495"/>
      <c r="H81" s="358" t="s">
        <v>122</v>
      </c>
      <c r="I81" s="459" t="s">
        <v>10</v>
      </c>
      <c r="J81" s="379" t="s">
        <v>29</v>
      </c>
      <c r="K81" s="460"/>
      <c r="L81" s="461" t="s">
        <v>10</v>
      </c>
      <c r="M81" s="379" t="s">
        <v>35</v>
      </c>
      <c r="N81" s="406"/>
      <c r="O81" s="406"/>
      <c r="P81" s="406"/>
      <c r="Q81" s="406"/>
      <c r="R81" s="406"/>
      <c r="S81" s="406"/>
      <c r="T81" s="406"/>
      <c r="U81" s="406"/>
      <c r="V81" s="406"/>
      <c r="W81" s="406"/>
      <c r="X81" s="407"/>
      <c r="Y81" s="377"/>
      <c r="Z81" s="374"/>
      <c r="AA81" s="374"/>
      <c r="AB81" s="375"/>
      <c r="AC81" s="377"/>
      <c r="AD81" s="374"/>
      <c r="AE81" s="374"/>
      <c r="AF81" s="375"/>
    </row>
    <row r="82" spans="1:32" ht="18.75" customHeight="1" x14ac:dyDescent="0.15">
      <c r="A82" s="368"/>
      <c r="B82" s="369"/>
      <c r="C82" s="370"/>
      <c r="D82" s="371"/>
      <c r="E82" s="360"/>
      <c r="F82" s="372"/>
      <c r="G82" s="495"/>
      <c r="H82" s="378" t="s">
        <v>123</v>
      </c>
      <c r="I82" s="459" t="s">
        <v>10</v>
      </c>
      <c r="J82" s="379" t="s">
        <v>29</v>
      </c>
      <c r="K82" s="460"/>
      <c r="L82" s="461" t="s">
        <v>10</v>
      </c>
      <c r="M82" s="379" t="s">
        <v>35</v>
      </c>
      <c r="N82" s="406"/>
      <c r="O82" s="406"/>
      <c r="P82" s="406"/>
      <c r="Q82" s="406"/>
      <c r="R82" s="406"/>
      <c r="S82" s="406"/>
      <c r="T82" s="406"/>
      <c r="U82" s="406"/>
      <c r="V82" s="406"/>
      <c r="W82" s="406"/>
      <c r="X82" s="407"/>
      <c r="Y82" s="377"/>
      <c r="Z82" s="374"/>
      <c r="AA82" s="374"/>
      <c r="AB82" s="375"/>
      <c r="AC82" s="377"/>
      <c r="AD82" s="374"/>
      <c r="AE82" s="374"/>
      <c r="AF82" s="375"/>
    </row>
    <row r="83" spans="1:32" ht="18.75" customHeight="1" x14ac:dyDescent="0.15">
      <c r="A83" s="368"/>
      <c r="B83" s="369"/>
      <c r="C83" s="370"/>
      <c r="D83" s="371"/>
      <c r="E83" s="360"/>
      <c r="F83" s="372"/>
      <c r="G83" s="495"/>
      <c r="H83" s="378" t="s">
        <v>124</v>
      </c>
      <c r="I83" s="459" t="s">
        <v>10</v>
      </c>
      <c r="J83" s="379" t="s">
        <v>29</v>
      </c>
      <c r="K83" s="460"/>
      <c r="L83" s="461" t="s">
        <v>10</v>
      </c>
      <c r="M83" s="379" t="s">
        <v>35</v>
      </c>
      <c r="N83" s="406"/>
      <c r="O83" s="406"/>
      <c r="P83" s="406"/>
      <c r="Q83" s="406"/>
      <c r="R83" s="406"/>
      <c r="S83" s="406"/>
      <c r="T83" s="406"/>
      <c r="U83" s="406"/>
      <c r="V83" s="406"/>
      <c r="W83" s="406"/>
      <c r="X83" s="407"/>
      <c r="Y83" s="377"/>
      <c r="Z83" s="374"/>
      <c r="AA83" s="374"/>
      <c r="AB83" s="375"/>
      <c r="AC83" s="377"/>
      <c r="AD83" s="374"/>
      <c r="AE83" s="374"/>
      <c r="AF83" s="375"/>
    </row>
    <row r="84" spans="1:32" ht="18.75" customHeight="1" x14ac:dyDescent="0.15">
      <c r="A84" s="368"/>
      <c r="B84" s="369"/>
      <c r="C84" s="422"/>
      <c r="D84" s="372"/>
      <c r="E84" s="360"/>
      <c r="F84" s="372"/>
      <c r="G84" s="495"/>
      <c r="H84" s="428" t="s">
        <v>125</v>
      </c>
      <c r="I84" s="461" t="s">
        <v>10</v>
      </c>
      <c r="J84" s="379" t="s">
        <v>29</v>
      </c>
      <c r="K84" s="379"/>
      <c r="L84" s="461" t="s">
        <v>10</v>
      </c>
      <c r="M84" s="379" t="s">
        <v>150</v>
      </c>
      <c r="N84" s="379"/>
      <c r="O84" s="461" t="s">
        <v>10</v>
      </c>
      <c r="P84" s="379" t="s">
        <v>96</v>
      </c>
      <c r="Q84" s="379"/>
      <c r="R84" s="461" t="s">
        <v>10</v>
      </c>
      <c r="S84" s="379" t="s">
        <v>151</v>
      </c>
      <c r="T84" s="406"/>
      <c r="U84" s="406"/>
      <c r="V84" s="406"/>
      <c r="W84" s="406"/>
      <c r="X84" s="407"/>
      <c r="Y84" s="377"/>
      <c r="Z84" s="374"/>
      <c r="AA84" s="374"/>
      <c r="AB84" s="375"/>
      <c r="AC84" s="377"/>
      <c r="AD84" s="374"/>
      <c r="AE84" s="374"/>
      <c r="AF84" s="375"/>
    </row>
    <row r="85" spans="1:32" ht="18.75" customHeight="1" x14ac:dyDescent="0.15">
      <c r="A85" s="368"/>
      <c r="B85" s="369"/>
      <c r="C85" s="370"/>
      <c r="D85" s="371"/>
      <c r="E85" s="360"/>
      <c r="F85" s="372"/>
      <c r="G85" s="373"/>
      <c r="H85" s="378" t="s">
        <v>258</v>
      </c>
      <c r="I85" s="459" t="s">
        <v>10</v>
      </c>
      <c r="J85" s="379" t="s">
        <v>29</v>
      </c>
      <c r="K85" s="379"/>
      <c r="L85" s="461" t="s">
        <v>10</v>
      </c>
      <c r="M85" s="379" t="s">
        <v>53</v>
      </c>
      <c r="N85" s="379"/>
      <c r="O85" s="461" t="s">
        <v>10</v>
      </c>
      <c r="P85" s="379" t="s">
        <v>54</v>
      </c>
      <c r="Q85" s="379"/>
      <c r="R85" s="461" t="s">
        <v>10</v>
      </c>
      <c r="S85" s="379" t="s">
        <v>55</v>
      </c>
      <c r="T85" s="379"/>
      <c r="U85" s="462"/>
      <c r="V85" s="462"/>
      <c r="W85" s="462"/>
      <c r="X85" s="463"/>
      <c r="Y85" s="374"/>
      <c r="Z85" s="374"/>
      <c r="AA85" s="374"/>
      <c r="AB85" s="375"/>
      <c r="AC85" s="377"/>
      <c r="AD85" s="374"/>
      <c r="AE85" s="374"/>
      <c r="AF85" s="375"/>
    </row>
    <row r="86" spans="1:32" ht="18.75" customHeight="1" x14ac:dyDescent="0.15">
      <c r="A86" s="368"/>
      <c r="B86" s="369"/>
      <c r="C86" s="370"/>
      <c r="D86" s="371"/>
      <c r="E86" s="360"/>
      <c r="F86" s="372"/>
      <c r="G86" s="373"/>
      <c r="H86" s="558" t="s">
        <v>56</v>
      </c>
      <c r="I86" s="469" t="s">
        <v>10</v>
      </c>
      <c r="J86" s="381" t="s">
        <v>57</v>
      </c>
      <c r="K86" s="381"/>
      <c r="L86" s="470" t="s">
        <v>10</v>
      </c>
      <c r="M86" s="381" t="s">
        <v>58</v>
      </c>
      <c r="N86" s="381"/>
      <c r="O86" s="470" t="s">
        <v>10</v>
      </c>
      <c r="P86" s="381" t="s">
        <v>59</v>
      </c>
      <c r="Q86" s="381"/>
      <c r="R86" s="470"/>
      <c r="S86" s="381"/>
      <c r="T86" s="381"/>
      <c r="U86" s="486"/>
      <c r="V86" s="486"/>
      <c r="W86" s="486"/>
      <c r="X86" s="487"/>
      <c r="Y86" s="374"/>
      <c r="Z86" s="374"/>
      <c r="AA86" s="374"/>
      <c r="AB86" s="375"/>
      <c r="AC86" s="377"/>
      <c r="AD86" s="374"/>
      <c r="AE86" s="374"/>
      <c r="AF86" s="375"/>
    </row>
    <row r="87" spans="1:32" ht="19.5" customHeight="1" x14ac:dyDescent="0.15">
      <c r="A87" s="388"/>
      <c r="B87" s="389"/>
      <c r="C87" s="390"/>
      <c r="D87" s="391"/>
      <c r="E87" s="392"/>
      <c r="F87" s="393"/>
      <c r="G87" s="394"/>
      <c r="H87" s="559" t="s">
        <v>60</v>
      </c>
      <c r="I87" s="471" t="s">
        <v>10</v>
      </c>
      <c r="J87" s="396" t="s">
        <v>29</v>
      </c>
      <c r="K87" s="396"/>
      <c r="L87" s="472" t="s">
        <v>10</v>
      </c>
      <c r="M87" s="396" t="s">
        <v>35</v>
      </c>
      <c r="N87" s="396"/>
      <c r="O87" s="396"/>
      <c r="P87" s="396"/>
      <c r="Q87" s="539"/>
      <c r="R87" s="539"/>
      <c r="S87" s="539"/>
      <c r="T87" s="539"/>
      <c r="U87" s="539"/>
      <c r="V87" s="539"/>
      <c r="W87" s="539"/>
      <c r="X87" s="540"/>
      <c r="Y87" s="399"/>
      <c r="Z87" s="399"/>
      <c r="AA87" s="399"/>
      <c r="AB87" s="400"/>
      <c r="AC87" s="398"/>
      <c r="AD87" s="399"/>
      <c r="AE87" s="399"/>
      <c r="AF87" s="400"/>
    </row>
    <row r="88" spans="1:32" ht="18.75" customHeight="1" x14ac:dyDescent="0.15">
      <c r="A88" s="361"/>
      <c r="B88" s="362"/>
      <c r="C88" s="418"/>
      <c r="D88" s="365"/>
      <c r="E88" s="357"/>
      <c r="F88" s="365"/>
      <c r="G88" s="453"/>
      <c r="H88" s="561" t="s">
        <v>516</v>
      </c>
      <c r="I88" s="474" t="s">
        <v>10</v>
      </c>
      <c r="J88" s="404" t="s">
        <v>29</v>
      </c>
      <c r="K88" s="404"/>
      <c r="L88" s="419"/>
      <c r="M88" s="476" t="s">
        <v>10</v>
      </c>
      <c r="N88" s="404" t="s">
        <v>99</v>
      </c>
      <c r="O88" s="404"/>
      <c r="P88" s="419"/>
      <c r="Q88" s="476" t="s">
        <v>10</v>
      </c>
      <c r="R88" s="420" t="s">
        <v>100</v>
      </c>
      <c r="S88" s="420"/>
      <c r="T88" s="420"/>
      <c r="U88" s="420"/>
      <c r="V88" s="420"/>
      <c r="W88" s="420"/>
      <c r="X88" s="421"/>
      <c r="Y88" s="451" t="s">
        <v>10</v>
      </c>
      <c r="Z88" s="355" t="s">
        <v>21</v>
      </c>
      <c r="AA88" s="355"/>
      <c r="AB88" s="367"/>
      <c r="AC88" s="451" t="s">
        <v>10</v>
      </c>
      <c r="AD88" s="355" t="s">
        <v>21</v>
      </c>
      <c r="AE88" s="355"/>
      <c r="AF88" s="367"/>
    </row>
    <row r="89" spans="1:32" ht="19.5" customHeight="1" x14ac:dyDescent="0.15">
      <c r="A89" s="368"/>
      <c r="B89" s="369"/>
      <c r="C89" s="370"/>
      <c r="D89" s="371"/>
      <c r="E89" s="360"/>
      <c r="F89" s="372"/>
      <c r="G89" s="373"/>
      <c r="H89" s="607" t="s">
        <v>25</v>
      </c>
      <c r="I89" s="456" t="s">
        <v>10</v>
      </c>
      <c r="J89" s="382" t="s">
        <v>26</v>
      </c>
      <c r="K89" s="465"/>
      <c r="L89" s="430"/>
      <c r="M89" s="479" t="s">
        <v>10</v>
      </c>
      <c r="N89" s="382" t="s">
        <v>27</v>
      </c>
      <c r="O89" s="479"/>
      <c r="P89" s="382"/>
      <c r="Q89" s="457"/>
      <c r="R89" s="457"/>
      <c r="S89" s="457"/>
      <c r="T89" s="457"/>
      <c r="U89" s="457"/>
      <c r="V89" s="457"/>
      <c r="W89" s="457"/>
      <c r="X89" s="458"/>
      <c r="Y89" s="449" t="s">
        <v>10</v>
      </c>
      <c r="Z89" s="358" t="s">
        <v>23</v>
      </c>
      <c r="AA89" s="374"/>
      <c r="AB89" s="375"/>
      <c r="AC89" s="449" t="s">
        <v>10</v>
      </c>
      <c r="AD89" s="358" t="s">
        <v>23</v>
      </c>
      <c r="AE89" s="374"/>
      <c r="AF89" s="375"/>
    </row>
    <row r="90" spans="1:32" ht="19.5" customHeight="1" x14ac:dyDescent="0.15">
      <c r="A90" s="368"/>
      <c r="B90" s="369"/>
      <c r="C90" s="370"/>
      <c r="D90" s="371"/>
      <c r="E90" s="360"/>
      <c r="F90" s="372"/>
      <c r="G90" s="373"/>
      <c r="H90" s="385" t="s">
        <v>101</v>
      </c>
      <c r="I90" s="459" t="s">
        <v>10</v>
      </c>
      <c r="J90" s="379" t="s">
        <v>26</v>
      </c>
      <c r="K90" s="460"/>
      <c r="L90" s="405"/>
      <c r="M90" s="461" t="s">
        <v>10</v>
      </c>
      <c r="N90" s="379" t="s">
        <v>27</v>
      </c>
      <c r="O90" s="461"/>
      <c r="P90" s="379"/>
      <c r="Q90" s="462"/>
      <c r="R90" s="462"/>
      <c r="S90" s="462"/>
      <c r="T90" s="462"/>
      <c r="U90" s="462"/>
      <c r="V90" s="462"/>
      <c r="W90" s="462"/>
      <c r="X90" s="463"/>
      <c r="Y90" s="449"/>
      <c r="Z90" s="358"/>
      <c r="AA90" s="374"/>
      <c r="AB90" s="375"/>
      <c r="AC90" s="449"/>
      <c r="AD90" s="358"/>
      <c r="AE90" s="374"/>
      <c r="AF90" s="375"/>
    </row>
    <row r="91" spans="1:32" ht="18.75" customHeight="1" x14ac:dyDescent="0.15">
      <c r="A91" s="368"/>
      <c r="B91" s="369"/>
      <c r="C91" s="422"/>
      <c r="D91" s="372"/>
      <c r="E91" s="360"/>
      <c r="F91" s="372"/>
      <c r="G91" s="495"/>
      <c r="H91" s="401" t="s">
        <v>47</v>
      </c>
      <c r="I91" s="450" t="s">
        <v>10</v>
      </c>
      <c r="J91" s="382" t="s">
        <v>29</v>
      </c>
      <c r="K91" s="465"/>
      <c r="L91" s="449" t="s">
        <v>10</v>
      </c>
      <c r="M91" s="382" t="s">
        <v>35</v>
      </c>
      <c r="N91" s="376"/>
      <c r="O91" s="376"/>
      <c r="P91" s="376"/>
      <c r="Q91" s="376"/>
      <c r="R91" s="376"/>
      <c r="S91" s="376"/>
      <c r="T91" s="376"/>
      <c r="U91" s="376"/>
      <c r="V91" s="376"/>
      <c r="W91" s="376"/>
      <c r="X91" s="413"/>
      <c r="Y91" s="377"/>
      <c r="Z91" s="374"/>
      <c r="AA91" s="374"/>
      <c r="AB91" s="375"/>
      <c r="AC91" s="377"/>
      <c r="AD91" s="374"/>
      <c r="AE91" s="374"/>
      <c r="AF91" s="375"/>
    </row>
    <row r="92" spans="1:32" ht="18.75" customHeight="1" x14ac:dyDescent="0.15">
      <c r="A92" s="368"/>
      <c r="B92" s="369"/>
      <c r="C92" s="422"/>
      <c r="D92" s="372"/>
      <c r="E92" s="360"/>
      <c r="F92" s="372"/>
      <c r="G92" s="495"/>
      <c r="H92" s="1154" t="s">
        <v>428</v>
      </c>
      <c r="I92" s="1173" t="s">
        <v>10</v>
      </c>
      <c r="J92" s="1168" t="s">
        <v>39</v>
      </c>
      <c r="K92" s="1168"/>
      <c r="L92" s="1168"/>
      <c r="M92" s="1173" t="s">
        <v>10</v>
      </c>
      <c r="N92" s="1168" t="s">
        <v>40</v>
      </c>
      <c r="O92" s="1168"/>
      <c r="P92" s="1168"/>
      <c r="Q92" s="467"/>
      <c r="R92" s="467"/>
      <c r="S92" s="467"/>
      <c r="T92" s="467"/>
      <c r="U92" s="467"/>
      <c r="V92" s="467"/>
      <c r="W92" s="467"/>
      <c r="X92" s="468"/>
      <c r="Y92" s="377"/>
      <c r="Z92" s="374"/>
      <c r="AA92" s="374"/>
      <c r="AB92" s="375"/>
      <c r="AC92" s="377"/>
      <c r="AD92" s="374"/>
      <c r="AE92" s="374"/>
      <c r="AF92" s="375"/>
    </row>
    <row r="93" spans="1:32" ht="18.75" customHeight="1" x14ac:dyDescent="0.15">
      <c r="A93" s="368"/>
      <c r="B93" s="369"/>
      <c r="C93" s="422"/>
      <c r="D93" s="372"/>
      <c r="E93" s="360"/>
      <c r="F93" s="372"/>
      <c r="G93" s="495"/>
      <c r="H93" s="1153"/>
      <c r="I93" s="1174"/>
      <c r="J93" s="1158"/>
      <c r="K93" s="1158"/>
      <c r="L93" s="1158"/>
      <c r="M93" s="1174"/>
      <c r="N93" s="1158"/>
      <c r="O93" s="1158"/>
      <c r="P93" s="1158"/>
      <c r="Q93" s="457"/>
      <c r="R93" s="457"/>
      <c r="S93" s="457"/>
      <c r="T93" s="457"/>
      <c r="U93" s="457"/>
      <c r="V93" s="457"/>
      <c r="W93" s="457"/>
      <c r="X93" s="458"/>
      <c r="Y93" s="377"/>
      <c r="Z93" s="374"/>
      <c r="AA93" s="374"/>
      <c r="AB93" s="375"/>
      <c r="AC93" s="377"/>
      <c r="AD93" s="374"/>
      <c r="AE93" s="374"/>
      <c r="AF93" s="375"/>
    </row>
    <row r="94" spans="1:32" ht="18.75" customHeight="1" x14ac:dyDescent="0.15">
      <c r="A94" s="368"/>
      <c r="B94" s="369"/>
      <c r="C94" s="422"/>
      <c r="D94" s="372"/>
      <c r="E94" s="360"/>
      <c r="F94" s="372"/>
      <c r="G94" s="495"/>
      <c r="H94" s="401" t="s">
        <v>120</v>
      </c>
      <c r="I94" s="469" t="s">
        <v>10</v>
      </c>
      <c r="J94" s="379" t="s">
        <v>29</v>
      </c>
      <c r="K94" s="379"/>
      <c r="L94" s="461" t="s">
        <v>10</v>
      </c>
      <c r="M94" s="379" t="s">
        <v>30</v>
      </c>
      <c r="N94" s="379"/>
      <c r="O94" s="470" t="s">
        <v>10</v>
      </c>
      <c r="P94" s="379" t="s">
        <v>31</v>
      </c>
      <c r="Q94" s="406"/>
      <c r="R94" s="470"/>
      <c r="S94" s="379"/>
      <c r="T94" s="406"/>
      <c r="U94" s="470"/>
      <c r="V94" s="379"/>
      <c r="W94" s="406"/>
      <c r="X94" s="458"/>
      <c r="Y94" s="377"/>
      <c r="Z94" s="374"/>
      <c r="AA94" s="374"/>
      <c r="AB94" s="375"/>
      <c r="AC94" s="377"/>
      <c r="AD94" s="374"/>
      <c r="AE94" s="374"/>
      <c r="AF94" s="375"/>
    </row>
    <row r="95" spans="1:32" ht="18.75" customHeight="1" x14ac:dyDescent="0.15">
      <c r="A95" s="368"/>
      <c r="B95" s="369"/>
      <c r="C95" s="422"/>
      <c r="D95" s="372"/>
      <c r="E95" s="360"/>
      <c r="F95" s="372"/>
      <c r="G95" s="495"/>
      <c r="H95" s="428" t="s">
        <v>517</v>
      </c>
      <c r="I95" s="469" t="s">
        <v>10</v>
      </c>
      <c r="J95" s="379" t="s">
        <v>29</v>
      </c>
      <c r="K95" s="460"/>
      <c r="L95" s="449" t="s">
        <v>10</v>
      </c>
      <c r="M95" s="379" t="s">
        <v>35</v>
      </c>
      <c r="N95" s="406"/>
      <c r="O95" s="406"/>
      <c r="P95" s="406"/>
      <c r="Q95" s="406"/>
      <c r="R95" s="406"/>
      <c r="S95" s="406"/>
      <c r="T95" s="406"/>
      <c r="U95" s="406"/>
      <c r="V95" s="406"/>
      <c r="W95" s="406"/>
      <c r="X95" s="407"/>
      <c r="Y95" s="377"/>
      <c r="Z95" s="374"/>
      <c r="AA95" s="374"/>
      <c r="AB95" s="375"/>
      <c r="AC95" s="377"/>
      <c r="AD95" s="374"/>
      <c r="AE95" s="374"/>
      <c r="AF95" s="375"/>
    </row>
    <row r="96" spans="1:32" ht="18.75" customHeight="1" x14ac:dyDescent="0.15">
      <c r="A96" s="368"/>
      <c r="B96" s="369"/>
      <c r="C96" s="422"/>
      <c r="D96" s="372"/>
      <c r="E96" s="360"/>
      <c r="F96" s="372"/>
      <c r="G96" s="495"/>
      <c r="H96" s="428" t="s">
        <v>518</v>
      </c>
      <c r="I96" s="469" t="s">
        <v>10</v>
      </c>
      <c r="J96" s="379" t="s">
        <v>29</v>
      </c>
      <c r="K96" s="379"/>
      <c r="L96" s="461" t="s">
        <v>10</v>
      </c>
      <c r="M96" s="379" t="s">
        <v>30</v>
      </c>
      <c r="N96" s="379"/>
      <c r="O96" s="470" t="s">
        <v>10</v>
      </c>
      <c r="P96" s="379" t="s">
        <v>31</v>
      </c>
      <c r="Q96" s="406"/>
      <c r="R96" s="470" t="s">
        <v>10</v>
      </c>
      <c r="S96" s="379" t="s">
        <v>32</v>
      </c>
      <c r="T96" s="406"/>
      <c r="U96" s="406"/>
      <c r="V96" s="406"/>
      <c r="W96" s="406"/>
      <c r="X96" s="407"/>
      <c r="Y96" s="377"/>
      <c r="Z96" s="374"/>
      <c r="AA96" s="374"/>
      <c r="AB96" s="375"/>
      <c r="AC96" s="377"/>
      <c r="AD96" s="374"/>
      <c r="AE96" s="374"/>
      <c r="AF96" s="375"/>
    </row>
    <row r="97" spans="1:32" ht="18.75" customHeight="1" x14ac:dyDescent="0.15">
      <c r="A97" s="450" t="s">
        <v>10</v>
      </c>
      <c r="B97" s="369">
        <v>73</v>
      </c>
      <c r="C97" s="422" t="s">
        <v>519</v>
      </c>
      <c r="D97" s="450" t="s">
        <v>10</v>
      </c>
      <c r="E97" s="360" t="s">
        <v>520</v>
      </c>
      <c r="F97" s="372"/>
      <c r="G97" s="495"/>
      <c r="H97" s="428" t="s">
        <v>521</v>
      </c>
      <c r="I97" s="459" t="s">
        <v>10</v>
      </c>
      <c r="J97" s="379" t="s">
        <v>29</v>
      </c>
      <c r="K97" s="460"/>
      <c r="L97" s="461" t="s">
        <v>10</v>
      </c>
      <c r="M97" s="379" t="s">
        <v>35</v>
      </c>
      <c r="N97" s="406"/>
      <c r="O97" s="406"/>
      <c r="P97" s="406"/>
      <c r="Q97" s="406"/>
      <c r="R97" s="406"/>
      <c r="S97" s="406"/>
      <c r="T97" s="406"/>
      <c r="U97" s="406"/>
      <c r="V97" s="406"/>
      <c r="W97" s="406"/>
      <c r="X97" s="407"/>
      <c r="Y97" s="377"/>
      <c r="Z97" s="374"/>
      <c r="AA97" s="374"/>
      <c r="AB97" s="375"/>
      <c r="AC97" s="377"/>
      <c r="AD97" s="374"/>
      <c r="AE97" s="374"/>
      <c r="AF97" s="375"/>
    </row>
    <row r="98" spans="1:32" ht="18.75" customHeight="1" x14ac:dyDescent="0.15">
      <c r="A98" s="368"/>
      <c r="B98" s="369"/>
      <c r="C98" s="422"/>
      <c r="D98" s="450" t="s">
        <v>10</v>
      </c>
      <c r="E98" s="360" t="s">
        <v>522</v>
      </c>
      <c r="F98" s="372"/>
      <c r="G98" s="495"/>
      <c r="H98" s="428" t="s">
        <v>523</v>
      </c>
      <c r="I98" s="459" t="s">
        <v>10</v>
      </c>
      <c r="J98" s="379" t="s">
        <v>29</v>
      </c>
      <c r="K98" s="460"/>
      <c r="L98" s="461" t="s">
        <v>10</v>
      </c>
      <c r="M98" s="379" t="s">
        <v>35</v>
      </c>
      <c r="N98" s="406"/>
      <c r="O98" s="406"/>
      <c r="P98" s="406"/>
      <c r="Q98" s="406"/>
      <c r="R98" s="406"/>
      <c r="S98" s="406"/>
      <c r="T98" s="406"/>
      <c r="U98" s="406"/>
      <c r="V98" s="406"/>
      <c r="W98" s="406"/>
      <c r="X98" s="407"/>
      <c r="Y98" s="377"/>
      <c r="Z98" s="374"/>
      <c r="AA98" s="374"/>
      <c r="AB98" s="375"/>
      <c r="AC98" s="377"/>
      <c r="AD98" s="374"/>
      <c r="AE98" s="374"/>
      <c r="AF98" s="375"/>
    </row>
    <row r="99" spans="1:32" ht="18.75" customHeight="1" x14ac:dyDescent="0.15">
      <c r="A99" s="368"/>
      <c r="B99" s="369"/>
      <c r="C99" s="422"/>
      <c r="D99" s="372"/>
      <c r="E99" s="360" t="s">
        <v>524</v>
      </c>
      <c r="F99" s="372"/>
      <c r="G99" s="495"/>
      <c r="H99" s="428" t="s">
        <v>492</v>
      </c>
      <c r="I99" s="459" t="s">
        <v>10</v>
      </c>
      <c r="J99" s="379" t="s">
        <v>29</v>
      </c>
      <c r="K99" s="460"/>
      <c r="L99" s="461" t="s">
        <v>10</v>
      </c>
      <c r="M99" s="379" t="s">
        <v>77</v>
      </c>
      <c r="N99" s="379"/>
      <c r="O99" s="470" t="s">
        <v>10</v>
      </c>
      <c r="P99" s="381" t="s">
        <v>78</v>
      </c>
      <c r="Q99" s="379"/>
      <c r="R99" s="379"/>
      <c r="S99" s="460"/>
      <c r="T99" s="379"/>
      <c r="U99" s="460"/>
      <c r="V99" s="460"/>
      <c r="W99" s="460"/>
      <c r="X99" s="464"/>
      <c r="Y99" s="377"/>
      <c r="Z99" s="374"/>
      <c r="AA99" s="374"/>
      <c r="AB99" s="375"/>
      <c r="AC99" s="377"/>
      <c r="AD99" s="374"/>
      <c r="AE99" s="374"/>
      <c r="AF99" s="375"/>
    </row>
    <row r="100" spans="1:32" ht="18.75" customHeight="1" x14ac:dyDescent="0.15">
      <c r="A100" s="368"/>
      <c r="B100" s="369"/>
      <c r="C100" s="422"/>
      <c r="D100" s="372"/>
      <c r="E100" s="360"/>
      <c r="F100" s="372"/>
      <c r="G100" s="495"/>
      <c r="H100" s="378" t="s">
        <v>124</v>
      </c>
      <c r="I100" s="459" t="s">
        <v>10</v>
      </c>
      <c r="J100" s="379" t="s">
        <v>29</v>
      </c>
      <c r="K100" s="460"/>
      <c r="L100" s="461" t="s">
        <v>10</v>
      </c>
      <c r="M100" s="379" t="s">
        <v>35</v>
      </c>
      <c r="N100" s="406"/>
      <c r="O100" s="406"/>
      <c r="P100" s="406"/>
      <c r="Q100" s="406"/>
      <c r="R100" s="406"/>
      <c r="S100" s="406"/>
      <c r="T100" s="406"/>
      <c r="U100" s="406"/>
      <c r="V100" s="406"/>
      <c r="W100" s="406"/>
      <c r="X100" s="407"/>
      <c r="Y100" s="377"/>
      <c r="Z100" s="374"/>
      <c r="AA100" s="374"/>
      <c r="AB100" s="375"/>
      <c r="AC100" s="377"/>
      <c r="AD100" s="374"/>
      <c r="AE100" s="374"/>
      <c r="AF100" s="375"/>
    </row>
    <row r="101" spans="1:32" ht="18.75" customHeight="1" x14ac:dyDescent="0.15">
      <c r="A101" s="368"/>
      <c r="B101" s="369"/>
      <c r="C101" s="422"/>
      <c r="D101" s="372"/>
      <c r="E101" s="360"/>
      <c r="F101" s="372"/>
      <c r="G101" s="495"/>
      <c r="H101" s="485" t="s">
        <v>177</v>
      </c>
      <c r="I101" s="459" t="s">
        <v>10</v>
      </c>
      <c r="J101" s="379" t="s">
        <v>29</v>
      </c>
      <c r="K101" s="379"/>
      <c r="L101" s="461" t="s">
        <v>10</v>
      </c>
      <c r="M101" s="379" t="s">
        <v>30</v>
      </c>
      <c r="N101" s="379"/>
      <c r="O101" s="461" t="s">
        <v>10</v>
      </c>
      <c r="P101" s="379" t="s">
        <v>31</v>
      </c>
      <c r="Q101" s="462"/>
      <c r="R101" s="462"/>
      <c r="S101" s="462"/>
      <c r="T101" s="462"/>
      <c r="U101" s="486"/>
      <c r="V101" s="486"/>
      <c r="W101" s="486"/>
      <c r="X101" s="487"/>
      <c r="Y101" s="377"/>
      <c r="Z101" s="374"/>
      <c r="AA101" s="374"/>
      <c r="AB101" s="375"/>
      <c r="AC101" s="377"/>
      <c r="AD101" s="374"/>
      <c r="AE101" s="374"/>
      <c r="AF101" s="375"/>
    </row>
    <row r="102" spans="1:32" ht="18.75" customHeight="1" x14ac:dyDescent="0.15">
      <c r="A102" s="368"/>
      <c r="B102" s="369"/>
      <c r="C102" s="422"/>
      <c r="D102" s="372"/>
      <c r="E102" s="360"/>
      <c r="F102" s="372"/>
      <c r="G102" s="495"/>
      <c r="H102" s="428" t="s">
        <v>125</v>
      </c>
      <c r="I102" s="459" t="s">
        <v>10</v>
      </c>
      <c r="J102" s="379" t="s">
        <v>29</v>
      </c>
      <c r="K102" s="379"/>
      <c r="L102" s="461" t="s">
        <v>10</v>
      </c>
      <c r="M102" s="379" t="s">
        <v>53</v>
      </c>
      <c r="N102" s="379"/>
      <c r="O102" s="461" t="s">
        <v>10</v>
      </c>
      <c r="P102" s="379" t="s">
        <v>54</v>
      </c>
      <c r="Q102" s="406"/>
      <c r="R102" s="461" t="s">
        <v>10</v>
      </c>
      <c r="S102" s="379" t="s">
        <v>126</v>
      </c>
      <c r="T102" s="406"/>
      <c r="U102" s="406"/>
      <c r="V102" s="406"/>
      <c r="W102" s="406"/>
      <c r="X102" s="407"/>
      <c r="Y102" s="377"/>
      <c r="Z102" s="374"/>
      <c r="AA102" s="374"/>
      <c r="AB102" s="375"/>
      <c r="AC102" s="377"/>
      <c r="AD102" s="374"/>
      <c r="AE102" s="374"/>
      <c r="AF102" s="375"/>
    </row>
    <row r="103" spans="1:32" ht="18.75" customHeight="1" x14ac:dyDescent="0.15">
      <c r="A103" s="368"/>
      <c r="B103" s="369"/>
      <c r="C103" s="370"/>
      <c r="D103" s="371"/>
      <c r="E103" s="360"/>
      <c r="F103" s="372"/>
      <c r="G103" s="373"/>
      <c r="H103" s="378" t="s">
        <v>258</v>
      </c>
      <c r="I103" s="459" t="s">
        <v>10</v>
      </c>
      <c r="J103" s="379" t="s">
        <v>29</v>
      </c>
      <c r="K103" s="379"/>
      <c r="L103" s="461" t="s">
        <v>10</v>
      </c>
      <c r="M103" s="379" t="s">
        <v>53</v>
      </c>
      <c r="N103" s="379"/>
      <c r="O103" s="461" t="s">
        <v>10</v>
      </c>
      <c r="P103" s="379" t="s">
        <v>54</v>
      </c>
      <c r="Q103" s="379"/>
      <c r="R103" s="461" t="s">
        <v>10</v>
      </c>
      <c r="S103" s="379" t="s">
        <v>55</v>
      </c>
      <c r="T103" s="379"/>
      <c r="U103" s="462"/>
      <c r="V103" s="462"/>
      <c r="W103" s="462"/>
      <c r="X103" s="463"/>
      <c r="Y103" s="374"/>
      <c r="Z103" s="374"/>
      <c r="AA103" s="374"/>
      <c r="AB103" s="375"/>
      <c r="AC103" s="377"/>
      <c r="AD103" s="374"/>
      <c r="AE103" s="374"/>
      <c r="AF103" s="375"/>
    </row>
    <row r="104" spans="1:32" ht="18.75" customHeight="1" x14ac:dyDescent="0.15">
      <c r="A104" s="368"/>
      <c r="B104" s="369"/>
      <c r="C104" s="370"/>
      <c r="D104" s="371"/>
      <c r="E104" s="360"/>
      <c r="F104" s="372"/>
      <c r="G104" s="373"/>
      <c r="H104" s="558" t="s">
        <v>56</v>
      </c>
      <c r="I104" s="469" t="s">
        <v>10</v>
      </c>
      <c r="J104" s="381" t="s">
        <v>57</v>
      </c>
      <c r="K104" s="381"/>
      <c r="L104" s="470" t="s">
        <v>10</v>
      </c>
      <c r="M104" s="381" t="s">
        <v>58</v>
      </c>
      <c r="N104" s="381"/>
      <c r="O104" s="470" t="s">
        <v>10</v>
      </c>
      <c r="P104" s="381" t="s">
        <v>59</v>
      </c>
      <c r="Q104" s="381"/>
      <c r="R104" s="470"/>
      <c r="S104" s="381"/>
      <c r="T104" s="381"/>
      <c r="U104" s="486"/>
      <c r="V104" s="486"/>
      <c r="W104" s="486"/>
      <c r="X104" s="487"/>
      <c r="Y104" s="374"/>
      <c r="Z104" s="374"/>
      <c r="AA104" s="374"/>
      <c r="AB104" s="375"/>
      <c r="AC104" s="377"/>
      <c r="AD104" s="374"/>
      <c r="AE104" s="374"/>
      <c r="AF104" s="375"/>
    </row>
    <row r="105" spans="1:32" ht="19.5" customHeight="1" x14ac:dyDescent="0.15">
      <c r="A105" s="388"/>
      <c r="B105" s="389"/>
      <c r="C105" s="390"/>
      <c r="D105" s="391"/>
      <c r="E105" s="392"/>
      <c r="F105" s="393"/>
      <c r="G105" s="394"/>
      <c r="H105" s="559" t="s">
        <v>60</v>
      </c>
      <c r="I105" s="471" t="s">
        <v>10</v>
      </c>
      <c r="J105" s="396" t="s">
        <v>29</v>
      </c>
      <c r="K105" s="396"/>
      <c r="L105" s="472" t="s">
        <v>10</v>
      </c>
      <c r="M105" s="396" t="s">
        <v>35</v>
      </c>
      <c r="N105" s="396"/>
      <c r="O105" s="396"/>
      <c r="P105" s="396"/>
      <c r="Q105" s="539"/>
      <c r="R105" s="539"/>
      <c r="S105" s="539"/>
      <c r="T105" s="539"/>
      <c r="U105" s="539"/>
      <c r="V105" s="539"/>
      <c r="W105" s="539"/>
      <c r="X105" s="540"/>
      <c r="Y105" s="399"/>
      <c r="Z105" s="399"/>
      <c r="AA105" s="399"/>
      <c r="AB105" s="400"/>
      <c r="AC105" s="398"/>
      <c r="AD105" s="399"/>
      <c r="AE105" s="399"/>
      <c r="AF105" s="400"/>
    </row>
    <row r="106" spans="1:32" ht="18.75" customHeight="1" x14ac:dyDescent="0.15">
      <c r="A106" s="371"/>
      <c r="B106" s="339"/>
      <c r="C106" s="371"/>
      <c r="D106" s="371"/>
      <c r="F106" s="372"/>
      <c r="G106" s="495"/>
      <c r="H106" s="557" t="s">
        <v>98</v>
      </c>
      <c r="I106" s="456" t="s">
        <v>10</v>
      </c>
      <c r="J106" s="382" t="s">
        <v>29</v>
      </c>
      <c r="K106" s="382"/>
      <c r="L106" s="430"/>
      <c r="M106" s="479" t="s">
        <v>10</v>
      </c>
      <c r="N106" s="382" t="s">
        <v>99</v>
      </c>
      <c r="O106" s="382"/>
      <c r="P106" s="430"/>
      <c r="Q106" s="479" t="s">
        <v>10</v>
      </c>
      <c r="R106" s="376" t="s">
        <v>100</v>
      </c>
      <c r="S106" s="376"/>
      <c r="T106" s="376"/>
      <c r="U106" s="376"/>
      <c r="V106" s="376"/>
      <c r="W106" s="376"/>
      <c r="X106" s="413"/>
      <c r="Y106" s="480" t="s">
        <v>10</v>
      </c>
      <c r="Z106" s="355" t="s">
        <v>21</v>
      </c>
      <c r="AA106" s="355"/>
      <c r="AB106" s="367"/>
      <c r="AC106" s="480" t="s">
        <v>10</v>
      </c>
      <c r="AD106" s="355" t="s">
        <v>21</v>
      </c>
      <c r="AE106" s="355"/>
      <c r="AF106" s="367"/>
    </row>
    <row r="107" spans="1:32" ht="19.5" customHeight="1" x14ac:dyDescent="0.15">
      <c r="A107" s="368"/>
      <c r="B107" s="369"/>
      <c r="C107" s="422"/>
      <c r="D107" s="450"/>
      <c r="E107" s="360"/>
      <c r="F107" s="372"/>
      <c r="G107" s="373"/>
      <c r="H107" s="385" t="s">
        <v>25</v>
      </c>
      <c r="I107" s="459" t="s">
        <v>10</v>
      </c>
      <c r="J107" s="379" t="s">
        <v>26</v>
      </c>
      <c r="K107" s="460"/>
      <c r="L107" s="405"/>
      <c r="M107" s="461" t="s">
        <v>10</v>
      </c>
      <c r="N107" s="379" t="s">
        <v>27</v>
      </c>
      <c r="O107" s="461"/>
      <c r="P107" s="379"/>
      <c r="Q107" s="462"/>
      <c r="R107" s="462"/>
      <c r="S107" s="462"/>
      <c r="T107" s="462"/>
      <c r="U107" s="462"/>
      <c r="V107" s="462"/>
      <c r="W107" s="462"/>
      <c r="X107" s="463"/>
      <c r="Y107" s="450" t="s">
        <v>10</v>
      </c>
      <c r="Z107" s="358" t="s">
        <v>23</v>
      </c>
      <c r="AA107" s="374"/>
      <c r="AB107" s="375"/>
      <c r="AC107" s="450" t="s">
        <v>10</v>
      </c>
      <c r="AD107" s="358" t="s">
        <v>23</v>
      </c>
      <c r="AE107" s="374"/>
      <c r="AF107" s="375"/>
    </row>
    <row r="108" spans="1:32" ht="19.5" customHeight="1" x14ac:dyDescent="0.15">
      <c r="A108" s="368"/>
      <c r="B108" s="369"/>
      <c r="C108" s="422"/>
      <c r="D108" s="450"/>
      <c r="E108" s="360"/>
      <c r="F108" s="372"/>
      <c r="G108" s="373"/>
      <c r="H108" s="402" t="s">
        <v>101</v>
      </c>
      <c r="I108" s="459" t="s">
        <v>10</v>
      </c>
      <c r="J108" s="379" t="s">
        <v>26</v>
      </c>
      <c r="K108" s="460"/>
      <c r="L108" s="405"/>
      <c r="M108" s="461" t="s">
        <v>10</v>
      </c>
      <c r="N108" s="379" t="s">
        <v>27</v>
      </c>
      <c r="O108" s="461"/>
      <c r="P108" s="379"/>
      <c r="Q108" s="462"/>
      <c r="R108" s="462"/>
      <c r="S108" s="462"/>
      <c r="T108" s="462"/>
      <c r="U108" s="462"/>
      <c r="V108" s="462"/>
      <c r="W108" s="462"/>
      <c r="X108" s="463"/>
      <c r="Y108" s="450"/>
      <c r="Z108" s="358"/>
      <c r="AA108" s="374"/>
      <c r="AB108" s="375"/>
      <c r="AC108" s="450"/>
      <c r="AD108" s="358"/>
      <c r="AE108" s="374"/>
      <c r="AF108" s="375"/>
    </row>
    <row r="109" spans="1:32" ht="18.75" customHeight="1" x14ac:dyDescent="0.15">
      <c r="A109" s="450" t="s">
        <v>10</v>
      </c>
      <c r="B109" s="369">
        <v>68</v>
      </c>
      <c r="C109" s="422" t="s">
        <v>525</v>
      </c>
      <c r="D109" s="450" t="s">
        <v>10</v>
      </c>
      <c r="E109" s="360" t="s">
        <v>520</v>
      </c>
      <c r="F109" s="372"/>
      <c r="G109" s="495"/>
      <c r="H109" s="1154" t="s">
        <v>428</v>
      </c>
      <c r="I109" s="1173" t="s">
        <v>10</v>
      </c>
      <c r="J109" s="1168" t="s">
        <v>39</v>
      </c>
      <c r="K109" s="1168"/>
      <c r="L109" s="1168"/>
      <c r="M109" s="1173" t="s">
        <v>10</v>
      </c>
      <c r="N109" s="1168" t="s">
        <v>40</v>
      </c>
      <c r="O109" s="1168"/>
      <c r="P109" s="1168"/>
      <c r="Q109" s="467"/>
      <c r="R109" s="467"/>
      <c r="S109" s="467"/>
      <c r="T109" s="467"/>
      <c r="U109" s="467"/>
      <c r="V109" s="467"/>
      <c r="W109" s="467"/>
      <c r="X109" s="468"/>
      <c r="Y109" s="377"/>
      <c r="Z109" s="374"/>
      <c r="AA109" s="374"/>
      <c r="AB109" s="375"/>
      <c r="AC109" s="377"/>
      <c r="AD109" s="374"/>
      <c r="AE109" s="374"/>
      <c r="AF109" s="375"/>
    </row>
    <row r="110" spans="1:32" ht="18.75" customHeight="1" x14ac:dyDescent="0.15">
      <c r="A110" s="450"/>
      <c r="B110" s="369"/>
      <c r="C110" s="422" t="s">
        <v>526</v>
      </c>
      <c r="D110" s="450" t="s">
        <v>10</v>
      </c>
      <c r="E110" s="360" t="s">
        <v>522</v>
      </c>
      <c r="F110" s="372"/>
      <c r="G110" s="495"/>
      <c r="H110" s="1153"/>
      <c r="I110" s="1174"/>
      <c r="J110" s="1158"/>
      <c r="K110" s="1158"/>
      <c r="L110" s="1158"/>
      <c r="M110" s="1174"/>
      <c r="N110" s="1158"/>
      <c r="O110" s="1158"/>
      <c r="P110" s="1158"/>
      <c r="Q110" s="457"/>
      <c r="R110" s="457"/>
      <c r="S110" s="457"/>
      <c r="T110" s="457"/>
      <c r="U110" s="457"/>
      <c r="V110" s="457"/>
      <c r="W110" s="457"/>
      <c r="X110" s="458"/>
      <c r="Y110" s="377"/>
      <c r="Z110" s="374"/>
      <c r="AA110" s="374"/>
      <c r="AB110" s="375"/>
      <c r="AC110" s="377"/>
      <c r="AD110" s="374"/>
      <c r="AE110" s="374"/>
      <c r="AF110" s="375"/>
    </row>
    <row r="111" spans="1:32" ht="18.75" customHeight="1" x14ac:dyDescent="0.15">
      <c r="A111" s="450"/>
      <c r="B111" s="369"/>
      <c r="C111" s="422"/>
      <c r="D111" s="450"/>
      <c r="E111" s="360" t="s">
        <v>524</v>
      </c>
      <c r="F111" s="372"/>
      <c r="G111" s="495"/>
      <c r="H111" s="485" t="s">
        <v>177</v>
      </c>
      <c r="I111" s="459" t="s">
        <v>10</v>
      </c>
      <c r="J111" s="379" t="s">
        <v>29</v>
      </c>
      <c r="K111" s="379"/>
      <c r="L111" s="461" t="s">
        <v>10</v>
      </c>
      <c r="M111" s="379" t="s">
        <v>30</v>
      </c>
      <c r="N111" s="379"/>
      <c r="O111" s="461" t="s">
        <v>10</v>
      </c>
      <c r="P111" s="379" t="s">
        <v>31</v>
      </c>
      <c r="Q111" s="462"/>
      <c r="R111" s="462"/>
      <c r="S111" s="462"/>
      <c r="T111" s="462"/>
      <c r="U111" s="486"/>
      <c r="V111" s="486"/>
      <c r="W111" s="486"/>
      <c r="X111" s="487"/>
      <c r="Y111" s="377"/>
      <c r="Z111" s="374"/>
      <c r="AA111" s="374"/>
      <c r="AB111" s="375"/>
      <c r="AC111" s="377"/>
      <c r="AD111" s="374"/>
      <c r="AE111" s="374"/>
      <c r="AF111" s="375"/>
    </row>
    <row r="112" spans="1:32" ht="18.75" customHeight="1" x14ac:dyDescent="0.15">
      <c r="A112" s="368"/>
      <c r="B112" s="369"/>
      <c r="C112" s="422"/>
      <c r="D112" s="372"/>
      <c r="F112" s="372"/>
      <c r="G112" s="495"/>
      <c r="H112" s="428" t="s">
        <v>125</v>
      </c>
      <c r="I112" s="459" t="s">
        <v>10</v>
      </c>
      <c r="J112" s="379" t="s">
        <v>29</v>
      </c>
      <c r="K112" s="379"/>
      <c r="L112" s="461" t="s">
        <v>10</v>
      </c>
      <c r="M112" s="379" t="s">
        <v>53</v>
      </c>
      <c r="N112" s="379"/>
      <c r="O112" s="461" t="s">
        <v>10</v>
      </c>
      <c r="P112" s="379" t="s">
        <v>54</v>
      </c>
      <c r="Q112" s="406"/>
      <c r="R112" s="461" t="s">
        <v>10</v>
      </c>
      <c r="S112" s="379" t="s">
        <v>126</v>
      </c>
      <c r="T112" s="406"/>
      <c r="U112" s="406"/>
      <c r="V112" s="406"/>
      <c r="W112" s="406"/>
      <c r="X112" s="407"/>
      <c r="Y112" s="377"/>
      <c r="Z112" s="374"/>
      <c r="AA112" s="374"/>
      <c r="AB112" s="375"/>
      <c r="AC112" s="377"/>
      <c r="AD112" s="374"/>
      <c r="AE112" s="374"/>
      <c r="AF112" s="375"/>
    </row>
    <row r="113" spans="1:32" ht="18.75" customHeight="1" x14ac:dyDescent="0.15">
      <c r="A113" s="368"/>
      <c r="B113" s="369"/>
      <c r="C113" s="370"/>
      <c r="D113" s="371"/>
      <c r="E113" s="360"/>
      <c r="F113" s="372"/>
      <c r="G113" s="373"/>
      <c r="H113" s="378" t="s">
        <v>258</v>
      </c>
      <c r="I113" s="459" t="s">
        <v>10</v>
      </c>
      <c r="J113" s="379" t="s">
        <v>29</v>
      </c>
      <c r="K113" s="379"/>
      <c r="L113" s="461" t="s">
        <v>10</v>
      </c>
      <c r="M113" s="379" t="s">
        <v>53</v>
      </c>
      <c r="N113" s="379"/>
      <c r="O113" s="461" t="s">
        <v>10</v>
      </c>
      <c r="P113" s="379" t="s">
        <v>54</v>
      </c>
      <c r="Q113" s="379"/>
      <c r="R113" s="461" t="s">
        <v>10</v>
      </c>
      <c r="S113" s="379" t="s">
        <v>55</v>
      </c>
      <c r="T113" s="379"/>
      <c r="U113" s="462"/>
      <c r="V113" s="462"/>
      <c r="W113" s="462"/>
      <c r="X113" s="463"/>
      <c r="Y113" s="374"/>
      <c r="Z113" s="374"/>
      <c r="AA113" s="374"/>
      <c r="AB113" s="375"/>
      <c r="AC113" s="377"/>
      <c r="AD113" s="374"/>
      <c r="AE113" s="374"/>
      <c r="AF113" s="375"/>
    </row>
    <row r="114" spans="1:32" ht="18.75" customHeight="1" x14ac:dyDescent="0.15">
      <c r="A114" s="368"/>
      <c r="B114" s="369"/>
      <c r="C114" s="370"/>
      <c r="D114" s="371"/>
      <c r="E114" s="360"/>
      <c r="F114" s="372"/>
      <c r="G114" s="373"/>
      <c r="H114" s="558" t="s">
        <v>56</v>
      </c>
      <c r="I114" s="469" t="s">
        <v>10</v>
      </c>
      <c r="J114" s="381" t="s">
        <v>57</v>
      </c>
      <c r="K114" s="381"/>
      <c r="L114" s="470" t="s">
        <v>10</v>
      </c>
      <c r="M114" s="381" t="s">
        <v>58</v>
      </c>
      <c r="N114" s="381"/>
      <c r="O114" s="470" t="s">
        <v>10</v>
      </c>
      <c r="P114" s="381" t="s">
        <v>59</v>
      </c>
      <c r="Q114" s="381"/>
      <c r="R114" s="470"/>
      <c r="S114" s="381"/>
      <c r="T114" s="381"/>
      <c r="U114" s="486"/>
      <c r="V114" s="486"/>
      <c r="W114" s="486"/>
      <c r="X114" s="487"/>
      <c r="Y114" s="374"/>
      <c r="Z114" s="374"/>
      <c r="AA114" s="374"/>
      <c r="AB114" s="375"/>
      <c r="AC114" s="377"/>
      <c r="AD114" s="374"/>
      <c r="AE114" s="374"/>
      <c r="AF114" s="375"/>
    </row>
    <row r="115" spans="1:32" ht="19.5" customHeight="1" x14ac:dyDescent="0.15">
      <c r="A115" s="388"/>
      <c r="B115" s="389"/>
      <c r="C115" s="390"/>
      <c r="D115" s="391"/>
      <c r="E115" s="392"/>
      <c r="F115" s="393"/>
      <c r="G115" s="394"/>
      <c r="H115" s="559" t="s">
        <v>60</v>
      </c>
      <c r="I115" s="471" t="s">
        <v>10</v>
      </c>
      <c r="J115" s="396" t="s">
        <v>29</v>
      </c>
      <c r="K115" s="396"/>
      <c r="L115" s="472" t="s">
        <v>10</v>
      </c>
      <c r="M115" s="396" t="s">
        <v>35</v>
      </c>
      <c r="N115" s="396"/>
      <c r="O115" s="396"/>
      <c r="P115" s="396"/>
      <c r="Q115" s="539"/>
      <c r="R115" s="539"/>
      <c r="S115" s="539"/>
      <c r="T115" s="539"/>
      <c r="U115" s="539"/>
      <c r="V115" s="539"/>
      <c r="W115" s="539"/>
      <c r="X115" s="540"/>
      <c r="Y115" s="399"/>
      <c r="Z115" s="399"/>
      <c r="AA115" s="399"/>
      <c r="AB115" s="400"/>
      <c r="AC115" s="398"/>
      <c r="AD115" s="399"/>
      <c r="AE115" s="399"/>
      <c r="AF115" s="400"/>
    </row>
    <row r="116" spans="1:32" ht="18.75" customHeight="1" x14ac:dyDescent="0.15">
      <c r="A116" s="361"/>
      <c r="B116" s="362"/>
      <c r="C116" s="418"/>
      <c r="D116" s="365"/>
      <c r="E116" s="357"/>
      <c r="F116" s="437"/>
      <c r="G116" s="453"/>
      <c r="H116" s="561" t="s">
        <v>184</v>
      </c>
      <c r="I116" s="474" t="s">
        <v>10</v>
      </c>
      <c r="J116" s="404" t="s">
        <v>153</v>
      </c>
      <c r="K116" s="475"/>
      <c r="L116" s="419"/>
      <c r="M116" s="476" t="s">
        <v>10</v>
      </c>
      <c r="N116" s="404" t="s">
        <v>154</v>
      </c>
      <c r="O116" s="477"/>
      <c r="P116" s="477"/>
      <c r="Q116" s="477"/>
      <c r="R116" s="477"/>
      <c r="S116" s="477"/>
      <c r="T116" s="477"/>
      <c r="U116" s="477"/>
      <c r="V116" s="477"/>
      <c r="W116" s="477"/>
      <c r="X116" s="478"/>
      <c r="Y116" s="480" t="s">
        <v>10</v>
      </c>
      <c r="Z116" s="355" t="s">
        <v>21</v>
      </c>
      <c r="AA116" s="355"/>
      <c r="AB116" s="367"/>
      <c r="AC116" s="480" t="s">
        <v>10</v>
      </c>
      <c r="AD116" s="355" t="s">
        <v>21</v>
      </c>
      <c r="AE116" s="355"/>
      <c r="AF116" s="367"/>
    </row>
    <row r="117" spans="1:32" ht="18.75" customHeight="1" x14ac:dyDescent="0.15">
      <c r="A117" s="368"/>
      <c r="B117" s="369"/>
      <c r="C117" s="422"/>
      <c r="D117" s="372"/>
      <c r="E117" s="360"/>
      <c r="F117" s="439"/>
      <c r="G117" s="495"/>
      <c r="H117" s="428" t="s">
        <v>98</v>
      </c>
      <c r="I117" s="459" t="s">
        <v>10</v>
      </c>
      <c r="J117" s="379" t="s">
        <v>29</v>
      </c>
      <c r="K117" s="379"/>
      <c r="L117" s="405"/>
      <c r="M117" s="461" t="s">
        <v>10</v>
      </c>
      <c r="N117" s="379" t="s">
        <v>527</v>
      </c>
      <c r="O117" s="379"/>
      <c r="P117" s="405"/>
      <c r="Q117" s="460"/>
      <c r="R117" s="460"/>
      <c r="S117" s="460"/>
      <c r="T117" s="460"/>
      <c r="U117" s="460"/>
      <c r="V117" s="460"/>
      <c r="W117" s="460"/>
      <c r="X117" s="464"/>
      <c r="Y117" s="450" t="s">
        <v>10</v>
      </c>
      <c r="Z117" s="358" t="s">
        <v>23</v>
      </c>
      <c r="AA117" s="374"/>
      <c r="AB117" s="375"/>
      <c r="AC117" s="450" t="s">
        <v>10</v>
      </c>
      <c r="AD117" s="358" t="s">
        <v>23</v>
      </c>
      <c r="AE117" s="374"/>
      <c r="AF117" s="375"/>
    </row>
    <row r="118" spans="1:32" ht="18.75" customHeight="1" x14ac:dyDescent="0.15">
      <c r="A118" s="368"/>
      <c r="B118" s="369"/>
      <c r="C118" s="422"/>
      <c r="D118" s="372"/>
      <c r="E118" s="360"/>
      <c r="F118" s="439"/>
      <c r="G118" s="495"/>
      <c r="H118" s="402" t="s">
        <v>283</v>
      </c>
      <c r="I118" s="459" t="s">
        <v>10</v>
      </c>
      <c r="J118" s="379" t="s">
        <v>26</v>
      </c>
      <c r="K118" s="460"/>
      <c r="L118" s="405"/>
      <c r="M118" s="461" t="s">
        <v>10</v>
      </c>
      <c r="N118" s="379" t="s">
        <v>284</v>
      </c>
      <c r="O118" s="462"/>
      <c r="P118" s="462"/>
      <c r="Q118" s="460"/>
      <c r="R118" s="460"/>
      <c r="S118" s="460"/>
      <c r="T118" s="460"/>
      <c r="U118" s="460"/>
      <c r="V118" s="460"/>
      <c r="W118" s="460"/>
      <c r="X118" s="464"/>
      <c r="Y118" s="377"/>
      <c r="Z118" s="374"/>
      <c r="AA118" s="374"/>
      <c r="AB118" s="375"/>
      <c r="AC118" s="377"/>
      <c r="AD118" s="374"/>
      <c r="AE118" s="374"/>
      <c r="AF118" s="375"/>
    </row>
    <row r="119" spans="1:32" ht="19.5" customHeight="1" x14ac:dyDescent="0.15">
      <c r="A119" s="368"/>
      <c r="B119" s="369"/>
      <c r="C119" s="370"/>
      <c r="D119" s="371"/>
      <c r="E119" s="360"/>
      <c r="F119" s="372"/>
      <c r="G119" s="373"/>
      <c r="H119" s="385" t="s">
        <v>25</v>
      </c>
      <c r="I119" s="459" t="s">
        <v>10</v>
      </c>
      <c r="J119" s="379" t="s">
        <v>26</v>
      </c>
      <c r="K119" s="460"/>
      <c r="L119" s="405"/>
      <c r="M119" s="461" t="s">
        <v>10</v>
      </c>
      <c r="N119" s="379" t="s">
        <v>27</v>
      </c>
      <c r="O119" s="461"/>
      <c r="P119" s="379"/>
      <c r="Q119" s="462"/>
      <c r="R119" s="462"/>
      <c r="S119" s="462"/>
      <c r="T119" s="462"/>
      <c r="U119" s="462"/>
      <c r="V119" s="462"/>
      <c r="W119" s="462"/>
      <c r="X119" s="463"/>
      <c r="Y119" s="374"/>
      <c r="Z119" s="374"/>
      <c r="AA119" s="374"/>
      <c r="AB119" s="375"/>
      <c r="AC119" s="377"/>
      <c r="AD119" s="374"/>
      <c r="AE119" s="374"/>
      <c r="AF119" s="375"/>
    </row>
    <row r="120" spans="1:32" ht="19.5" customHeight="1" x14ac:dyDescent="0.15">
      <c r="A120" s="368"/>
      <c r="B120" s="369"/>
      <c r="C120" s="370"/>
      <c r="D120" s="371"/>
      <c r="E120" s="360"/>
      <c r="F120" s="372"/>
      <c r="G120" s="373"/>
      <c r="H120" s="385" t="s">
        <v>101</v>
      </c>
      <c r="I120" s="459" t="s">
        <v>10</v>
      </c>
      <c r="J120" s="379" t="s">
        <v>26</v>
      </c>
      <c r="K120" s="460"/>
      <c r="L120" s="405"/>
      <c r="M120" s="461" t="s">
        <v>10</v>
      </c>
      <c r="N120" s="379" t="s">
        <v>27</v>
      </c>
      <c r="O120" s="461"/>
      <c r="P120" s="379"/>
      <c r="Q120" s="462"/>
      <c r="R120" s="462"/>
      <c r="S120" s="462"/>
      <c r="T120" s="462"/>
      <c r="U120" s="462"/>
      <c r="V120" s="462"/>
      <c r="W120" s="462"/>
      <c r="X120" s="463"/>
      <c r="Y120" s="374"/>
      <c r="Z120" s="374"/>
      <c r="AA120" s="374"/>
      <c r="AB120" s="375"/>
      <c r="AC120" s="377"/>
      <c r="AD120" s="374"/>
      <c r="AE120" s="374"/>
      <c r="AF120" s="375"/>
    </row>
    <row r="121" spans="1:32" ht="18.75" customHeight="1" x14ac:dyDescent="0.15">
      <c r="A121" s="368"/>
      <c r="B121" s="369"/>
      <c r="C121" s="422"/>
      <c r="D121" s="372"/>
      <c r="E121" s="360"/>
      <c r="F121" s="439"/>
      <c r="G121" s="495"/>
      <c r="H121" s="1253" t="s">
        <v>528</v>
      </c>
      <c r="I121" s="1173" t="s">
        <v>10</v>
      </c>
      <c r="J121" s="1168" t="s">
        <v>29</v>
      </c>
      <c r="K121" s="1168"/>
      <c r="L121" s="1173" t="s">
        <v>10</v>
      </c>
      <c r="M121" s="1168" t="s">
        <v>35</v>
      </c>
      <c r="N121" s="1168"/>
      <c r="O121" s="381"/>
      <c r="P121" s="381"/>
      <c r="Q121" s="381"/>
      <c r="R121" s="381"/>
      <c r="S121" s="381"/>
      <c r="T121" s="381"/>
      <c r="U121" s="381"/>
      <c r="V121" s="381"/>
      <c r="W121" s="381"/>
      <c r="X121" s="384"/>
      <c r="Y121" s="377"/>
      <c r="Z121" s="374"/>
      <c r="AA121" s="374"/>
      <c r="AB121" s="375"/>
      <c r="AC121" s="377"/>
      <c r="AD121" s="374"/>
      <c r="AE121" s="374"/>
      <c r="AF121" s="375"/>
    </row>
    <row r="122" spans="1:32" ht="18.75" customHeight="1" x14ac:dyDescent="0.15">
      <c r="A122" s="368"/>
      <c r="B122" s="369"/>
      <c r="C122" s="422"/>
      <c r="D122" s="372"/>
      <c r="E122" s="360"/>
      <c r="F122" s="439"/>
      <c r="G122" s="495"/>
      <c r="H122" s="1254"/>
      <c r="I122" s="1174"/>
      <c r="J122" s="1158"/>
      <c r="K122" s="1158"/>
      <c r="L122" s="1174"/>
      <c r="M122" s="1158"/>
      <c r="N122" s="1158"/>
      <c r="O122" s="382"/>
      <c r="P122" s="382"/>
      <c r="Q122" s="382"/>
      <c r="R122" s="382"/>
      <c r="S122" s="382"/>
      <c r="T122" s="382"/>
      <c r="U122" s="382"/>
      <c r="V122" s="382"/>
      <c r="W122" s="382"/>
      <c r="X122" s="383"/>
      <c r="Y122" s="377"/>
      <c r="Z122" s="374"/>
      <c r="AA122" s="374"/>
      <c r="AB122" s="375"/>
      <c r="AC122" s="377"/>
      <c r="AD122" s="374"/>
      <c r="AE122" s="374"/>
      <c r="AF122" s="375"/>
    </row>
    <row r="123" spans="1:32" ht="18.75" customHeight="1" x14ac:dyDescent="0.15">
      <c r="A123" s="368"/>
      <c r="B123" s="369"/>
      <c r="C123" s="422"/>
      <c r="D123" s="372"/>
      <c r="E123" s="360"/>
      <c r="F123" s="439"/>
      <c r="G123" s="495"/>
      <c r="H123" s="428" t="s">
        <v>529</v>
      </c>
      <c r="I123" s="469" t="s">
        <v>10</v>
      </c>
      <c r="J123" s="379" t="s">
        <v>29</v>
      </c>
      <c r="K123" s="379"/>
      <c r="L123" s="461" t="s">
        <v>10</v>
      </c>
      <c r="M123" s="379" t="s">
        <v>30</v>
      </c>
      <c r="N123" s="379"/>
      <c r="O123" s="470" t="s">
        <v>10</v>
      </c>
      <c r="P123" s="379" t="s">
        <v>31</v>
      </c>
      <c r="Q123" s="406"/>
      <c r="R123" s="406"/>
      <c r="S123" s="406"/>
      <c r="T123" s="406"/>
      <c r="U123" s="406"/>
      <c r="V123" s="406"/>
      <c r="W123" s="406"/>
      <c r="X123" s="407"/>
      <c r="Y123" s="377"/>
      <c r="Z123" s="374"/>
      <c r="AA123" s="374"/>
      <c r="AB123" s="375"/>
      <c r="AC123" s="377"/>
      <c r="AD123" s="374"/>
      <c r="AE123" s="374"/>
      <c r="AF123" s="375"/>
    </row>
    <row r="124" spans="1:32" ht="18.75" customHeight="1" x14ac:dyDescent="0.15">
      <c r="A124" s="368"/>
      <c r="B124" s="369"/>
      <c r="C124" s="422"/>
      <c r="D124" s="372"/>
      <c r="E124" s="360"/>
      <c r="F124" s="439"/>
      <c r="G124" s="495"/>
      <c r="H124" s="428" t="s">
        <v>436</v>
      </c>
      <c r="I124" s="459" t="s">
        <v>10</v>
      </c>
      <c r="J124" s="379" t="s">
        <v>29</v>
      </c>
      <c r="K124" s="460"/>
      <c r="L124" s="461" t="s">
        <v>10</v>
      </c>
      <c r="M124" s="379" t="s">
        <v>35</v>
      </c>
      <c r="N124" s="406"/>
      <c r="O124" s="406"/>
      <c r="P124" s="406"/>
      <c r="Q124" s="406"/>
      <c r="R124" s="406"/>
      <c r="S124" s="406"/>
      <c r="T124" s="406"/>
      <c r="U124" s="406"/>
      <c r="V124" s="406"/>
      <c r="W124" s="406"/>
      <c r="X124" s="407"/>
      <c r="Y124" s="377"/>
      <c r="Z124" s="374"/>
      <c r="AA124" s="374"/>
      <c r="AB124" s="375"/>
      <c r="AC124" s="377"/>
      <c r="AD124" s="374"/>
      <c r="AE124" s="374"/>
      <c r="AF124" s="375"/>
    </row>
    <row r="125" spans="1:32" ht="18.75" customHeight="1" x14ac:dyDescent="0.15">
      <c r="A125" s="368"/>
      <c r="B125" s="369"/>
      <c r="C125" s="422"/>
      <c r="D125" s="372"/>
      <c r="E125" s="360"/>
      <c r="F125" s="439"/>
      <c r="G125" s="495"/>
      <c r="H125" s="402" t="s">
        <v>530</v>
      </c>
      <c r="I125" s="459" t="s">
        <v>10</v>
      </c>
      <c r="J125" s="379" t="s">
        <v>73</v>
      </c>
      <c r="K125" s="460"/>
      <c r="L125" s="405"/>
      <c r="M125" s="461" t="s">
        <v>10</v>
      </c>
      <c r="N125" s="379" t="s">
        <v>74</v>
      </c>
      <c r="O125" s="462"/>
      <c r="P125" s="462"/>
      <c r="Q125" s="462"/>
      <c r="R125" s="462"/>
      <c r="S125" s="462"/>
      <c r="T125" s="462"/>
      <c r="U125" s="462"/>
      <c r="V125" s="462"/>
      <c r="W125" s="462"/>
      <c r="X125" s="463"/>
      <c r="Y125" s="377"/>
      <c r="Z125" s="374"/>
      <c r="AA125" s="374"/>
      <c r="AB125" s="375"/>
      <c r="AC125" s="377"/>
      <c r="AD125" s="374"/>
      <c r="AE125" s="374"/>
      <c r="AF125" s="375"/>
    </row>
    <row r="126" spans="1:32" ht="18.75" customHeight="1" x14ac:dyDescent="0.15">
      <c r="A126" s="368"/>
      <c r="B126" s="369"/>
      <c r="C126" s="422"/>
      <c r="D126" s="372"/>
      <c r="E126" s="360"/>
      <c r="F126" s="439"/>
      <c r="G126" s="495"/>
      <c r="H126" s="428" t="s">
        <v>300</v>
      </c>
      <c r="I126" s="459" t="s">
        <v>10</v>
      </c>
      <c r="J126" s="379" t="s">
        <v>29</v>
      </c>
      <c r="K126" s="460"/>
      <c r="L126" s="461" t="s">
        <v>10</v>
      </c>
      <c r="M126" s="379" t="s">
        <v>35</v>
      </c>
      <c r="N126" s="406"/>
      <c r="O126" s="406"/>
      <c r="P126" s="406"/>
      <c r="Q126" s="406"/>
      <c r="R126" s="406"/>
      <c r="S126" s="406"/>
      <c r="T126" s="406"/>
      <c r="U126" s="406"/>
      <c r="V126" s="406"/>
      <c r="W126" s="406"/>
      <c r="X126" s="407"/>
      <c r="Y126" s="377"/>
      <c r="Z126" s="374"/>
      <c r="AA126" s="374"/>
      <c r="AB126" s="375"/>
      <c r="AC126" s="377"/>
      <c r="AD126" s="374"/>
      <c r="AE126" s="374"/>
      <c r="AF126" s="375"/>
    </row>
    <row r="127" spans="1:32" ht="18.75" customHeight="1" x14ac:dyDescent="0.15">
      <c r="A127" s="450" t="s">
        <v>10</v>
      </c>
      <c r="B127" s="369">
        <v>32</v>
      </c>
      <c r="C127" s="422" t="s">
        <v>531</v>
      </c>
      <c r="D127" s="450" t="s">
        <v>10</v>
      </c>
      <c r="E127" s="360" t="s">
        <v>278</v>
      </c>
      <c r="F127" s="439"/>
      <c r="G127" s="495"/>
      <c r="H127" s="428" t="s">
        <v>2469</v>
      </c>
      <c r="I127" s="469" t="s">
        <v>10</v>
      </c>
      <c r="J127" s="379" t="s">
        <v>29</v>
      </c>
      <c r="K127" s="379"/>
      <c r="L127" s="461" t="s">
        <v>10</v>
      </c>
      <c r="M127" s="379" t="s">
        <v>117</v>
      </c>
      <c r="N127" s="379"/>
      <c r="O127" s="470"/>
      <c r="P127" s="470" t="s">
        <v>10</v>
      </c>
      <c r="Q127" s="379" t="s">
        <v>118</v>
      </c>
      <c r="R127" s="470"/>
      <c r="S127" s="379"/>
      <c r="T127" s="470" t="s">
        <v>10</v>
      </c>
      <c r="U127" s="379" t="s">
        <v>2632</v>
      </c>
      <c r="V127" s="406"/>
      <c r="W127" s="406"/>
      <c r="X127" s="407"/>
      <c r="Y127" s="377"/>
      <c r="Z127" s="374"/>
      <c r="AA127" s="374"/>
      <c r="AB127" s="375"/>
      <c r="AC127" s="377"/>
      <c r="AD127" s="374"/>
      <c r="AE127" s="374"/>
      <c r="AF127" s="375"/>
    </row>
    <row r="128" spans="1:32" ht="18.75" customHeight="1" x14ac:dyDescent="0.15">
      <c r="A128" s="368"/>
      <c r="B128" s="369"/>
      <c r="C128" s="422" t="s">
        <v>532</v>
      </c>
      <c r="D128" s="450" t="s">
        <v>10</v>
      </c>
      <c r="E128" s="360" t="s">
        <v>255</v>
      </c>
      <c r="F128" s="439"/>
      <c r="G128" s="495"/>
      <c r="H128" s="428" t="s">
        <v>533</v>
      </c>
      <c r="I128" s="469" t="s">
        <v>10</v>
      </c>
      <c r="J128" s="379" t="s">
        <v>29</v>
      </c>
      <c r="K128" s="379"/>
      <c r="L128" s="461" t="s">
        <v>10</v>
      </c>
      <c r="M128" s="382" t="s">
        <v>35</v>
      </c>
      <c r="N128" s="379"/>
      <c r="O128" s="470"/>
      <c r="P128" s="470"/>
      <c r="Q128" s="470"/>
      <c r="R128" s="470"/>
      <c r="S128" s="470"/>
      <c r="T128" s="470"/>
      <c r="U128" s="470"/>
      <c r="V128" s="470"/>
      <c r="W128" s="470"/>
      <c r="X128" s="407"/>
      <c r="Y128" s="377"/>
      <c r="Z128" s="374"/>
      <c r="AA128" s="374"/>
      <c r="AB128" s="375"/>
      <c r="AC128" s="377"/>
      <c r="AD128" s="374"/>
      <c r="AE128" s="374"/>
      <c r="AF128" s="375"/>
    </row>
    <row r="129" spans="1:32" ht="18.75" customHeight="1" x14ac:dyDescent="0.15">
      <c r="A129" s="368"/>
      <c r="B129" s="369"/>
      <c r="C129" s="442"/>
      <c r="D129" s="450" t="s">
        <v>10</v>
      </c>
      <c r="E129" s="360" t="s">
        <v>534</v>
      </c>
      <c r="F129" s="439"/>
      <c r="G129" s="495"/>
      <c r="H129" s="428" t="s">
        <v>51</v>
      </c>
      <c r="I129" s="459" t="s">
        <v>10</v>
      </c>
      <c r="J129" s="379" t="s">
        <v>29</v>
      </c>
      <c r="K129" s="379"/>
      <c r="L129" s="461" t="s">
        <v>10</v>
      </c>
      <c r="M129" s="379" t="s">
        <v>30</v>
      </c>
      <c r="N129" s="379"/>
      <c r="O129" s="461" t="s">
        <v>10</v>
      </c>
      <c r="P129" s="379" t="s">
        <v>31</v>
      </c>
      <c r="Q129" s="406"/>
      <c r="R129" s="406"/>
      <c r="S129" s="406"/>
      <c r="T129" s="406"/>
      <c r="U129" s="406"/>
      <c r="V129" s="406"/>
      <c r="W129" s="406"/>
      <c r="X129" s="407"/>
      <c r="Y129" s="377"/>
      <c r="Z129" s="374"/>
      <c r="AA129" s="374"/>
      <c r="AB129" s="375"/>
      <c r="AC129" s="377"/>
      <c r="AD129" s="374"/>
      <c r="AE129" s="374"/>
      <c r="AF129" s="375"/>
    </row>
    <row r="130" spans="1:32" ht="18.75" customHeight="1" x14ac:dyDescent="0.15">
      <c r="A130" s="368"/>
      <c r="B130" s="369"/>
      <c r="C130" s="442"/>
      <c r="D130" s="450" t="s">
        <v>10</v>
      </c>
      <c r="E130" s="360" t="s">
        <v>535</v>
      </c>
      <c r="F130" s="439"/>
      <c r="G130" s="495"/>
      <c r="H130" s="425" t="s">
        <v>337</v>
      </c>
      <c r="I130" s="459" t="s">
        <v>10</v>
      </c>
      <c r="J130" s="379" t="s">
        <v>29</v>
      </c>
      <c r="K130" s="379"/>
      <c r="L130" s="461" t="s">
        <v>10</v>
      </c>
      <c r="M130" s="379" t="s">
        <v>30</v>
      </c>
      <c r="N130" s="379"/>
      <c r="O130" s="461" t="s">
        <v>10</v>
      </c>
      <c r="P130" s="379" t="s">
        <v>31</v>
      </c>
      <c r="Q130" s="460"/>
      <c r="R130" s="460"/>
      <c r="S130" s="460"/>
      <c r="T130" s="460"/>
      <c r="U130" s="460"/>
      <c r="V130" s="460"/>
      <c r="W130" s="460"/>
      <c r="X130" s="464"/>
      <c r="Y130" s="377"/>
      <c r="Z130" s="374"/>
      <c r="AA130" s="374"/>
      <c r="AB130" s="375"/>
      <c r="AC130" s="377"/>
      <c r="AD130" s="374"/>
      <c r="AE130" s="374"/>
      <c r="AF130" s="375"/>
    </row>
    <row r="131" spans="1:32" ht="18.75" customHeight="1" x14ac:dyDescent="0.15">
      <c r="A131" s="368"/>
      <c r="B131" s="369"/>
      <c r="C131" s="422"/>
      <c r="D131" s="372"/>
      <c r="E131" s="360"/>
      <c r="F131" s="439"/>
      <c r="G131" s="495"/>
      <c r="H131" s="378" t="s">
        <v>124</v>
      </c>
      <c r="I131" s="459" t="s">
        <v>10</v>
      </c>
      <c r="J131" s="379" t="s">
        <v>29</v>
      </c>
      <c r="K131" s="460"/>
      <c r="L131" s="461" t="s">
        <v>10</v>
      </c>
      <c r="M131" s="379" t="s">
        <v>35</v>
      </c>
      <c r="N131" s="406"/>
      <c r="O131" s="406"/>
      <c r="P131" s="406"/>
      <c r="Q131" s="406"/>
      <c r="R131" s="406"/>
      <c r="S131" s="406"/>
      <c r="T131" s="406"/>
      <c r="U131" s="406"/>
      <c r="V131" s="406"/>
      <c r="W131" s="406"/>
      <c r="X131" s="407"/>
      <c r="Y131" s="377"/>
      <c r="Z131" s="374"/>
      <c r="AA131" s="374"/>
      <c r="AB131" s="375"/>
      <c r="AC131" s="377"/>
      <c r="AD131" s="374"/>
      <c r="AE131" s="374"/>
      <c r="AF131" s="375"/>
    </row>
    <row r="132" spans="1:32" ht="18.75" customHeight="1" x14ac:dyDescent="0.15">
      <c r="A132" s="368"/>
      <c r="B132" s="369"/>
      <c r="C132" s="422"/>
      <c r="D132" s="372"/>
      <c r="E132" s="360"/>
      <c r="F132" s="372"/>
      <c r="G132" s="360"/>
      <c r="H132" s="425" t="s">
        <v>2294</v>
      </c>
      <c r="I132" s="459" t="s">
        <v>10</v>
      </c>
      <c r="J132" s="379" t="s">
        <v>29</v>
      </c>
      <c r="K132" s="379"/>
      <c r="L132" s="461" t="s">
        <v>10</v>
      </c>
      <c r="M132" s="382" t="s">
        <v>35</v>
      </c>
      <c r="N132" s="379"/>
      <c r="O132" s="379"/>
      <c r="P132" s="379"/>
      <c r="Q132" s="460"/>
      <c r="R132" s="460"/>
      <c r="S132" s="460"/>
      <c r="T132" s="460"/>
      <c r="U132" s="460"/>
      <c r="V132" s="460"/>
      <c r="W132" s="460"/>
      <c r="X132" s="464"/>
      <c r="Y132" s="377"/>
      <c r="Z132" s="374"/>
      <c r="AA132" s="374"/>
      <c r="AB132" s="375"/>
      <c r="AC132" s="377"/>
      <c r="AD132" s="374"/>
      <c r="AE132" s="374"/>
      <c r="AF132" s="375"/>
    </row>
    <row r="133" spans="1:32" ht="18.75" customHeight="1" x14ac:dyDescent="0.15">
      <c r="A133" s="368"/>
      <c r="B133" s="369"/>
      <c r="C133" s="422"/>
      <c r="D133" s="372"/>
      <c r="E133" s="360"/>
      <c r="F133" s="372"/>
      <c r="G133" s="360"/>
      <c r="H133" s="425" t="s">
        <v>2295</v>
      </c>
      <c r="I133" s="459" t="s">
        <v>10</v>
      </c>
      <c r="J133" s="379" t="s">
        <v>29</v>
      </c>
      <c r="K133" s="379"/>
      <c r="L133" s="461" t="s">
        <v>10</v>
      </c>
      <c r="M133" s="382" t="s">
        <v>35</v>
      </c>
      <c r="N133" s="379"/>
      <c r="O133" s="379"/>
      <c r="P133" s="379"/>
      <c r="Q133" s="460"/>
      <c r="R133" s="460"/>
      <c r="S133" s="460"/>
      <c r="T133" s="460"/>
      <c r="U133" s="460"/>
      <c r="V133" s="460"/>
      <c r="W133" s="460"/>
      <c r="X133" s="464"/>
      <c r="Y133" s="377"/>
      <c r="Z133" s="374"/>
      <c r="AA133" s="374"/>
      <c r="AB133" s="375"/>
      <c r="AC133" s="377"/>
      <c r="AD133" s="374"/>
      <c r="AE133" s="374"/>
      <c r="AF133" s="375"/>
    </row>
    <row r="134" spans="1:32" ht="18.75" customHeight="1" x14ac:dyDescent="0.15">
      <c r="A134" s="368"/>
      <c r="B134" s="369"/>
      <c r="C134" s="422"/>
      <c r="D134" s="372"/>
      <c r="E134" s="360"/>
      <c r="F134" s="439"/>
      <c r="G134" s="495"/>
      <c r="H134" s="485" t="s">
        <v>177</v>
      </c>
      <c r="I134" s="459" t="s">
        <v>10</v>
      </c>
      <c r="J134" s="379" t="s">
        <v>29</v>
      </c>
      <c r="K134" s="379"/>
      <c r="L134" s="461" t="s">
        <v>10</v>
      </c>
      <c r="M134" s="379" t="s">
        <v>30</v>
      </c>
      <c r="N134" s="379"/>
      <c r="O134" s="461" t="s">
        <v>10</v>
      </c>
      <c r="P134" s="379" t="s">
        <v>31</v>
      </c>
      <c r="Q134" s="462"/>
      <c r="R134" s="462"/>
      <c r="S134" s="462"/>
      <c r="T134" s="462"/>
      <c r="U134" s="486"/>
      <c r="V134" s="486"/>
      <c r="W134" s="486"/>
      <c r="X134" s="487"/>
      <c r="Y134" s="377"/>
      <c r="Z134" s="374"/>
      <c r="AA134" s="374"/>
      <c r="AB134" s="375"/>
      <c r="AC134" s="377"/>
      <c r="AD134" s="374"/>
      <c r="AE134" s="374"/>
      <c r="AF134" s="375"/>
    </row>
    <row r="135" spans="1:32" ht="18.75" customHeight="1" x14ac:dyDescent="0.15">
      <c r="A135" s="368"/>
      <c r="B135" s="369"/>
      <c r="C135" s="422"/>
      <c r="D135" s="372"/>
      <c r="E135" s="360"/>
      <c r="F135" s="439"/>
      <c r="G135" s="495"/>
      <c r="H135" s="428" t="s">
        <v>125</v>
      </c>
      <c r="I135" s="459" t="s">
        <v>10</v>
      </c>
      <c r="J135" s="379" t="s">
        <v>29</v>
      </c>
      <c r="K135" s="379"/>
      <c r="L135" s="461" t="s">
        <v>10</v>
      </c>
      <c r="M135" s="379" t="s">
        <v>53</v>
      </c>
      <c r="N135" s="379"/>
      <c r="O135" s="461" t="s">
        <v>10</v>
      </c>
      <c r="P135" s="379" t="s">
        <v>54</v>
      </c>
      <c r="Q135" s="406"/>
      <c r="R135" s="461" t="s">
        <v>10</v>
      </c>
      <c r="S135" s="379" t="s">
        <v>126</v>
      </c>
      <c r="T135" s="406"/>
      <c r="U135" s="406"/>
      <c r="V135" s="406"/>
      <c r="W135" s="406"/>
      <c r="X135" s="407"/>
      <c r="Y135" s="377"/>
      <c r="Z135" s="374"/>
      <c r="AA135" s="374"/>
      <c r="AB135" s="375"/>
      <c r="AC135" s="377"/>
      <c r="AD135" s="374"/>
      <c r="AE135" s="374"/>
      <c r="AF135" s="375"/>
    </row>
    <row r="136" spans="1:32" ht="18.75" customHeight="1" x14ac:dyDescent="0.15">
      <c r="A136" s="368"/>
      <c r="B136" s="369"/>
      <c r="C136" s="370"/>
      <c r="D136" s="371"/>
      <c r="E136" s="360"/>
      <c r="F136" s="372"/>
      <c r="G136" s="373"/>
      <c r="H136" s="378" t="s">
        <v>258</v>
      </c>
      <c r="I136" s="459" t="s">
        <v>10</v>
      </c>
      <c r="J136" s="379" t="s">
        <v>29</v>
      </c>
      <c r="K136" s="379"/>
      <c r="L136" s="461" t="s">
        <v>10</v>
      </c>
      <c r="M136" s="379" t="s">
        <v>53</v>
      </c>
      <c r="N136" s="379"/>
      <c r="O136" s="461" t="s">
        <v>10</v>
      </c>
      <c r="P136" s="379" t="s">
        <v>54</v>
      </c>
      <c r="Q136" s="379"/>
      <c r="R136" s="461" t="s">
        <v>10</v>
      </c>
      <c r="S136" s="379" t="s">
        <v>55</v>
      </c>
      <c r="T136" s="379"/>
      <c r="U136" s="462"/>
      <c r="V136" s="462"/>
      <c r="W136" s="462"/>
      <c r="X136" s="463"/>
      <c r="Y136" s="374"/>
      <c r="Z136" s="374"/>
      <c r="AA136" s="374"/>
      <c r="AB136" s="375"/>
      <c r="AC136" s="377"/>
      <c r="AD136" s="374"/>
      <c r="AE136" s="374"/>
      <c r="AF136" s="375"/>
    </row>
    <row r="137" spans="1:32" ht="18.75" customHeight="1" x14ac:dyDescent="0.15">
      <c r="A137" s="368"/>
      <c r="B137" s="369"/>
      <c r="C137" s="370"/>
      <c r="D137" s="371"/>
      <c r="E137" s="360"/>
      <c r="F137" s="372"/>
      <c r="G137" s="373"/>
      <c r="H137" s="558" t="s">
        <v>56</v>
      </c>
      <c r="I137" s="469" t="s">
        <v>10</v>
      </c>
      <c r="J137" s="381" t="s">
        <v>57</v>
      </c>
      <c r="K137" s="381"/>
      <c r="L137" s="470" t="s">
        <v>10</v>
      </c>
      <c r="M137" s="381" t="s">
        <v>58</v>
      </c>
      <c r="N137" s="381"/>
      <c r="O137" s="470" t="s">
        <v>10</v>
      </c>
      <c r="P137" s="381" t="s">
        <v>59</v>
      </c>
      <c r="Q137" s="381"/>
      <c r="R137" s="470"/>
      <c r="S137" s="381"/>
      <c r="T137" s="381"/>
      <c r="U137" s="486"/>
      <c r="V137" s="486"/>
      <c r="W137" s="486"/>
      <c r="X137" s="487"/>
      <c r="Y137" s="374"/>
      <c r="Z137" s="374"/>
      <c r="AA137" s="374"/>
      <c r="AB137" s="375"/>
      <c r="AC137" s="377"/>
      <c r="AD137" s="374"/>
      <c r="AE137" s="374"/>
      <c r="AF137" s="375"/>
    </row>
    <row r="138" spans="1:32" ht="19.5" customHeight="1" x14ac:dyDescent="0.15">
      <c r="A138" s="388"/>
      <c r="B138" s="389"/>
      <c r="C138" s="390"/>
      <c r="D138" s="391"/>
      <c r="E138" s="392"/>
      <c r="F138" s="393"/>
      <c r="G138" s="394"/>
      <c r="H138" s="559" t="s">
        <v>60</v>
      </c>
      <c r="I138" s="471" t="s">
        <v>10</v>
      </c>
      <c r="J138" s="396" t="s">
        <v>29</v>
      </c>
      <c r="K138" s="396"/>
      <c r="L138" s="472" t="s">
        <v>10</v>
      </c>
      <c r="M138" s="396" t="s">
        <v>35</v>
      </c>
      <c r="N138" s="396"/>
      <c r="O138" s="396"/>
      <c r="P138" s="396"/>
      <c r="Q138" s="539"/>
      <c r="R138" s="539"/>
      <c r="S138" s="539"/>
      <c r="T138" s="539"/>
      <c r="U138" s="539"/>
      <c r="V138" s="539"/>
      <c r="W138" s="539"/>
      <c r="X138" s="540"/>
      <c r="Y138" s="399"/>
      <c r="Z138" s="399"/>
      <c r="AA138" s="399"/>
      <c r="AB138" s="400"/>
      <c r="AC138" s="398"/>
      <c r="AD138" s="399"/>
      <c r="AE138" s="399"/>
      <c r="AF138" s="400"/>
    </row>
    <row r="139" spans="1:32" ht="18.75" customHeight="1" x14ac:dyDescent="0.15">
      <c r="A139" s="361"/>
      <c r="B139" s="362"/>
      <c r="C139" s="418"/>
      <c r="D139" s="365"/>
      <c r="E139" s="357"/>
      <c r="F139" s="437"/>
      <c r="G139" s="453"/>
      <c r="H139" s="561" t="s">
        <v>184</v>
      </c>
      <c r="I139" s="474" t="s">
        <v>10</v>
      </c>
      <c r="J139" s="404" t="s">
        <v>153</v>
      </c>
      <c r="K139" s="475"/>
      <c r="L139" s="419"/>
      <c r="M139" s="476" t="s">
        <v>10</v>
      </c>
      <c r="N139" s="404" t="s">
        <v>154</v>
      </c>
      <c r="O139" s="477"/>
      <c r="P139" s="477"/>
      <c r="Q139" s="477"/>
      <c r="R139" s="477"/>
      <c r="S139" s="477"/>
      <c r="T139" s="477"/>
      <c r="U139" s="477"/>
      <c r="V139" s="477"/>
      <c r="W139" s="477"/>
      <c r="X139" s="478"/>
      <c r="Y139" s="480" t="s">
        <v>10</v>
      </c>
      <c r="Z139" s="355" t="s">
        <v>21</v>
      </c>
      <c r="AA139" s="355"/>
      <c r="AB139" s="367"/>
      <c r="AC139" s="480" t="s">
        <v>10</v>
      </c>
      <c r="AD139" s="355" t="s">
        <v>21</v>
      </c>
      <c r="AE139" s="355"/>
      <c r="AF139" s="367"/>
    </row>
    <row r="140" spans="1:32" ht="18.75" customHeight="1" x14ac:dyDescent="0.15">
      <c r="A140" s="368"/>
      <c r="B140" s="369"/>
      <c r="C140" s="422"/>
      <c r="D140" s="372"/>
      <c r="E140" s="360"/>
      <c r="F140" s="439"/>
      <c r="G140" s="495"/>
      <c r="H140" s="428" t="s">
        <v>98</v>
      </c>
      <c r="I140" s="459" t="s">
        <v>10</v>
      </c>
      <c r="J140" s="379" t="s">
        <v>29</v>
      </c>
      <c r="K140" s="379"/>
      <c r="L140" s="405"/>
      <c r="M140" s="461" t="s">
        <v>10</v>
      </c>
      <c r="N140" s="379" t="s">
        <v>527</v>
      </c>
      <c r="O140" s="379"/>
      <c r="P140" s="405"/>
      <c r="Q140" s="460"/>
      <c r="R140" s="460"/>
      <c r="S140" s="460"/>
      <c r="T140" s="460"/>
      <c r="U140" s="460"/>
      <c r="V140" s="460"/>
      <c r="W140" s="460"/>
      <c r="X140" s="464"/>
      <c r="Y140" s="450" t="s">
        <v>10</v>
      </c>
      <c r="Z140" s="358" t="s">
        <v>23</v>
      </c>
      <c r="AA140" s="374"/>
      <c r="AB140" s="375"/>
      <c r="AC140" s="450" t="s">
        <v>10</v>
      </c>
      <c r="AD140" s="358" t="s">
        <v>23</v>
      </c>
      <c r="AE140" s="374"/>
      <c r="AF140" s="375"/>
    </row>
    <row r="141" spans="1:32" ht="19.5" customHeight="1" x14ac:dyDescent="0.15">
      <c r="A141" s="368"/>
      <c r="B141" s="369"/>
      <c r="C141" s="370"/>
      <c r="D141" s="371"/>
      <c r="E141" s="360"/>
      <c r="F141" s="372"/>
      <c r="G141" s="373"/>
      <c r="H141" s="385" t="s">
        <v>25</v>
      </c>
      <c r="I141" s="459" t="s">
        <v>10</v>
      </c>
      <c r="J141" s="379" t="s">
        <v>26</v>
      </c>
      <c r="K141" s="460"/>
      <c r="L141" s="405"/>
      <c r="M141" s="461" t="s">
        <v>10</v>
      </c>
      <c r="N141" s="379" t="s">
        <v>27</v>
      </c>
      <c r="O141" s="461"/>
      <c r="P141" s="379"/>
      <c r="Q141" s="462"/>
      <c r="R141" s="462"/>
      <c r="S141" s="462"/>
      <c r="T141" s="462"/>
      <c r="U141" s="462"/>
      <c r="V141" s="462"/>
      <c r="W141" s="462"/>
      <c r="X141" s="463"/>
      <c r="Y141" s="374"/>
      <c r="Z141" s="374"/>
      <c r="AA141" s="374"/>
      <c r="AB141" s="375"/>
      <c r="AC141" s="377"/>
      <c r="AD141" s="374"/>
      <c r="AE141" s="374"/>
      <c r="AF141" s="375"/>
    </row>
    <row r="142" spans="1:32" ht="19.5" customHeight="1" x14ac:dyDescent="0.15">
      <c r="A142" s="368"/>
      <c r="B142" s="369"/>
      <c r="C142" s="370"/>
      <c r="D142" s="371"/>
      <c r="E142" s="360"/>
      <c r="F142" s="372"/>
      <c r="G142" s="373"/>
      <c r="H142" s="385" t="s">
        <v>101</v>
      </c>
      <c r="I142" s="459" t="s">
        <v>10</v>
      </c>
      <c r="J142" s="379" t="s">
        <v>26</v>
      </c>
      <c r="K142" s="460"/>
      <c r="L142" s="405"/>
      <c r="M142" s="461" t="s">
        <v>10</v>
      </c>
      <c r="N142" s="379" t="s">
        <v>27</v>
      </c>
      <c r="O142" s="461"/>
      <c r="P142" s="379"/>
      <c r="Q142" s="462"/>
      <c r="R142" s="462"/>
      <c r="S142" s="462"/>
      <c r="T142" s="462"/>
      <c r="U142" s="462"/>
      <c r="V142" s="462"/>
      <c r="W142" s="462"/>
      <c r="X142" s="463"/>
      <c r="Y142" s="374"/>
      <c r="Z142" s="374"/>
      <c r="AA142" s="374"/>
      <c r="AB142" s="375"/>
      <c r="AC142" s="377"/>
      <c r="AD142" s="374"/>
      <c r="AE142" s="374"/>
      <c r="AF142" s="375"/>
    </row>
    <row r="143" spans="1:32" ht="18.75" customHeight="1" x14ac:dyDescent="0.15">
      <c r="A143" s="368"/>
      <c r="B143" s="369"/>
      <c r="C143" s="422"/>
      <c r="D143" s="372"/>
      <c r="E143" s="360"/>
      <c r="F143" s="439"/>
      <c r="G143" s="495"/>
      <c r="H143" s="1253" t="s">
        <v>528</v>
      </c>
      <c r="I143" s="1173" t="s">
        <v>10</v>
      </c>
      <c r="J143" s="1168" t="s">
        <v>29</v>
      </c>
      <c r="K143" s="1168"/>
      <c r="L143" s="1173" t="s">
        <v>10</v>
      </c>
      <c r="M143" s="1168" t="s">
        <v>35</v>
      </c>
      <c r="N143" s="1168"/>
      <c r="O143" s="381"/>
      <c r="P143" s="381"/>
      <c r="Q143" s="381"/>
      <c r="R143" s="381"/>
      <c r="S143" s="381"/>
      <c r="T143" s="381"/>
      <c r="U143" s="381"/>
      <c r="V143" s="381"/>
      <c r="W143" s="381"/>
      <c r="X143" s="384"/>
      <c r="Y143" s="377"/>
      <c r="Z143" s="374"/>
      <c r="AA143" s="374"/>
      <c r="AB143" s="375"/>
      <c r="AC143" s="377"/>
      <c r="AD143" s="374"/>
      <c r="AE143" s="374"/>
      <c r="AF143" s="375"/>
    </row>
    <row r="144" spans="1:32" ht="18.75" customHeight="1" x14ac:dyDescent="0.15">
      <c r="A144" s="368"/>
      <c r="B144" s="369"/>
      <c r="C144" s="422"/>
      <c r="D144" s="372"/>
      <c r="E144" s="360"/>
      <c r="F144" s="439"/>
      <c r="G144" s="495"/>
      <c r="H144" s="1254"/>
      <c r="I144" s="1174"/>
      <c r="J144" s="1158"/>
      <c r="K144" s="1158"/>
      <c r="L144" s="1174"/>
      <c r="M144" s="1158"/>
      <c r="N144" s="1158"/>
      <c r="O144" s="382"/>
      <c r="P144" s="382"/>
      <c r="Q144" s="382"/>
      <c r="R144" s="382"/>
      <c r="S144" s="382"/>
      <c r="T144" s="382"/>
      <c r="U144" s="382"/>
      <c r="V144" s="382"/>
      <c r="W144" s="382"/>
      <c r="X144" s="383"/>
      <c r="Y144" s="377"/>
      <c r="Z144" s="374"/>
      <c r="AA144" s="374"/>
      <c r="AB144" s="375"/>
      <c r="AC144" s="377"/>
      <c r="AD144" s="374"/>
      <c r="AE144" s="374"/>
      <c r="AF144" s="375"/>
    </row>
    <row r="145" spans="1:32" ht="18.75" customHeight="1" x14ac:dyDescent="0.15">
      <c r="A145" s="368"/>
      <c r="B145" s="369"/>
      <c r="C145" s="422"/>
      <c r="D145" s="372"/>
      <c r="E145" s="360"/>
      <c r="F145" s="439"/>
      <c r="G145" s="495"/>
      <c r="H145" s="428" t="s">
        <v>529</v>
      </c>
      <c r="I145" s="469" t="s">
        <v>10</v>
      </c>
      <c r="J145" s="379" t="s">
        <v>29</v>
      </c>
      <c r="K145" s="379"/>
      <c r="L145" s="461" t="s">
        <v>10</v>
      </c>
      <c r="M145" s="379" t="s">
        <v>30</v>
      </c>
      <c r="N145" s="379"/>
      <c r="O145" s="470" t="s">
        <v>10</v>
      </c>
      <c r="P145" s="379" t="s">
        <v>31</v>
      </c>
      <c r="Q145" s="406"/>
      <c r="R145" s="406"/>
      <c r="S145" s="406"/>
      <c r="T145" s="406"/>
      <c r="U145" s="406"/>
      <c r="V145" s="406"/>
      <c r="W145" s="406"/>
      <c r="X145" s="407"/>
      <c r="Y145" s="377"/>
      <c r="Z145" s="374"/>
      <c r="AA145" s="374"/>
      <c r="AB145" s="375"/>
      <c r="AC145" s="377"/>
      <c r="AD145" s="374"/>
      <c r="AE145" s="374"/>
      <c r="AF145" s="375"/>
    </row>
    <row r="146" spans="1:32" ht="18.75" customHeight="1" x14ac:dyDescent="0.15">
      <c r="A146" s="450" t="s">
        <v>10</v>
      </c>
      <c r="B146" s="369">
        <v>38</v>
      </c>
      <c r="C146" s="422" t="s">
        <v>531</v>
      </c>
      <c r="D146" s="450" t="s">
        <v>10</v>
      </c>
      <c r="E146" s="360" t="s">
        <v>278</v>
      </c>
      <c r="F146" s="439"/>
      <c r="G146" s="495"/>
      <c r="H146" s="428" t="s">
        <v>436</v>
      </c>
      <c r="I146" s="459" t="s">
        <v>10</v>
      </c>
      <c r="J146" s="379" t="s">
        <v>29</v>
      </c>
      <c r="K146" s="460"/>
      <c r="L146" s="461" t="s">
        <v>10</v>
      </c>
      <c r="M146" s="379" t="s">
        <v>35</v>
      </c>
      <c r="N146" s="406"/>
      <c r="O146" s="406"/>
      <c r="P146" s="406"/>
      <c r="Q146" s="406"/>
      <c r="R146" s="406"/>
      <c r="S146" s="406"/>
      <c r="T146" s="406"/>
      <c r="U146" s="406"/>
      <c r="V146" s="406"/>
      <c r="W146" s="406"/>
      <c r="X146" s="407"/>
      <c r="Y146" s="377"/>
      <c r="Z146" s="374"/>
      <c r="AA146" s="374"/>
      <c r="AB146" s="375"/>
      <c r="AC146" s="377"/>
      <c r="AD146" s="374"/>
      <c r="AE146" s="374"/>
      <c r="AF146" s="375"/>
    </row>
    <row r="147" spans="1:32" ht="18.75" customHeight="1" x14ac:dyDescent="0.15">
      <c r="A147" s="368"/>
      <c r="B147" s="369"/>
      <c r="C147" s="422" t="s">
        <v>532</v>
      </c>
      <c r="D147" s="450" t="s">
        <v>10</v>
      </c>
      <c r="E147" s="360" t="s">
        <v>255</v>
      </c>
      <c r="F147" s="439"/>
      <c r="G147" s="495"/>
      <c r="H147" s="428" t="s">
        <v>2469</v>
      </c>
      <c r="I147" s="469" t="s">
        <v>10</v>
      </c>
      <c r="J147" s="379" t="s">
        <v>29</v>
      </c>
      <c r="K147" s="379"/>
      <c r="L147" s="461" t="s">
        <v>10</v>
      </c>
      <c r="M147" s="379" t="s">
        <v>117</v>
      </c>
      <c r="N147" s="379"/>
      <c r="O147" s="470"/>
      <c r="P147" s="470" t="s">
        <v>10</v>
      </c>
      <c r="Q147" s="379" t="s">
        <v>118</v>
      </c>
      <c r="R147" s="470"/>
      <c r="S147" s="379"/>
      <c r="T147" s="470" t="s">
        <v>10</v>
      </c>
      <c r="U147" s="379" t="s">
        <v>2632</v>
      </c>
      <c r="V147" s="406"/>
      <c r="W147" s="406"/>
      <c r="X147" s="407"/>
      <c r="Y147" s="377"/>
      <c r="Z147" s="374"/>
      <c r="AA147" s="374"/>
      <c r="AB147" s="375"/>
      <c r="AC147" s="377"/>
      <c r="AD147" s="374"/>
      <c r="AE147" s="374"/>
      <c r="AF147" s="375"/>
    </row>
    <row r="148" spans="1:32" ht="18.75" customHeight="1" x14ac:dyDescent="0.15">
      <c r="A148" s="368"/>
      <c r="B148" s="369"/>
      <c r="C148" s="422" t="s">
        <v>536</v>
      </c>
      <c r="D148" s="450" t="s">
        <v>10</v>
      </c>
      <c r="E148" s="360" t="s">
        <v>534</v>
      </c>
      <c r="F148" s="439"/>
      <c r="G148" s="495"/>
      <c r="H148" s="428" t="s">
        <v>533</v>
      </c>
      <c r="I148" s="469" t="s">
        <v>10</v>
      </c>
      <c r="J148" s="379" t="s">
        <v>29</v>
      </c>
      <c r="K148" s="379"/>
      <c r="L148" s="461" t="s">
        <v>10</v>
      </c>
      <c r="M148" s="382" t="s">
        <v>35</v>
      </c>
      <c r="N148" s="379"/>
      <c r="O148" s="470"/>
      <c r="P148" s="470"/>
      <c r="Q148" s="470"/>
      <c r="R148" s="470"/>
      <c r="S148" s="470"/>
      <c r="T148" s="470"/>
      <c r="U148" s="470"/>
      <c r="V148" s="470"/>
      <c r="W148" s="470"/>
      <c r="X148" s="407"/>
      <c r="Y148" s="377"/>
      <c r="Z148" s="374"/>
      <c r="AA148" s="374"/>
      <c r="AB148" s="375"/>
      <c r="AC148" s="377"/>
      <c r="AD148" s="374"/>
      <c r="AE148" s="374"/>
      <c r="AF148" s="375"/>
    </row>
    <row r="149" spans="1:32" ht="18.75" customHeight="1" x14ac:dyDescent="0.15">
      <c r="A149" s="368"/>
      <c r="B149" s="369"/>
      <c r="C149" s="442"/>
      <c r="D149" s="450" t="s">
        <v>10</v>
      </c>
      <c r="E149" s="360" t="s">
        <v>535</v>
      </c>
      <c r="F149" s="372"/>
      <c r="G149" s="360"/>
      <c r="H149" s="425" t="s">
        <v>2294</v>
      </c>
      <c r="I149" s="459" t="s">
        <v>10</v>
      </c>
      <c r="J149" s="379" t="s">
        <v>29</v>
      </c>
      <c r="K149" s="379"/>
      <c r="L149" s="461" t="s">
        <v>10</v>
      </c>
      <c r="M149" s="382" t="s">
        <v>35</v>
      </c>
      <c r="N149" s="379"/>
      <c r="O149" s="379"/>
      <c r="P149" s="379"/>
      <c r="Q149" s="460"/>
      <c r="R149" s="460"/>
      <c r="S149" s="460"/>
      <c r="T149" s="460"/>
      <c r="U149" s="460"/>
      <c r="V149" s="460"/>
      <c r="W149" s="460"/>
      <c r="X149" s="464"/>
      <c r="Y149" s="377"/>
      <c r="Z149" s="374"/>
      <c r="AA149" s="374"/>
      <c r="AB149" s="375"/>
      <c r="AC149" s="377"/>
      <c r="AD149" s="374"/>
      <c r="AE149" s="374"/>
      <c r="AF149" s="375"/>
    </row>
    <row r="150" spans="1:32" ht="18.75" customHeight="1" x14ac:dyDescent="0.15">
      <c r="A150" s="368"/>
      <c r="B150" s="369"/>
      <c r="C150" s="422"/>
      <c r="D150" s="371"/>
      <c r="E150" s="360"/>
      <c r="F150" s="372"/>
      <c r="G150" s="360"/>
      <c r="H150" s="425" t="s">
        <v>2295</v>
      </c>
      <c r="I150" s="459" t="s">
        <v>10</v>
      </c>
      <c r="J150" s="379" t="s">
        <v>29</v>
      </c>
      <c r="K150" s="379"/>
      <c r="L150" s="461" t="s">
        <v>10</v>
      </c>
      <c r="M150" s="382" t="s">
        <v>35</v>
      </c>
      <c r="N150" s="379"/>
      <c r="O150" s="379"/>
      <c r="P150" s="379"/>
      <c r="Q150" s="460"/>
      <c r="R150" s="460"/>
      <c r="S150" s="460"/>
      <c r="T150" s="460"/>
      <c r="U150" s="460"/>
      <c r="V150" s="460"/>
      <c r="W150" s="460"/>
      <c r="X150" s="464"/>
      <c r="Y150" s="377"/>
      <c r="Z150" s="374"/>
      <c r="AA150" s="374"/>
      <c r="AB150" s="375"/>
      <c r="AC150" s="377"/>
      <c r="AD150" s="374"/>
      <c r="AE150" s="374"/>
      <c r="AF150" s="375"/>
    </row>
    <row r="151" spans="1:32" ht="18.75" customHeight="1" x14ac:dyDescent="0.15">
      <c r="A151" s="368"/>
      <c r="B151" s="369"/>
      <c r="C151" s="422"/>
      <c r="D151" s="372"/>
      <c r="E151" s="360"/>
      <c r="F151" s="439"/>
      <c r="G151" s="495"/>
      <c r="H151" s="485" t="s">
        <v>177</v>
      </c>
      <c r="I151" s="459" t="s">
        <v>10</v>
      </c>
      <c r="J151" s="379" t="s">
        <v>29</v>
      </c>
      <c r="K151" s="379"/>
      <c r="L151" s="461" t="s">
        <v>10</v>
      </c>
      <c r="M151" s="379" t="s">
        <v>30</v>
      </c>
      <c r="N151" s="379"/>
      <c r="O151" s="461" t="s">
        <v>10</v>
      </c>
      <c r="P151" s="379" t="s">
        <v>31</v>
      </c>
      <c r="Q151" s="462"/>
      <c r="R151" s="462"/>
      <c r="S151" s="462"/>
      <c r="T151" s="462"/>
      <c r="U151" s="486"/>
      <c r="V151" s="486"/>
      <c r="W151" s="486"/>
      <c r="X151" s="487"/>
      <c r="Y151" s="377"/>
      <c r="Z151" s="374"/>
      <c r="AA151" s="374"/>
      <c r="AB151" s="375"/>
      <c r="AC151" s="377"/>
      <c r="AD151" s="374"/>
      <c r="AE151" s="374"/>
      <c r="AF151" s="375"/>
    </row>
    <row r="152" spans="1:32" ht="18.75" customHeight="1" x14ac:dyDescent="0.15">
      <c r="A152" s="368"/>
      <c r="B152" s="369"/>
      <c r="C152" s="422"/>
      <c r="D152" s="371"/>
      <c r="E152" s="360"/>
      <c r="F152" s="439"/>
      <c r="G152" s="495"/>
      <c r="H152" s="428" t="s">
        <v>125</v>
      </c>
      <c r="I152" s="459" t="s">
        <v>10</v>
      </c>
      <c r="J152" s="379" t="s">
        <v>29</v>
      </c>
      <c r="K152" s="379"/>
      <c r="L152" s="461" t="s">
        <v>10</v>
      </c>
      <c r="M152" s="379" t="s">
        <v>53</v>
      </c>
      <c r="N152" s="379"/>
      <c r="O152" s="461" t="s">
        <v>10</v>
      </c>
      <c r="P152" s="379" t="s">
        <v>54</v>
      </c>
      <c r="Q152" s="406"/>
      <c r="R152" s="461" t="s">
        <v>10</v>
      </c>
      <c r="S152" s="379" t="s">
        <v>126</v>
      </c>
      <c r="T152" s="406"/>
      <c r="U152" s="406"/>
      <c r="V152" s="406"/>
      <c r="W152" s="406"/>
      <c r="X152" s="407"/>
      <c r="Y152" s="377"/>
      <c r="Z152" s="374"/>
      <c r="AA152" s="374"/>
      <c r="AB152" s="375"/>
      <c r="AC152" s="377"/>
      <c r="AD152" s="374"/>
      <c r="AE152" s="374"/>
      <c r="AF152" s="375"/>
    </row>
    <row r="153" spans="1:32" ht="18.75" customHeight="1" x14ac:dyDescent="0.15">
      <c r="A153" s="368"/>
      <c r="B153" s="369"/>
      <c r="C153" s="370"/>
      <c r="D153" s="371"/>
      <c r="E153" s="360"/>
      <c r="F153" s="372"/>
      <c r="G153" s="373"/>
      <c r="H153" s="378" t="s">
        <v>258</v>
      </c>
      <c r="I153" s="459" t="s">
        <v>10</v>
      </c>
      <c r="J153" s="379" t="s">
        <v>29</v>
      </c>
      <c r="K153" s="379"/>
      <c r="L153" s="461" t="s">
        <v>10</v>
      </c>
      <c r="M153" s="379" t="s">
        <v>53</v>
      </c>
      <c r="N153" s="379"/>
      <c r="O153" s="461" t="s">
        <v>10</v>
      </c>
      <c r="P153" s="379" t="s">
        <v>54</v>
      </c>
      <c r="Q153" s="379"/>
      <c r="R153" s="461" t="s">
        <v>10</v>
      </c>
      <c r="S153" s="379" t="s">
        <v>55</v>
      </c>
      <c r="T153" s="379"/>
      <c r="U153" s="462"/>
      <c r="V153" s="462"/>
      <c r="W153" s="462"/>
      <c r="X153" s="463"/>
      <c r="Y153" s="374"/>
      <c r="Z153" s="374"/>
      <c r="AA153" s="374"/>
      <c r="AB153" s="375"/>
      <c r="AC153" s="377"/>
      <c r="AD153" s="374"/>
      <c r="AE153" s="374"/>
      <c r="AF153" s="375"/>
    </row>
    <row r="154" spans="1:32" ht="18.75" customHeight="1" x14ac:dyDescent="0.15">
      <c r="A154" s="368"/>
      <c r="B154" s="369"/>
      <c r="C154" s="370"/>
      <c r="D154" s="371"/>
      <c r="E154" s="360"/>
      <c r="F154" s="372"/>
      <c r="G154" s="373"/>
      <c r="H154" s="558" t="s">
        <v>56</v>
      </c>
      <c r="I154" s="469" t="s">
        <v>10</v>
      </c>
      <c r="J154" s="381" t="s">
        <v>57</v>
      </c>
      <c r="K154" s="381"/>
      <c r="L154" s="470" t="s">
        <v>10</v>
      </c>
      <c r="M154" s="381" t="s">
        <v>58</v>
      </c>
      <c r="N154" s="381"/>
      <c r="O154" s="470" t="s">
        <v>10</v>
      </c>
      <c r="P154" s="381" t="s">
        <v>59</v>
      </c>
      <c r="Q154" s="381"/>
      <c r="R154" s="470"/>
      <c r="S154" s="381"/>
      <c r="T154" s="381"/>
      <c r="U154" s="486"/>
      <c r="V154" s="486"/>
      <c r="W154" s="486"/>
      <c r="X154" s="487"/>
      <c r="Y154" s="374"/>
      <c r="Z154" s="374"/>
      <c r="AA154" s="374"/>
      <c r="AB154" s="375"/>
      <c r="AC154" s="377"/>
      <c r="AD154" s="374"/>
      <c r="AE154" s="374"/>
      <c r="AF154" s="375"/>
    </row>
    <row r="155" spans="1:32" ht="19.5" customHeight="1" x14ac:dyDescent="0.15">
      <c r="A155" s="388"/>
      <c r="B155" s="389"/>
      <c r="C155" s="390"/>
      <c r="D155" s="391"/>
      <c r="E155" s="392"/>
      <c r="F155" s="393"/>
      <c r="G155" s="394"/>
      <c r="H155" s="559" t="s">
        <v>60</v>
      </c>
      <c r="I155" s="471" t="s">
        <v>10</v>
      </c>
      <c r="J155" s="396" t="s">
        <v>29</v>
      </c>
      <c r="K155" s="396"/>
      <c r="L155" s="472" t="s">
        <v>10</v>
      </c>
      <c r="M155" s="396" t="s">
        <v>35</v>
      </c>
      <c r="N155" s="396"/>
      <c r="O155" s="396"/>
      <c r="P155" s="396"/>
      <c r="Q155" s="539"/>
      <c r="R155" s="539"/>
      <c r="S155" s="539"/>
      <c r="T155" s="539"/>
      <c r="U155" s="539"/>
      <c r="V155" s="539"/>
      <c r="W155" s="539"/>
      <c r="X155" s="540"/>
      <c r="Y155" s="399"/>
      <c r="Z155" s="399"/>
      <c r="AA155" s="399"/>
      <c r="AB155" s="400"/>
      <c r="AC155" s="398"/>
      <c r="AD155" s="399"/>
      <c r="AE155" s="399"/>
      <c r="AF155" s="400"/>
    </row>
    <row r="156" spans="1:32" ht="18.75" customHeight="1" x14ac:dyDescent="0.15">
      <c r="A156" s="361"/>
      <c r="B156" s="362"/>
      <c r="C156" s="418"/>
      <c r="D156" s="365"/>
      <c r="E156" s="357"/>
      <c r="F156" s="365"/>
      <c r="G156" s="453"/>
      <c r="H156" s="561" t="s">
        <v>98</v>
      </c>
      <c r="I156" s="474" t="s">
        <v>10</v>
      </c>
      <c r="J156" s="404" t="s">
        <v>29</v>
      </c>
      <c r="K156" s="404"/>
      <c r="L156" s="419"/>
      <c r="M156" s="476" t="s">
        <v>10</v>
      </c>
      <c r="N156" s="404" t="s">
        <v>99</v>
      </c>
      <c r="O156" s="404"/>
      <c r="P156" s="419"/>
      <c r="Q156" s="476" t="s">
        <v>10</v>
      </c>
      <c r="R156" s="420" t="s">
        <v>100</v>
      </c>
      <c r="S156" s="420"/>
      <c r="T156" s="420"/>
      <c r="U156" s="420"/>
      <c r="V156" s="420"/>
      <c r="W156" s="420"/>
      <c r="X156" s="421"/>
      <c r="Y156" s="480" t="s">
        <v>10</v>
      </c>
      <c r="Z156" s="355" t="s">
        <v>21</v>
      </c>
      <c r="AA156" s="355"/>
      <c r="AB156" s="367"/>
      <c r="AC156" s="480" t="s">
        <v>10</v>
      </c>
      <c r="AD156" s="355" t="s">
        <v>21</v>
      </c>
      <c r="AE156" s="355"/>
      <c r="AF156" s="367"/>
    </row>
    <row r="157" spans="1:32" ht="18.75" customHeight="1" x14ac:dyDescent="0.15">
      <c r="A157" s="368"/>
      <c r="B157" s="369"/>
      <c r="C157" s="422"/>
      <c r="D157" s="372"/>
      <c r="E157" s="360"/>
      <c r="F157" s="372"/>
      <c r="G157" s="495"/>
      <c r="H157" s="402" t="s">
        <v>283</v>
      </c>
      <c r="I157" s="459" t="s">
        <v>10</v>
      </c>
      <c r="J157" s="379" t="s">
        <v>26</v>
      </c>
      <c r="K157" s="460"/>
      <c r="L157" s="405"/>
      <c r="M157" s="461" t="s">
        <v>10</v>
      </c>
      <c r="N157" s="379" t="s">
        <v>284</v>
      </c>
      <c r="O157" s="462"/>
      <c r="P157" s="462"/>
      <c r="Q157" s="460"/>
      <c r="R157" s="460"/>
      <c r="S157" s="460"/>
      <c r="T157" s="460"/>
      <c r="U157" s="460"/>
      <c r="V157" s="460"/>
      <c r="W157" s="460"/>
      <c r="X157" s="464"/>
      <c r="Y157" s="450" t="s">
        <v>10</v>
      </c>
      <c r="Z157" s="358" t="s">
        <v>23</v>
      </c>
      <c r="AA157" s="374"/>
      <c r="AB157" s="375"/>
      <c r="AC157" s="450" t="s">
        <v>10</v>
      </c>
      <c r="AD157" s="358" t="s">
        <v>23</v>
      </c>
      <c r="AE157" s="374"/>
      <c r="AF157" s="375"/>
    </row>
    <row r="158" spans="1:32" ht="19.5" customHeight="1" x14ac:dyDescent="0.15">
      <c r="A158" s="368"/>
      <c r="B158" s="369"/>
      <c r="C158" s="370"/>
      <c r="D158" s="371"/>
      <c r="E158" s="360"/>
      <c r="F158" s="372"/>
      <c r="G158" s="373"/>
      <c r="H158" s="385" t="s">
        <v>25</v>
      </c>
      <c r="I158" s="459" t="s">
        <v>10</v>
      </c>
      <c r="J158" s="379" t="s">
        <v>26</v>
      </c>
      <c r="K158" s="460"/>
      <c r="L158" s="405"/>
      <c r="M158" s="461" t="s">
        <v>10</v>
      </c>
      <c r="N158" s="379" t="s">
        <v>27</v>
      </c>
      <c r="O158" s="461"/>
      <c r="P158" s="379"/>
      <c r="Q158" s="462"/>
      <c r="R158" s="462"/>
      <c r="S158" s="462"/>
      <c r="T158" s="462"/>
      <c r="U158" s="462"/>
      <c r="V158" s="462"/>
      <c r="W158" s="462"/>
      <c r="X158" s="463"/>
      <c r="Y158" s="374"/>
      <c r="Z158" s="374"/>
      <c r="AA158" s="374"/>
      <c r="AB158" s="375"/>
      <c r="AC158" s="377"/>
      <c r="AD158" s="374"/>
      <c r="AE158" s="374"/>
      <c r="AF158" s="375"/>
    </row>
    <row r="159" spans="1:32" ht="19.5" customHeight="1" x14ac:dyDescent="0.15">
      <c r="A159" s="368"/>
      <c r="B159" s="369"/>
      <c r="C159" s="370"/>
      <c r="D159" s="371"/>
      <c r="E159" s="360"/>
      <c r="F159" s="372"/>
      <c r="G159" s="373"/>
      <c r="H159" s="385" t="s">
        <v>101</v>
      </c>
      <c r="I159" s="459" t="s">
        <v>10</v>
      </c>
      <c r="J159" s="379" t="s">
        <v>26</v>
      </c>
      <c r="K159" s="460"/>
      <c r="L159" s="405"/>
      <c r="M159" s="461" t="s">
        <v>10</v>
      </c>
      <c r="N159" s="379" t="s">
        <v>27</v>
      </c>
      <c r="O159" s="461"/>
      <c r="P159" s="379"/>
      <c r="Q159" s="462"/>
      <c r="R159" s="462"/>
      <c r="S159" s="462"/>
      <c r="T159" s="462"/>
      <c r="U159" s="462"/>
      <c r="V159" s="462"/>
      <c r="W159" s="462"/>
      <c r="X159" s="463"/>
      <c r="Y159" s="374"/>
      <c r="Z159" s="374"/>
      <c r="AA159" s="374"/>
      <c r="AB159" s="375"/>
      <c r="AC159" s="377"/>
      <c r="AD159" s="374"/>
      <c r="AE159" s="374"/>
      <c r="AF159" s="375"/>
    </row>
    <row r="160" spans="1:32" ht="18.75" customHeight="1" x14ac:dyDescent="0.15">
      <c r="A160" s="368"/>
      <c r="B160" s="369"/>
      <c r="C160" s="422"/>
      <c r="D160" s="372"/>
      <c r="E160" s="360"/>
      <c r="F160" s="372"/>
      <c r="G160" s="495"/>
      <c r="H160" s="428" t="s">
        <v>537</v>
      </c>
      <c r="I160" s="469" t="s">
        <v>10</v>
      </c>
      <c r="J160" s="379" t="s">
        <v>29</v>
      </c>
      <c r="K160" s="379"/>
      <c r="L160" s="461" t="s">
        <v>10</v>
      </c>
      <c r="M160" s="379" t="s">
        <v>30</v>
      </c>
      <c r="N160" s="379"/>
      <c r="O160" s="470" t="s">
        <v>10</v>
      </c>
      <c r="P160" s="379" t="s">
        <v>31</v>
      </c>
      <c r="Q160" s="406"/>
      <c r="R160" s="406"/>
      <c r="S160" s="406"/>
      <c r="T160" s="406"/>
      <c r="U160" s="406"/>
      <c r="V160" s="406"/>
      <c r="W160" s="406"/>
      <c r="X160" s="407"/>
      <c r="Y160" s="377"/>
      <c r="Z160" s="374"/>
      <c r="AA160" s="374"/>
      <c r="AB160" s="375"/>
      <c r="AC160" s="377"/>
      <c r="AD160" s="374"/>
      <c r="AE160" s="374"/>
      <c r="AF160" s="375"/>
    </row>
    <row r="161" spans="1:32" ht="18.75" customHeight="1" x14ac:dyDescent="0.15">
      <c r="A161" s="368"/>
      <c r="B161" s="369"/>
      <c r="C161" s="422"/>
      <c r="D161" s="372"/>
      <c r="E161" s="360"/>
      <c r="F161" s="372"/>
      <c r="G161" s="495"/>
      <c r="H161" s="1253" t="s">
        <v>538</v>
      </c>
      <c r="I161" s="1173" t="s">
        <v>10</v>
      </c>
      <c r="J161" s="1168" t="s">
        <v>29</v>
      </c>
      <c r="K161" s="1168"/>
      <c r="L161" s="1173" t="s">
        <v>10</v>
      </c>
      <c r="M161" s="1168" t="s">
        <v>35</v>
      </c>
      <c r="N161" s="1168"/>
      <c r="O161" s="381"/>
      <c r="P161" s="381"/>
      <c r="Q161" s="381"/>
      <c r="R161" s="381"/>
      <c r="S161" s="381"/>
      <c r="T161" s="381"/>
      <c r="U161" s="381"/>
      <c r="V161" s="381"/>
      <c r="W161" s="381"/>
      <c r="X161" s="384"/>
      <c r="Y161" s="377"/>
      <c r="Z161" s="374"/>
      <c r="AA161" s="374"/>
      <c r="AB161" s="375"/>
      <c r="AC161" s="377"/>
      <c r="AD161" s="374"/>
      <c r="AE161" s="374"/>
      <c r="AF161" s="375"/>
    </row>
    <row r="162" spans="1:32" ht="18.75" customHeight="1" x14ac:dyDescent="0.15">
      <c r="A162" s="368"/>
      <c r="B162" s="369"/>
      <c r="C162" s="422"/>
      <c r="D162" s="372"/>
      <c r="E162" s="360"/>
      <c r="F162" s="372"/>
      <c r="G162" s="495"/>
      <c r="H162" s="1254"/>
      <c r="I162" s="1174"/>
      <c r="J162" s="1158"/>
      <c r="K162" s="1158"/>
      <c r="L162" s="1174"/>
      <c r="M162" s="1158"/>
      <c r="N162" s="1158"/>
      <c r="O162" s="382"/>
      <c r="P162" s="382"/>
      <c r="Q162" s="382"/>
      <c r="R162" s="382"/>
      <c r="S162" s="382"/>
      <c r="T162" s="382"/>
      <c r="U162" s="382"/>
      <c r="V162" s="382"/>
      <c r="W162" s="382"/>
      <c r="X162" s="383"/>
      <c r="Y162" s="377"/>
      <c r="Z162" s="374"/>
      <c r="AA162" s="374"/>
      <c r="AB162" s="375"/>
      <c r="AC162" s="377"/>
      <c r="AD162" s="374"/>
      <c r="AE162" s="374"/>
      <c r="AF162" s="375"/>
    </row>
    <row r="163" spans="1:32" ht="18.75" customHeight="1" x14ac:dyDescent="0.15">
      <c r="A163" s="368"/>
      <c r="B163" s="369"/>
      <c r="C163" s="422"/>
      <c r="D163" s="372"/>
      <c r="E163" s="360"/>
      <c r="F163" s="372"/>
      <c r="G163" s="495"/>
      <c r="H163" s="378" t="s">
        <v>158</v>
      </c>
      <c r="I163" s="459" t="s">
        <v>10</v>
      </c>
      <c r="J163" s="379" t="s">
        <v>29</v>
      </c>
      <c r="K163" s="379"/>
      <c r="L163" s="461" t="s">
        <v>10</v>
      </c>
      <c r="M163" s="379" t="s">
        <v>77</v>
      </c>
      <c r="N163" s="379"/>
      <c r="O163" s="461" t="s">
        <v>10</v>
      </c>
      <c r="P163" s="379" t="s">
        <v>78</v>
      </c>
      <c r="Q163" s="406"/>
      <c r="R163" s="406"/>
      <c r="S163" s="406"/>
      <c r="T163" s="406"/>
      <c r="U163" s="406"/>
      <c r="V163" s="406"/>
      <c r="W163" s="406"/>
      <c r="X163" s="407"/>
      <c r="Y163" s="377"/>
      <c r="Z163" s="374"/>
      <c r="AA163" s="374"/>
      <c r="AB163" s="375"/>
      <c r="AC163" s="377"/>
      <c r="AD163" s="374"/>
      <c r="AE163" s="374"/>
      <c r="AF163" s="375"/>
    </row>
    <row r="164" spans="1:32" ht="18.75" customHeight="1" x14ac:dyDescent="0.15">
      <c r="A164" s="368"/>
      <c r="B164" s="369"/>
      <c r="C164" s="422"/>
      <c r="D164" s="372"/>
      <c r="E164" s="360"/>
      <c r="F164" s="372"/>
      <c r="G164" s="495"/>
      <c r="H164" s="378" t="s">
        <v>288</v>
      </c>
      <c r="I164" s="459" t="s">
        <v>10</v>
      </c>
      <c r="J164" s="379" t="s">
        <v>29</v>
      </c>
      <c r="K164" s="460"/>
      <c r="L164" s="461" t="s">
        <v>10</v>
      </c>
      <c r="M164" s="379" t="s">
        <v>35</v>
      </c>
      <c r="N164" s="406"/>
      <c r="O164" s="406"/>
      <c r="P164" s="406"/>
      <c r="Q164" s="406"/>
      <c r="R164" s="406"/>
      <c r="S164" s="406"/>
      <c r="T164" s="406"/>
      <c r="U164" s="406"/>
      <c r="V164" s="406"/>
      <c r="W164" s="406"/>
      <c r="X164" s="407"/>
      <c r="Y164" s="377"/>
      <c r="Z164" s="374"/>
      <c r="AA164" s="374"/>
      <c r="AB164" s="375"/>
      <c r="AC164" s="377"/>
      <c r="AD164" s="374"/>
      <c r="AE164" s="374"/>
      <c r="AF164" s="375"/>
    </row>
    <row r="165" spans="1:32" ht="18.75" customHeight="1" x14ac:dyDescent="0.15">
      <c r="A165" s="368"/>
      <c r="B165" s="369"/>
      <c r="C165" s="422"/>
      <c r="D165" s="372"/>
      <c r="E165" s="360"/>
      <c r="F165" s="372"/>
      <c r="G165" s="495"/>
      <c r="H165" s="425" t="s">
        <v>515</v>
      </c>
      <c r="I165" s="459" t="s">
        <v>10</v>
      </c>
      <c r="J165" s="379" t="s">
        <v>29</v>
      </c>
      <c r="K165" s="460"/>
      <c r="L165" s="461" t="s">
        <v>10</v>
      </c>
      <c r="M165" s="379" t="s">
        <v>35</v>
      </c>
      <c r="N165" s="406"/>
      <c r="O165" s="406"/>
      <c r="P165" s="406"/>
      <c r="Q165" s="406"/>
      <c r="R165" s="406"/>
      <c r="S165" s="406"/>
      <c r="T165" s="406"/>
      <c r="U165" s="406"/>
      <c r="V165" s="406"/>
      <c r="W165" s="406"/>
      <c r="X165" s="407"/>
      <c r="Y165" s="377"/>
      <c r="Z165" s="374"/>
      <c r="AA165" s="374"/>
      <c r="AB165" s="375"/>
      <c r="AC165" s="377"/>
      <c r="AD165" s="374"/>
      <c r="AE165" s="374"/>
      <c r="AF165" s="375"/>
    </row>
    <row r="166" spans="1:32" ht="18.75" customHeight="1" x14ac:dyDescent="0.15">
      <c r="A166" s="450" t="s">
        <v>10</v>
      </c>
      <c r="B166" s="369">
        <v>36</v>
      </c>
      <c r="C166" s="422" t="s">
        <v>539</v>
      </c>
      <c r="D166" s="450" t="s">
        <v>10</v>
      </c>
      <c r="E166" s="360" t="s">
        <v>458</v>
      </c>
      <c r="F166" s="372"/>
      <c r="G166" s="495"/>
      <c r="H166" s="402" t="s">
        <v>2293</v>
      </c>
      <c r="I166" s="459" t="s">
        <v>10</v>
      </c>
      <c r="J166" s="379" t="s">
        <v>29</v>
      </c>
      <c r="K166" s="379"/>
      <c r="L166" s="461"/>
      <c r="M166" s="461" t="s">
        <v>10</v>
      </c>
      <c r="N166" s="379" t="s">
        <v>294</v>
      </c>
      <c r="O166" s="461"/>
      <c r="P166" s="461" t="s">
        <v>10</v>
      </c>
      <c r="Q166" s="379" t="s">
        <v>2481</v>
      </c>
      <c r="R166" s="461"/>
      <c r="S166" s="379"/>
      <c r="T166" s="461"/>
      <c r="U166" s="379"/>
      <c r="V166" s="460"/>
      <c r="W166" s="460"/>
      <c r="X166" s="464"/>
      <c r="Y166" s="377"/>
      <c r="Z166" s="374"/>
      <c r="AA166" s="374"/>
      <c r="AB166" s="375"/>
      <c r="AC166" s="377"/>
      <c r="AD166" s="374"/>
      <c r="AE166" s="374"/>
      <c r="AF166" s="375"/>
    </row>
    <row r="167" spans="1:32" ht="18.75" customHeight="1" x14ac:dyDescent="0.15">
      <c r="A167" s="368"/>
      <c r="B167" s="369"/>
      <c r="C167" s="422" t="s">
        <v>540</v>
      </c>
      <c r="D167" s="450" t="s">
        <v>10</v>
      </c>
      <c r="E167" s="360" t="s">
        <v>460</v>
      </c>
      <c r="F167" s="372"/>
      <c r="G167" s="495"/>
      <c r="H167" s="428" t="s">
        <v>297</v>
      </c>
      <c r="I167" s="459" t="s">
        <v>10</v>
      </c>
      <c r="J167" s="379" t="s">
        <v>29</v>
      </c>
      <c r="K167" s="460"/>
      <c r="L167" s="461" t="s">
        <v>10</v>
      </c>
      <c r="M167" s="379" t="s">
        <v>35</v>
      </c>
      <c r="N167" s="406"/>
      <c r="O167" s="406"/>
      <c r="P167" s="406"/>
      <c r="Q167" s="406"/>
      <c r="R167" s="406"/>
      <c r="S167" s="406"/>
      <c r="T167" s="406"/>
      <c r="U167" s="406"/>
      <c r="V167" s="406"/>
      <c r="W167" s="406"/>
      <c r="X167" s="407"/>
      <c r="Y167" s="377"/>
      <c r="Z167" s="374"/>
      <c r="AA167" s="374"/>
      <c r="AB167" s="375"/>
      <c r="AC167" s="377"/>
      <c r="AD167" s="374"/>
      <c r="AE167" s="374"/>
      <c r="AF167" s="375"/>
    </row>
    <row r="168" spans="1:32" ht="18.75" customHeight="1" x14ac:dyDescent="0.15">
      <c r="A168" s="368"/>
      <c r="B168" s="369"/>
      <c r="C168" s="422"/>
      <c r="D168" s="450" t="s">
        <v>10</v>
      </c>
      <c r="E168" s="360" t="s">
        <v>461</v>
      </c>
      <c r="F168" s="372"/>
      <c r="G168" s="495"/>
      <c r="H168" s="428" t="s">
        <v>300</v>
      </c>
      <c r="I168" s="459" t="s">
        <v>10</v>
      </c>
      <c r="J168" s="379" t="s">
        <v>29</v>
      </c>
      <c r="K168" s="460"/>
      <c r="L168" s="461" t="s">
        <v>10</v>
      </c>
      <c r="M168" s="379" t="s">
        <v>35</v>
      </c>
      <c r="N168" s="406"/>
      <c r="O168" s="406"/>
      <c r="P168" s="406"/>
      <c r="Q168" s="406"/>
      <c r="R168" s="406"/>
      <c r="S168" s="406"/>
      <c r="T168" s="406"/>
      <c r="U168" s="406"/>
      <c r="V168" s="406"/>
      <c r="W168" s="406"/>
      <c r="X168" s="407"/>
      <c r="Y168" s="377"/>
      <c r="Z168" s="374"/>
      <c r="AA168" s="374"/>
      <c r="AB168" s="375"/>
      <c r="AC168" s="377"/>
      <c r="AD168" s="374"/>
      <c r="AE168" s="374"/>
      <c r="AF168" s="375"/>
    </row>
    <row r="169" spans="1:32" ht="18.75" customHeight="1" x14ac:dyDescent="0.15">
      <c r="A169" s="368"/>
      <c r="B169" s="369"/>
      <c r="C169" s="422"/>
      <c r="D169" s="450" t="s">
        <v>10</v>
      </c>
      <c r="E169" s="360" t="s">
        <v>541</v>
      </c>
      <c r="F169" s="372"/>
      <c r="G169" s="495"/>
      <c r="H169" s="428" t="s">
        <v>51</v>
      </c>
      <c r="I169" s="469" t="s">
        <v>10</v>
      </c>
      <c r="J169" s="379" t="s">
        <v>29</v>
      </c>
      <c r="K169" s="379"/>
      <c r="L169" s="461" t="s">
        <v>10</v>
      </c>
      <c r="M169" s="379" t="s">
        <v>30</v>
      </c>
      <c r="N169" s="379"/>
      <c r="O169" s="470" t="s">
        <v>10</v>
      </c>
      <c r="P169" s="379" t="s">
        <v>31</v>
      </c>
      <c r="Q169" s="406"/>
      <c r="R169" s="406"/>
      <c r="S169" s="406"/>
      <c r="T169" s="406"/>
      <c r="U169" s="406"/>
      <c r="V169" s="406"/>
      <c r="W169" s="406"/>
      <c r="X169" s="407"/>
      <c r="Y169" s="377"/>
      <c r="Z169" s="374"/>
      <c r="AA169" s="374"/>
      <c r="AB169" s="375"/>
      <c r="AC169" s="377"/>
      <c r="AD169" s="374"/>
      <c r="AE169" s="374"/>
      <c r="AF169" s="375"/>
    </row>
    <row r="170" spans="1:32" ht="18.75" customHeight="1" x14ac:dyDescent="0.15">
      <c r="A170" s="368"/>
      <c r="B170" s="369"/>
      <c r="C170" s="422"/>
      <c r="D170" s="450" t="s">
        <v>10</v>
      </c>
      <c r="E170" s="360" t="s">
        <v>542</v>
      </c>
      <c r="F170" s="372"/>
      <c r="G170" s="495"/>
      <c r="H170" s="378" t="s">
        <v>124</v>
      </c>
      <c r="I170" s="459" t="s">
        <v>10</v>
      </c>
      <c r="J170" s="379" t="s">
        <v>29</v>
      </c>
      <c r="K170" s="460"/>
      <c r="L170" s="461" t="s">
        <v>10</v>
      </c>
      <c r="M170" s="379" t="s">
        <v>35</v>
      </c>
      <c r="N170" s="406"/>
      <c r="O170" s="406"/>
      <c r="P170" s="406"/>
      <c r="Q170" s="406"/>
      <c r="R170" s="406"/>
      <c r="S170" s="406"/>
      <c r="T170" s="406"/>
      <c r="U170" s="406"/>
      <c r="V170" s="406"/>
      <c r="W170" s="406"/>
      <c r="X170" s="407"/>
      <c r="Y170" s="377"/>
      <c r="Z170" s="374"/>
      <c r="AA170" s="374"/>
      <c r="AB170" s="375"/>
      <c r="AC170" s="377"/>
      <c r="AD170" s="374"/>
      <c r="AE170" s="374"/>
      <c r="AF170" s="375"/>
    </row>
    <row r="171" spans="1:32" ht="18.75" customHeight="1" x14ac:dyDescent="0.15">
      <c r="A171" s="368"/>
      <c r="B171" s="369"/>
      <c r="C171" s="422"/>
      <c r="D171" s="450" t="s">
        <v>10</v>
      </c>
      <c r="E171" s="360" t="s">
        <v>543</v>
      </c>
      <c r="F171" s="372"/>
      <c r="G171" s="360"/>
      <c r="H171" s="425" t="s">
        <v>2294</v>
      </c>
      <c r="I171" s="459" t="s">
        <v>10</v>
      </c>
      <c r="J171" s="379" t="s">
        <v>29</v>
      </c>
      <c r="K171" s="379"/>
      <c r="L171" s="461" t="s">
        <v>10</v>
      </c>
      <c r="M171" s="382" t="s">
        <v>35</v>
      </c>
      <c r="N171" s="379"/>
      <c r="O171" s="379"/>
      <c r="P171" s="379"/>
      <c r="Q171" s="460"/>
      <c r="R171" s="460"/>
      <c r="S171" s="460"/>
      <c r="T171" s="460"/>
      <c r="U171" s="460"/>
      <c r="V171" s="460"/>
      <c r="W171" s="460"/>
      <c r="X171" s="464"/>
      <c r="Y171" s="377"/>
      <c r="Z171" s="374"/>
      <c r="AA171" s="374"/>
      <c r="AB171" s="375"/>
      <c r="AC171" s="377"/>
      <c r="AD171" s="374"/>
      <c r="AE171" s="374"/>
      <c r="AF171" s="375"/>
    </row>
    <row r="172" spans="1:32" ht="18.75" customHeight="1" x14ac:dyDescent="0.15">
      <c r="A172" s="368"/>
      <c r="B172" s="369"/>
      <c r="C172" s="442"/>
      <c r="D172" s="371"/>
      <c r="E172" s="360"/>
      <c r="F172" s="372"/>
      <c r="G172" s="360"/>
      <c r="H172" s="425" t="s">
        <v>2295</v>
      </c>
      <c r="I172" s="459" t="s">
        <v>10</v>
      </c>
      <c r="J172" s="379" t="s">
        <v>29</v>
      </c>
      <c r="K172" s="379"/>
      <c r="L172" s="461" t="s">
        <v>10</v>
      </c>
      <c r="M172" s="382" t="s">
        <v>35</v>
      </c>
      <c r="N172" s="379"/>
      <c r="O172" s="379"/>
      <c r="P172" s="379"/>
      <c r="Q172" s="460"/>
      <c r="R172" s="460"/>
      <c r="S172" s="460"/>
      <c r="T172" s="460"/>
      <c r="U172" s="460"/>
      <c r="V172" s="460"/>
      <c r="W172" s="460"/>
      <c r="X172" s="464"/>
      <c r="Y172" s="377"/>
      <c r="Z172" s="374"/>
      <c r="AA172" s="374"/>
      <c r="AB172" s="375"/>
      <c r="AC172" s="377"/>
      <c r="AD172" s="374"/>
      <c r="AE172" s="374"/>
      <c r="AF172" s="375"/>
    </row>
    <row r="173" spans="1:32" ht="18.75" customHeight="1" x14ac:dyDescent="0.15">
      <c r="A173" s="368"/>
      <c r="B173" s="369"/>
      <c r="C173" s="422"/>
      <c r="D173" s="371"/>
      <c r="E173" s="360"/>
      <c r="F173" s="372"/>
      <c r="G173" s="495"/>
      <c r="H173" s="485" t="s">
        <v>177</v>
      </c>
      <c r="I173" s="459" t="s">
        <v>10</v>
      </c>
      <c r="J173" s="379" t="s">
        <v>29</v>
      </c>
      <c r="K173" s="379"/>
      <c r="L173" s="461" t="s">
        <v>10</v>
      </c>
      <c r="M173" s="379" t="s">
        <v>30</v>
      </c>
      <c r="N173" s="379"/>
      <c r="O173" s="461" t="s">
        <v>10</v>
      </c>
      <c r="P173" s="379" t="s">
        <v>31</v>
      </c>
      <c r="Q173" s="462"/>
      <c r="R173" s="462"/>
      <c r="S173" s="462"/>
      <c r="T173" s="462"/>
      <c r="U173" s="486"/>
      <c r="V173" s="486"/>
      <c r="W173" s="486"/>
      <c r="X173" s="487"/>
      <c r="Y173" s="377"/>
      <c r="Z173" s="374"/>
      <c r="AA173" s="374"/>
      <c r="AB173" s="375"/>
      <c r="AC173" s="377"/>
      <c r="AD173" s="374"/>
      <c r="AE173" s="374"/>
      <c r="AF173" s="375"/>
    </row>
    <row r="174" spans="1:32" ht="18.75" customHeight="1" x14ac:dyDescent="0.15">
      <c r="A174" s="368"/>
      <c r="B174" s="369"/>
      <c r="C174" s="422"/>
      <c r="D174" s="371"/>
      <c r="E174" s="360"/>
      <c r="F174" s="372"/>
      <c r="G174" s="495"/>
      <c r="H174" s="428" t="s">
        <v>125</v>
      </c>
      <c r="I174" s="459" t="s">
        <v>10</v>
      </c>
      <c r="J174" s="379" t="s">
        <v>29</v>
      </c>
      <c r="K174" s="379"/>
      <c r="L174" s="461" t="s">
        <v>10</v>
      </c>
      <c r="M174" s="379" t="s">
        <v>53</v>
      </c>
      <c r="N174" s="379"/>
      <c r="O174" s="461" t="s">
        <v>10</v>
      </c>
      <c r="P174" s="379" t="s">
        <v>78</v>
      </c>
      <c r="Q174" s="406"/>
      <c r="R174" s="461" t="s">
        <v>10</v>
      </c>
      <c r="S174" s="379" t="s">
        <v>126</v>
      </c>
      <c r="T174" s="406"/>
      <c r="U174" s="406"/>
      <c r="V174" s="406"/>
      <c r="W174" s="406"/>
      <c r="X174" s="407"/>
      <c r="Y174" s="377"/>
      <c r="Z174" s="374"/>
      <c r="AA174" s="374"/>
      <c r="AB174" s="375"/>
      <c r="AC174" s="377"/>
      <c r="AD174" s="374"/>
      <c r="AE174" s="374"/>
      <c r="AF174" s="375"/>
    </row>
    <row r="175" spans="1:32" ht="18.75" customHeight="1" x14ac:dyDescent="0.15">
      <c r="A175" s="368"/>
      <c r="B175" s="369"/>
      <c r="C175" s="370"/>
      <c r="D175" s="371"/>
      <c r="E175" s="360"/>
      <c r="F175" s="372"/>
      <c r="G175" s="373"/>
      <c r="H175" s="378" t="s">
        <v>258</v>
      </c>
      <c r="I175" s="459" t="s">
        <v>10</v>
      </c>
      <c r="J175" s="379" t="s">
        <v>29</v>
      </c>
      <c r="K175" s="379"/>
      <c r="L175" s="461" t="s">
        <v>10</v>
      </c>
      <c r="M175" s="379" t="s">
        <v>53</v>
      </c>
      <c r="N175" s="379"/>
      <c r="O175" s="461" t="s">
        <v>10</v>
      </c>
      <c r="P175" s="379" t="s">
        <v>54</v>
      </c>
      <c r="Q175" s="379"/>
      <c r="R175" s="461" t="s">
        <v>10</v>
      </c>
      <c r="S175" s="379" t="s">
        <v>55</v>
      </c>
      <c r="T175" s="379"/>
      <c r="U175" s="462"/>
      <c r="V175" s="462"/>
      <c r="W175" s="462"/>
      <c r="X175" s="463"/>
      <c r="Y175" s="374"/>
      <c r="Z175" s="374"/>
      <c r="AA175" s="374"/>
      <c r="AB175" s="375"/>
      <c r="AC175" s="377"/>
      <c r="AD175" s="374"/>
      <c r="AE175" s="374"/>
      <c r="AF175" s="375"/>
    </row>
    <row r="176" spans="1:32" ht="18.75" customHeight="1" x14ac:dyDescent="0.15">
      <c r="A176" s="368"/>
      <c r="B176" s="369"/>
      <c r="C176" s="370"/>
      <c r="D176" s="371"/>
      <c r="E176" s="360"/>
      <c r="F176" s="372"/>
      <c r="G176" s="373"/>
      <c r="H176" s="558" t="s">
        <v>56</v>
      </c>
      <c r="I176" s="469" t="s">
        <v>10</v>
      </c>
      <c r="J176" s="381" t="s">
        <v>57</v>
      </c>
      <c r="K176" s="381"/>
      <c r="L176" s="470" t="s">
        <v>10</v>
      </c>
      <c r="M176" s="381" t="s">
        <v>58</v>
      </c>
      <c r="N176" s="381"/>
      <c r="O176" s="470" t="s">
        <v>10</v>
      </c>
      <c r="P176" s="381" t="s">
        <v>59</v>
      </c>
      <c r="Q176" s="381"/>
      <c r="R176" s="470"/>
      <c r="S176" s="381"/>
      <c r="T176" s="381"/>
      <c r="U176" s="486"/>
      <c r="V176" s="486"/>
      <c r="W176" s="486"/>
      <c r="X176" s="487"/>
      <c r="Y176" s="374"/>
      <c r="Z176" s="374"/>
      <c r="AA176" s="374"/>
      <c r="AB176" s="375"/>
      <c r="AC176" s="377"/>
      <c r="AD176" s="374"/>
      <c r="AE176" s="374"/>
      <c r="AF176" s="375"/>
    </row>
    <row r="177" spans="1:32" ht="19.5" customHeight="1" x14ac:dyDescent="0.15">
      <c r="A177" s="388"/>
      <c r="B177" s="389"/>
      <c r="C177" s="390"/>
      <c r="D177" s="391"/>
      <c r="E177" s="392"/>
      <c r="F177" s="393"/>
      <c r="G177" s="394"/>
      <c r="H177" s="559" t="s">
        <v>60</v>
      </c>
      <c r="I177" s="471" t="s">
        <v>10</v>
      </c>
      <c r="J177" s="396" t="s">
        <v>29</v>
      </c>
      <c r="K177" s="396"/>
      <c r="L177" s="472" t="s">
        <v>10</v>
      </c>
      <c r="M177" s="396" t="s">
        <v>35</v>
      </c>
      <c r="N177" s="396"/>
      <c r="O177" s="396"/>
      <c r="P177" s="396"/>
      <c r="Q177" s="539"/>
      <c r="R177" s="539"/>
      <c r="S177" s="539"/>
      <c r="T177" s="539"/>
      <c r="U177" s="539"/>
      <c r="V177" s="539"/>
      <c r="W177" s="539"/>
      <c r="X177" s="540"/>
      <c r="Y177" s="399"/>
      <c r="Z177" s="399"/>
      <c r="AA177" s="399"/>
      <c r="AB177" s="400"/>
      <c r="AC177" s="398"/>
      <c r="AD177" s="399"/>
      <c r="AE177" s="399"/>
      <c r="AF177" s="400"/>
    </row>
    <row r="178" spans="1:32" ht="18.75" customHeight="1" x14ac:dyDescent="0.15">
      <c r="A178" s="361"/>
      <c r="B178" s="362"/>
      <c r="C178" s="418"/>
      <c r="D178" s="365"/>
      <c r="E178" s="357"/>
      <c r="F178" s="365"/>
      <c r="G178" s="453"/>
      <c r="H178" s="561" t="s">
        <v>98</v>
      </c>
      <c r="I178" s="474" t="s">
        <v>10</v>
      </c>
      <c r="J178" s="404" t="s">
        <v>29</v>
      </c>
      <c r="K178" s="404"/>
      <c r="L178" s="419"/>
      <c r="M178" s="476" t="s">
        <v>10</v>
      </c>
      <c r="N178" s="404" t="s">
        <v>99</v>
      </c>
      <c r="O178" s="404"/>
      <c r="P178" s="419"/>
      <c r="Q178" s="476" t="s">
        <v>10</v>
      </c>
      <c r="R178" s="420" t="s">
        <v>100</v>
      </c>
      <c r="S178" s="420"/>
      <c r="T178" s="420"/>
      <c r="U178" s="420"/>
      <c r="V178" s="420"/>
      <c r="W178" s="420"/>
      <c r="X178" s="421"/>
      <c r="Y178" s="480" t="s">
        <v>10</v>
      </c>
      <c r="Z178" s="355" t="s">
        <v>21</v>
      </c>
      <c r="AA178" s="355"/>
      <c r="AB178" s="367"/>
      <c r="AC178" s="480" t="s">
        <v>10</v>
      </c>
      <c r="AD178" s="355" t="s">
        <v>21</v>
      </c>
      <c r="AE178" s="355"/>
      <c r="AF178" s="367"/>
    </row>
    <row r="179" spans="1:32" ht="19.5" customHeight="1" x14ac:dyDescent="0.15">
      <c r="A179" s="368"/>
      <c r="B179" s="369"/>
      <c r="C179" s="370"/>
      <c r="D179" s="371"/>
      <c r="E179" s="360"/>
      <c r="F179" s="372"/>
      <c r="G179" s="373"/>
      <c r="H179" s="385" t="s">
        <v>25</v>
      </c>
      <c r="I179" s="459" t="s">
        <v>10</v>
      </c>
      <c r="J179" s="379" t="s">
        <v>26</v>
      </c>
      <c r="K179" s="460"/>
      <c r="L179" s="405"/>
      <c r="M179" s="461" t="s">
        <v>10</v>
      </c>
      <c r="N179" s="379" t="s">
        <v>27</v>
      </c>
      <c r="O179" s="461"/>
      <c r="P179" s="379"/>
      <c r="Q179" s="462"/>
      <c r="R179" s="462"/>
      <c r="S179" s="462"/>
      <c r="T179" s="462"/>
      <c r="U179" s="462"/>
      <c r="V179" s="462"/>
      <c r="W179" s="462"/>
      <c r="X179" s="463"/>
      <c r="Y179" s="450" t="s">
        <v>10</v>
      </c>
      <c r="Z179" s="358" t="s">
        <v>23</v>
      </c>
      <c r="AA179" s="374"/>
      <c r="AB179" s="375"/>
      <c r="AC179" s="450" t="s">
        <v>10</v>
      </c>
      <c r="AD179" s="358" t="s">
        <v>23</v>
      </c>
      <c r="AE179" s="374"/>
      <c r="AF179" s="375"/>
    </row>
    <row r="180" spans="1:32" ht="19.5" customHeight="1" x14ac:dyDescent="0.15">
      <c r="A180" s="368"/>
      <c r="B180" s="369"/>
      <c r="C180" s="370"/>
      <c r="D180" s="371"/>
      <c r="E180" s="360"/>
      <c r="F180" s="372"/>
      <c r="G180" s="373"/>
      <c r="H180" s="385" t="s">
        <v>101</v>
      </c>
      <c r="I180" s="459" t="s">
        <v>10</v>
      </c>
      <c r="J180" s="379" t="s">
        <v>26</v>
      </c>
      <c r="K180" s="460"/>
      <c r="L180" s="405"/>
      <c r="M180" s="461" t="s">
        <v>10</v>
      </c>
      <c r="N180" s="379" t="s">
        <v>27</v>
      </c>
      <c r="O180" s="461"/>
      <c r="P180" s="379"/>
      <c r="Q180" s="462"/>
      <c r="R180" s="462"/>
      <c r="S180" s="462"/>
      <c r="T180" s="462"/>
      <c r="U180" s="462"/>
      <c r="V180" s="462"/>
      <c r="W180" s="462"/>
      <c r="X180" s="463"/>
      <c r="Y180" s="450"/>
      <c r="Z180" s="358"/>
      <c r="AA180" s="374"/>
      <c r="AB180" s="375"/>
      <c r="AC180" s="450"/>
      <c r="AD180" s="358"/>
      <c r="AE180" s="374"/>
      <c r="AF180" s="375"/>
    </row>
    <row r="181" spans="1:32" ht="18.75" customHeight="1" x14ac:dyDescent="0.15">
      <c r="A181" s="368"/>
      <c r="B181" s="369"/>
      <c r="C181" s="370"/>
      <c r="D181" s="371"/>
      <c r="E181" s="360"/>
      <c r="F181" s="372"/>
      <c r="G181" s="495"/>
      <c r="H181" s="402" t="s">
        <v>2293</v>
      </c>
      <c r="I181" s="459" t="s">
        <v>10</v>
      </c>
      <c r="J181" s="379" t="s">
        <v>29</v>
      </c>
      <c r="K181" s="379"/>
      <c r="L181" s="461"/>
      <c r="M181" s="461" t="s">
        <v>10</v>
      </c>
      <c r="N181" s="379" t="s">
        <v>294</v>
      </c>
      <c r="O181" s="461"/>
      <c r="P181" s="461" t="s">
        <v>10</v>
      </c>
      <c r="Q181" s="379" t="s">
        <v>2481</v>
      </c>
      <c r="R181" s="461"/>
      <c r="S181" s="379"/>
      <c r="T181" s="461"/>
      <c r="U181" s="379"/>
      <c r="V181" s="460"/>
      <c r="W181" s="462"/>
      <c r="X181" s="463"/>
      <c r="Y181" s="377"/>
      <c r="Z181" s="374"/>
      <c r="AA181" s="374"/>
      <c r="AB181" s="375"/>
      <c r="AC181" s="377"/>
      <c r="AD181" s="374"/>
      <c r="AE181" s="374"/>
      <c r="AF181" s="375"/>
    </row>
    <row r="182" spans="1:32" ht="18.75" customHeight="1" x14ac:dyDescent="0.15">
      <c r="A182" s="368"/>
      <c r="B182" s="369"/>
      <c r="C182" s="370"/>
      <c r="D182" s="371"/>
      <c r="E182" s="360"/>
      <c r="F182" s="372"/>
      <c r="G182" s="495"/>
      <c r="H182" s="428" t="s">
        <v>297</v>
      </c>
      <c r="I182" s="459" t="s">
        <v>10</v>
      </c>
      <c r="J182" s="379" t="s">
        <v>29</v>
      </c>
      <c r="K182" s="460"/>
      <c r="L182" s="461" t="s">
        <v>10</v>
      </c>
      <c r="M182" s="379" t="s">
        <v>35</v>
      </c>
      <c r="N182" s="406"/>
      <c r="O182" s="406"/>
      <c r="P182" s="406"/>
      <c r="Q182" s="406"/>
      <c r="R182" s="406"/>
      <c r="S182" s="406"/>
      <c r="T182" s="406"/>
      <c r="U182" s="406"/>
      <c r="V182" s="406"/>
      <c r="W182" s="406"/>
      <c r="X182" s="407"/>
      <c r="Y182" s="377"/>
      <c r="Z182" s="374"/>
      <c r="AA182" s="374"/>
      <c r="AB182" s="375"/>
      <c r="AC182" s="377"/>
      <c r="AD182" s="374"/>
      <c r="AE182" s="374"/>
      <c r="AF182" s="375"/>
    </row>
    <row r="183" spans="1:32" ht="18.75" customHeight="1" x14ac:dyDescent="0.15">
      <c r="A183" s="450" t="s">
        <v>10</v>
      </c>
      <c r="B183" s="369">
        <v>28</v>
      </c>
      <c r="C183" s="422" t="s">
        <v>539</v>
      </c>
      <c r="D183" s="450" t="s">
        <v>10</v>
      </c>
      <c r="E183" s="360" t="s">
        <v>458</v>
      </c>
      <c r="F183" s="372"/>
      <c r="G183" s="360"/>
      <c r="H183" s="425" t="s">
        <v>2294</v>
      </c>
      <c r="I183" s="459" t="s">
        <v>10</v>
      </c>
      <c r="J183" s="379" t="s">
        <v>29</v>
      </c>
      <c r="K183" s="379"/>
      <c r="L183" s="461" t="s">
        <v>10</v>
      </c>
      <c r="M183" s="382" t="s">
        <v>35</v>
      </c>
      <c r="N183" s="379"/>
      <c r="O183" s="379"/>
      <c r="P183" s="379"/>
      <c r="Q183" s="460"/>
      <c r="R183" s="460"/>
      <c r="S183" s="460"/>
      <c r="T183" s="460"/>
      <c r="U183" s="460"/>
      <c r="V183" s="460"/>
      <c r="W183" s="460"/>
      <c r="X183" s="464"/>
      <c r="Y183" s="377"/>
      <c r="Z183" s="374"/>
      <c r="AA183" s="374"/>
      <c r="AB183" s="375"/>
      <c r="AC183" s="377"/>
      <c r="AD183" s="374"/>
      <c r="AE183" s="374"/>
      <c r="AF183" s="375"/>
    </row>
    <row r="184" spans="1:32" ht="18.75" customHeight="1" x14ac:dyDescent="0.15">
      <c r="A184" s="368"/>
      <c r="B184" s="369"/>
      <c r="C184" s="422" t="s">
        <v>540</v>
      </c>
      <c r="D184" s="450" t="s">
        <v>10</v>
      </c>
      <c r="E184" s="360" t="s">
        <v>460</v>
      </c>
      <c r="F184" s="372"/>
      <c r="G184" s="360"/>
      <c r="H184" s="425" t="s">
        <v>2295</v>
      </c>
      <c r="I184" s="459" t="s">
        <v>10</v>
      </c>
      <c r="J184" s="379" t="s">
        <v>29</v>
      </c>
      <c r="K184" s="379"/>
      <c r="L184" s="461" t="s">
        <v>10</v>
      </c>
      <c r="M184" s="382" t="s">
        <v>35</v>
      </c>
      <c r="N184" s="379"/>
      <c r="O184" s="379"/>
      <c r="P184" s="379"/>
      <c r="Q184" s="460"/>
      <c r="R184" s="460"/>
      <c r="S184" s="460"/>
      <c r="T184" s="460"/>
      <c r="U184" s="460"/>
      <c r="V184" s="460"/>
      <c r="W184" s="460"/>
      <c r="X184" s="464"/>
      <c r="Y184" s="377"/>
      <c r="Z184" s="374"/>
      <c r="AA184" s="374"/>
      <c r="AB184" s="375"/>
      <c r="AC184" s="377"/>
      <c r="AD184" s="374"/>
      <c r="AE184" s="374"/>
      <c r="AF184" s="375"/>
    </row>
    <row r="185" spans="1:32" ht="18.75" customHeight="1" x14ac:dyDescent="0.15">
      <c r="A185" s="368"/>
      <c r="B185" s="369"/>
      <c r="C185" s="422" t="s">
        <v>544</v>
      </c>
      <c r="D185" s="450" t="s">
        <v>10</v>
      </c>
      <c r="E185" s="360" t="s">
        <v>541</v>
      </c>
      <c r="F185" s="372"/>
      <c r="G185" s="495"/>
      <c r="H185" s="485" t="s">
        <v>177</v>
      </c>
      <c r="I185" s="459" t="s">
        <v>10</v>
      </c>
      <c r="J185" s="379" t="s">
        <v>29</v>
      </c>
      <c r="K185" s="379"/>
      <c r="L185" s="461" t="s">
        <v>10</v>
      </c>
      <c r="M185" s="379" t="s">
        <v>30</v>
      </c>
      <c r="N185" s="379"/>
      <c r="O185" s="461" t="s">
        <v>10</v>
      </c>
      <c r="P185" s="379" t="s">
        <v>31</v>
      </c>
      <c r="Q185" s="462"/>
      <c r="R185" s="462"/>
      <c r="S185" s="462"/>
      <c r="T185" s="462"/>
      <c r="U185" s="486"/>
      <c r="V185" s="486"/>
      <c r="W185" s="486"/>
      <c r="X185" s="487"/>
      <c r="Y185" s="377"/>
      <c r="Z185" s="374"/>
      <c r="AA185" s="374"/>
      <c r="AB185" s="375"/>
      <c r="AC185" s="377"/>
      <c r="AD185" s="374"/>
      <c r="AE185" s="374"/>
      <c r="AF185" s="375"/>
    </row>
    <row r="186" spans="1:32" ht="18.75" customHeight="1" x14ac:dyDescent="0.15">
      <c r="A186" s="368"/>
      <c r="B186" s="369"/>
      <c r="C186" s="370"/>
      <c r="D186" s="450" t="s">
        <v>10</v>
      </c>
      <c r="E186" s="360" t="s">
        <v>542</v>
      </c>
      <c r="F186" s="372"/>
      <c r="G186" s="495"/>
      <c r="H186" s="428" t="s">
        <v>125</v>
      </c>
      <c r="I186" s="459" t="s">
        <v>10</v>
      </c>
      <c r="J186" s="379" t="s">
        <v>29</v>
      </c>
      <c r="K186" s="379"/>
      <c r="L186" s="461" t="s">
        <v>10</v>
      </c>
      <c r="M186" s="379" t="s">
        <v>53</v>
      </c>
      <c r="N186" s="379"/>
      <c r="O186" s="461" t="s">
        <v>10</v>
      </c>
      <c r="P186" s="379" t="s">
        <v>78</v>
      </c>
      <c r="Q186" s="406"/>
      <c r="R186" s="461" t="s">
        <v>10</v>
      </c>
      <c r="S186" s="379" t="s">
        <v>126</v>
      </c>
      <c r="T186" s="406"/>
      <c r="U186" s="406"/>
      <c r="V186" s="406"/>
      <c r="W186" s="406"/>
      <c r="X186" s="407"/>
      <c r="Y186" s="377"/>
      <c r="Z186" s="374"/>
      <c r="AA186" s="374"/>
      <c r="AB186" s="375"/>
      <c r="AC186" s="377"/>
      <c r="AD186" s="374"/>
      <c r="AE186" s="374"/>
      <c r="AF186" s="375"/>
    </row>
    <row r="187" spans="1:32" ht="18.75" customHeight="1" x14ac:dyDescent="0.15">
      <c r="A187" s="368"/>
      <c r="B187" s="369"/>
      <c r="C187" s="370"/>
      <c r="D187" s="371"/>
      <c r="E187" s="360"/>
      <c r="F187" s="372"/>
      <c r="G187" s="373"/>
      <c r="H187" s="378" t="s">
        <v>258</v>
      </c>
      <c r="I187" s="459" t="s">
        <v>10</v>
      </c>
      <c r="J187" s="379" t="s">
        <v>29</v>
      </c>
      <c r="K187" s="379"/>
      <c r="L187" s="461" t="s">
        <v>10</v>
      </c>
      <c r="M187" s="379" t="s">
        <v>53</v>
      </c>
      <c r="N187" s="379"/>
      <c r="O187" s="461" t="s">
        <v>10</v>
      </c>
      <c r="P187" s="379" t="s">
        <v>54</v>
      </c>
      <c r="Q187" s="379"/>
      <c r="R187" s="461" t="s">
        <v>10</v>
      </c>
      <c r="S187" s="379" t="s">
        <v>55</v>
      </c>
      <c r="T187" s="379"/>
      <c r="U187" s="462"/>
      <c r="V187" s="462"/>
      <c r="W187" s="462"/>
      <c r="X187" s="463"/>
      <c r="Y187" s="374"/>
      <c r="Z187" s="374"/>
      <c r="AA187" s="374"/>
      <c r="AB187" s="375"/>
      <c r="AC187" s="377"/>
      <c r="AD187" s="374"/>
      <c r="AE187" s="374"/>
      <c r="AF187" s="375"/>
    </row>
    <row r="188" spans="1:32" ht="18.75" customHeight="1" x14ac:dyDescent="0.15">
      <c r="A188" s="368"/>
      <c r="B188" s="369"/>
      <c r="C188" s="370"/>
      <c r="D188" s="371"/>
      <c r="E188" s="360"/>
      <c r="F188" s="372"/>
      <c r="G188" s="373"/>
      <c r="H188" s="558" t="s">
        <v>56</v>
      </c>
      <c r="I188" s="469" t="s">
        <v>10</v>
      </c>
      <c r="J188" s="381" t="s">
        <v>57</v>
      </c>
      <c r="K188" s="381"/>
      <c r="L188" s="470" t="s">
        <v>10</v>
      </c>
      <c r="M188" s="381" t="s">
        <v>58</v>
      </c>
      <c r="N188" s="381"/>
      <c r="O188" s="470" t="s">
        <v>10</v>
      </c>
      <c r="P188" s="381" t="s">
        <v>59</v>
      </c>
      <c r="Q188" s="381"/>
      <c r="R188" s="470"/>
      <c r="S188" s="381"/>
      <c r="T188" s="381"/>
      <c r="U188" s="486"/>
      <c r="V188" s="486"/>
      <c r="W188" s="486"/>
      <c r="X188" s="487"/>
      <c r="Y188" s="374"/>
      <c r="Z188" s="374"/>
      <c r="AA188" s="374"/>
      <c r="AB188" s="375"/>
      <c r="AC188" s="377"/>
      <c r="AD188" s="374"/>
      <c r="AE188" s="374"/>
      <c r="AF188" s="375"/>
    </row>
    <row r="189" spans="1:32" ht="19.5" customHeight="1" x14ac:dyDescent="0.15">
      <c r="A189" s="388"/>
      <c r="B189" s="389"/>
      <c r="C189" s="390"/>
      <c r="D189" s="391"/>
      <c r="E189" s="392"/>
      <c r="F189" s="393"/>
      <c r="G189" s="394"/>
      <c r="H189" s="559" t="s">
        <v>60</v>
      </c>
      <c r="I189" s="471" t="s">
        <v>10</v>
      </c>
      <c r="J189" s="396" t="s">
        <v>29</v>
      </c>
      <c r="K189" s="396"/>
      <c r="L189" s="472" t="s">
        <v>10</v>
      </c>
      <c r="M189" s="396" t="s">
        <v>35</v>
      </c>
      <c r="N189" s="396"/>
      <c r="O189" s="396"/>
      <c r="P189" s="396"/>
      <c r="Q189" s="539"/>
      <c r="R189" s="539"/>
      <c r="S189" s="539"/>
      <c r="T189" s="539"/>
      <c r="U189" s="539"/>
      <c r="V189" s="539"/>
      <c r="W189" s="539"/>
      <c r="X189" s="540"/>
      <c r="Y189" s="399"/>
      <c r="Z189" s="399"/>
      <c r="AA189" s="399"/>
      <c r="AB189" s="400"/>
      <c r="AC189" s="398"/>
      <c r="AD189" s="399"/>
      <c r="AE189" s="399"/>
      <c r="AF189" s="400"/>
    </row>
    <row r="190" spans="1:32" ht="18.75" customHeight="1" x14ac:dyDescent="0.15">
      <c r="A190" s="361"/>
      <c r="B190" s="362"/>
      <c r="C190" s="418"/>
      <c r="D190" s="365"/>
      <c r="E190" s="357"/>
      <c r="F190" s="365"/>
      <c r="G190" s="357"/>
      <c r="H190" s="561" t="s">
        <v>184</v>
      </c>
      <c r="I190" s="474" t="s">
        <v>10</v>
      </c>
      <c r="J190" s="404" t="s">
        <v>153</v>
      </c>
      <c r="K190" s="475"/>
      <c r="L190" s="419"/>
      <c r="M190" s="476" t="s">
        <v>10</v>
      </c>
      <c r="N190" s="404" t="s">
        <v>154</v>
      </c>
      <c r="O190" s="477"/>
      <c r="P190" s="477"/>
      <c r="Q190" s="477"/>
      <c r="R190" s="477"/>
      <c r="S190" s="477"/>
      <c r="T190" s="477"/>
      <c r="U190" s="477"/>
      <c r="V190" s="477"/>
      <c r="W190" s="477"/>
      <c r="X190" s="478"/>
      <c r="Y190" s="480" t="s">
        <v>10</v>
      </c>
      <c r="Z190" s="355" t="s">
        <v>21</v>
      </c>
      <c r="AA190" s="355"/>
      <c r="AB190" s="367"/>
      <c r="AC190" s="480" t="s">
        <v>10</v>
      </c>
      <c r="AD190" s="355" t="s">
        <v>21</v>
      </c>
      <c r="AE190" s="355"/>
      <c r="AF190" s="367"/>
    </row>
    <row r="191" spans="1:32" ht="18.75" customHeight="1" x14ac:dyDescent="0.15">
      <c r="A191" s="368"/>
      <c r="B191" s="369"/>
      <c r="C191" s="422"/>
      <c r="D191" s="372"/>
      <c r="E191" s="360"/>
      <c r="F191" s="372"/>
      <c r="G191" s="360"/>
      <c r="H191" s="1263" t="s">
        <v>98</v>
      </c>
      <c r="I191" s="469" t="s">
        <v>10</v>
      </c>
      <c r="J191" s="381" t="s">
        <v>29</v>
      </c>
      <c r="K191" s="381"/>
      <c r="L191" s="412"/>
      <c r="M191" s="470" t="s">
        <v>10</v>
      </c>
      <c r="N191" s="381" t="s">
        <v>99</v>
      </c>
      <c r="O191" s="381"/>
      <c r="P191" s="412"/>
      <c r="Q191" s="470" t="s">
        <v>10</v>
      </c>
      <c r="R191" s="408" t="s">
        <v>100</v>
      </c>
      <c r="S191" s="408"/>
      <c r="T191" s="408"/>
      <c r="U191" s="408"/>
      <c r="V191" s="408"/>
      <c r="W191" s="408"/>
      <c r="X191" s="409"/>
      <c r="Y191" s="450" t="s">
        <v>10</v>
      </c>
      <c r="Z191" s="358" t="s">
        <v>23</v>
      </c>
      <c r="AA191" s="374"/>
      <c r="AB191" s="375"/>
      <c r="AC191" s="450" t="s">
        <v>10</v>
      </c>
      <c r="AD191" s="358" t="s">
        <v>23</v>
      </c>
      <c r="AE191" s="374"/>
      <c r="AF191" s="375"/>
    </row>
    <row r="192" spans="1:32" ht="18.75" customHeight="1" x14ac:dyDescent="0.15">
      <c r="A192" s="368"/>
      <c r="B192" s="369"/>
      <c r="C192" s="422"/>
      <c r="D192" s="372"/>
      <c r="E192" s="360"/>
      <c r="F192" s="372"/>
      <c r="G192" s="360"/>
      <c r="H192" s="1264"/>
      <c r="I192" s="456" t="s">
        <v>10</v>
      </c>
      <c r="J192" s="382" t="s">
        <v>545</v>
      </c>
      <c r="K192" s="382"/>
      <c r="L192" s="465"/>
      <c r="M192" s="465"/>
      <c r="N192" s="465"/>
      <c r="O192" s="465"/>
      <c r="P192" s="465"/>
      <c r="Q192" s="465"/>
      <c r="R192" s="465"/>
      <c r="S192" s="465"/>
      <c r="T192" s="465"/>
      <c r="U192" s="465"/>
      <c r="V192" s="465"/>
      <c r="W192" s="465"/>
      <c r="X192" s="466"/>
      <c r="Y192" s="377"/>
      <c r="Z192" s="374"/>
      <c r="AA192" s="374"/>
      <c r="AB192" s="375"/>
      <c r="AC192" s="377"/>
      <c r="AD192" s="374"/>
      <c r="AE192" s="374"/>
      <c r="AF192" s="375"/>
    </row>
    <row r="193" spans="1:32" ht="18.75" customHeight="1" x14ac:dyDescent="0.15">
      <c r="A193" s="368"/>
      <c r="B193" s="369"/>
      <c r="C193" s="422"/>
      <c r="D193" s="372"/>
      <c r="E193" s="360"/>
      <c r="F193" s="372"/>
      <c r="G193" s="360"/>
      <c r="H193" s="428" t="s">
        <v>155</v>
      </c>
      <c r="I193" s="459" t="s">
        <v>10</v>
      </c>
      <c r="J193" s="379" t="s">
        <v>73</v>
      </c>
      <c r="K193" s="460"/>
      <c r="L193" s="405"/>
      <c r="M193" s="461" t="s">
        <v>10</v>
      </c>
      <c r="N193" s="379" t="s">
        <v>74</v>
      </c>
      <c r="O193" s="462"/>
      <c r="P193" s="462"/>
      <c r="Q193" s="462"/>
      <c r="R193" s="462"/>
      <c r="S193" s="462"/>
      <c r="T193" s="462"/>
      <c r="U193" s="462"/>
      <c r="V193" s="462"/>
      <c r="W193" s="462"/>
      <c r="X193" s="463"/>
      <c r="Y193" s="377"/>
      <c r="Z193" s="374"/>
      <c r="AA193" s="374"/>
      <c r="AB193" s="375"/>
      <c r="AC193" s="377"/>
      <c r="AD193" s="374"/>
      <c r="AE193" s="374"/>
      <c r="AF193" s="375"/>
    </row>
    <row r="194" spans="1:32" ht="18.75" customHeight="1" x14ac:dyDescent="0.15">
      <c r="A194" s="368"/>
      <c r="B194" s="369"/>
      <c r="C194" s="422"/>
      <c r="D194" s="372"/>
      <c r="E194" s="360"/>
      <c r="F194" s="372"/>
      <c r="G194" s="360"/>
      <c r="H194" s="402" t="s">
        <v>283</v>
      </c>
      <c r="I194" s="459" t="s">
        <v>10</v>
      </c>
      <c r="J194" s="379" t="s">
        <v>26</v>
      </c>
      <c r="K194" s="460"/>
      <c r="L194" s="405"/>
      <c r="M194" s="461" t="s">
        <v>10</v>
      </c>
      <c r="N194" s="379" t="s">
        <v>284</v>
      </c>
      <c r="O194" s="462"/>
      <c r="P194" s="462"/>
      <c r="Q194" s="460"/>
      <c r="R194" s="460"/>
      <c r="S194" s="460"/>
      <c r="T194" s="460"/>
      <c r="U194" s="460"/>
      <c r="V194" s="460"/>
      <c r="W194" s="460"/>
      <c r="X194" s="464"/>
      <c r="Y194" s="377"/>
      <c r="Z194" s="374"/>
      <c r="AA194" s="374"/>
      <c r="AB194" s="375"/>
      <c r="AC194" s="377"/>
      <c r="AD194" s="374"/>
      <c r="AE194" s="374"/>
      <c r="AF194" s="375"/>
    </row>
    <row r="195" spans="1:32" ht="18.75" customHeight="1" x14ac:dyDescent="0.15">
      <c r="A195" s="368"/>
      <c r="B195" s="369"/>
      <c r="C195" s="422"/>
      <c r="D195" s="372"/>
      <c r="E195" s="360"/>
      <c r="F195" s="372"/>
      <c r="G195" s="360"/>
      <c r="H195" s="425" t="s">
        <v>315</v>
      </c>
      <c r="I195" s="459" t="s">
        <v>10</v>
      </c>
      <c r="J195" s="379" t="s">
        <v>26</v>
      </c>
      <c r="K195" s="460"/>
      <c r="L195" s="405"/>
      <c r="M195" s="461" t="s">
        <v>10</v>
      </c>
      <c r="N195" s="379" t="s">
        <v>284</v>
      </c>
      <c r="O195" s="462"/>
      <c r="P195" s="462"/>
      <c r="Q195" s="460"/>
      <c r="R195" s="460"/>
      <c r="S195" s="460"/>
      <c r="T195" s="460"/>
      <c r="U195" s="460"/>
      <c r="V195" s="460"/>
      <c r="W195" s="460"/>
      <c r="X195" s="464"/>
      <c r="Y195" s="377"/>
      <c r="Z195" s="374"/>
      <c r="AA195" s="374"/>
      <c r="AB195" s="375"/>
      <c r="AC195" s="377"/>
      <c r="AD195" s="374"/>
      <c r="AE195" s="374"/>
      <c r="AF195" s="375"/>
    </row>
    <row r="196" spans="1:32" ht="19.5" customHeight="1" x14ac:dyDescent="0.15">
      <c r="A196" s="368"/>
      <c r="B196" s="369"/>
      <c r="C196" s="370"/>
      <c r="D196" s="371"/>
      <c r="E196" s="360"/>
      <c r="F196" s="372"/>
      <c r="G196" s="373"/>
      <c r="H196" s="385" t="s">
        <v>25</v>
      </c>
      <c r="I196" s="459" t="s">
        <v>10</v>
      </c>
      <c r="J196" s="379" t="s">
        <v>26</v>
      </c>
      <c r="K196" s="460"/>
      <c r="L196" s="405"/>
      <c r="M196" s="461" t="s">
        <v>10</v>
      </c>
      <c r="N196" s="379" t="s">
        <v>27</v>
      </c>
      <c r="O196" s="461"/>
      <c r="P196" s="379"/>
      <c r="Q196" s="462"/>
      <c r="R196" s="462"/>
      <c r="S196" s="462"/>
      <c r="T196" s="462"/>
      <c r="U196" s="462"/>
      <c r="V196" s="462"/>
      <c r="W196" s="462"/>
      <c r="X196" s="463"/>
      <c r="Y196" s="374"/>
      <c r="Z196" s="374"/>
      <c r="AA196" s="374"/>
      <c r="AB196" s="375"/>
      <c r="AC196" s="377"/>
      <c r="AD196" s="374"/>
      <c r="AE196" s="374"/>
      <c r="AF196" s="375"/>
    </row>
    <row r="197" spans="1:32" ht="19.5" customHeight="1" x14ac:dyDescent="0.15">
      <c r="A197" s="368"/>
      <c r="B197" s="369"/>
      <c r="C197" s="370"/>
      <c r="D197" s="371"/>
      <c r="E197" s="360"/>
      <c r="F197" s="372"/>
      <c r="G197" s="373"/>
      <c r="H197" s="385" t="s">
        <v>101</v>
      </c>
      <c r="I197" s="459" t="s">
        <v>10</v>
      </c>
      <c r="J197" s="379" t="s">
        <v>26</v>
      </c>
      <c r="K197" s="460"/>
      <c r="L197" s="405"/>
      <c r="M197" s="461" t="s">
        <v>10</v>
      </c>
      <c r="N197" s="379" t="s">
        <v>27</v>
      </c>
      <c r="O197" s="461"/>
      <c r="P197" s="379"/>
      <c r="Q197" s="462"/>
      <c r="R197" s="462"/>
      <c r="S197" s="462"/>
      <c r="T197" s="462"/>
      <c r="U197" s="462"/>
      <c r="V197" s="462"/>
      <c r="W197" s="462"/>
      <c r="X197" s="463"/>
      <c r="Y197" s="374"/>
      <c r="Z197" s="374"/>
      <c r="AA197" s="374"/>
      <c r="AB197" s="375"/>
      <c r="AC197" s="377"/>
      <c r="AD197" s="374"/>
      <c r="AE197" s="374"/>
      <c r="AF197" s="375"/>
    </row>
    <row r="198" spans="1:32" ht="18.75" customHeight="1" x14ac:dyDescent="0.15">
      <c r="A198" s="368"/>
      <c r="B198" s="369"/>
      <c r="C198" s="422"/>
      <c r="D198" s="372"/>
      <c r="E198" s="360"/>
      <c r="F198" s="372"/>
      <c r="G198" s="360"/>
      <c r="H198" s="1154" t="s">
        <v>316</v>
      </c>
      <c r="I198" s="1173" t="s">
        <v>10</v>
      </c>
      <c r="J198" s="1168" t="s">
        <v>29</v>
      </c>
      <c r="K198" s="1168"/>
      <c r="L198" s="1173" t="s">
        <v>10</v>
      </c>
      <c r="M198" s="1168" t="s">
        <v>35</v>
      </c>
      <c r="N198" s="1168"/>
      <c r="O198" s="381"/>
      <c r="P198" s="381"/>
      <c r="Q198" s="381"/>
      <c r="R198" s="381"/>
      <c r="S198" s="381"/>
      <c r="T198" s="381"/>
      <c r="U198" s="381"/>
      <c r="V198" s="381"/>
      <c r="W198" s="381"/>
      <c r="X198" s="384"/>
      <c r="Y198" s="377"/>
      <c r="Z198" s="374"/>
      <c r="AA198" s="374"/>
      <c r="AB198" s="375"/>
      <c r="AC198" s="377"/>
      <c r="AD198" s="374"/>
      <c r="AE198" s="374"/>
      <c r="AF198" s="375"/>
    </row>
    <row r="199" spans="1:32" ht="18.75" customHeight="1" x14ac:dyDescent="0.15">
      <c r="A199" s="368"/>
      <c r="B199" s="369"/>
      <c r="C199" s="422"/>
      <c r="D199" s="372"/>
      <c r="E199" s="360"/>
      <c r="F199" s="372"/>
      <c r="G199" s="360"/>
      <c r="H199" s="1153"/>
      <c r="I199" s="1174"/>
      <c r="J199" s="1158"/>
      <c r="K199" s="1158"/>
      <c r="L199" s="1174"/>
      <c r="M199" s="1158"/>
      <c r="N199" s="1158"/>
      <c r="O199" s="382"/>
      <c r="P199" s="382"/>
      <c r="Q199" s="382"/>
      <c r="R199" s="382"/>
      <c r="S199" s="382"/>
      <c r="T199" s="382"/>
      <c r="U199" s="382"/>
      <c r="V199" s="382"/>
      <c r="W199" s="382"/>
      <c r="X199" s="383"/>
      <c r="Y199" s="377"/>
      <c r="Z199" s="374"/>
      <c r="AA199" s="374"/>
      <c r="AB199" s="375"/>
      <c r="AC199" s="377"/>
      <c r="AD199" s="374"/>
      <c r="AE199" s="374"/>
      <c r="AF199" s="375"/>
    </row>
    <row r="200" spans="1:32" ht="18.75" customHeight="1" x14ac:dyDescent="0.15">
      <c r="A200" s="368"/>
      <c r="B200" s="369"/>
      <c r="C200" s="422"/>
      <c r="D200" s="372"/>
      <c r="E200" s="360"/>
      <c r="F200" s="372"/>
      <c r="G200" s="360"/>
      <c r="H200" s="428" t="s">
        <v>317</v>
      </c>
      <c r="I200" s="459" t="s">
        <v>10</v>
      </c>
      <c r="J200" s="379" t="s">
        <v>29</v>
      </c>
      <c r="K200" s="460"/>
      <c r="L200" s="461" t="s">
        <v>10</v>
      </c>
      <c r="M200" s="379" t="s">
        <v>35</v>
      </c>
      <c r="N200" s="406"/>
      <c r="O200" s="406"/>
      <c r="P200" s="406"/>
      <c r="Q200" s="406"/>
      <c r="R200" s="406"/>
      <c r="S200" s="406"/>
      <c r="T200" s="406"/>
      <c r="U200" s="406"/>
      <c r="V200" s="406"/>
      <c r="W200" s="406"/>
      <c r="X200" s="407"/>
      <c r="Y200" s="377"/>
      <c r="Z200" s="374"/>
      <c r="AA200" s="374"/>
      <c r="AB200" s="375"/>
      <c r="AC200" s="377"/>
      <c r="AD200" s="374"/>
      <c r="AE200" s="374"/>
      <c r="AF200" s="375"/>
    </row>
    <row r="201" spans="1:32" ht="18.75" customHeight="1" x14ac:dyDescent="0.15">
      <c r="A201" s="368"/>
      <c r="B201" s="369"/>
      <c r="C201" s="422"/>
      <c r="D201" s="372"/>
      <c r="E201" s="360"/>
      <c r="F201" s="372"/>
      <c r="G201" s="360"/>
      <c r="H201" s="1154" t="s">
        <v>318</v>
      </c>
      <c r="I201" s="1173" t="s">
        <v>10</v>
      </c>
      <c r="J201" s="1168" t="s">
        <v>29</v>
      </c>
      <c r="K201" s="1168"/>
      <c r="L201" s="1173" t="s">
        <v>10</v>
      </c>
      <c r="M201" s="1168" t="s">
        <v>35</v>
      </c>
      <c r="N201" s="1168"/>
      <c r="O201" s="381"/>
      <c r="P201" s="381"/>
      <c r="Q201" s="381"/>
      <c r="R201" s="381"/>
      <c r="S201" s="381"/>
      <c r="T201" s="381"/>
      <c r="U201" s="381"/>
      <c r="V201" s="381"/>
      <c r="W201" s="381"/>
      <c r="X201" s="384"/>
      <c r="Y201" s="377"/>
      <c r="Z201" s="374"/>
      <c r="AA201" s="374"/>
      <c r="AB201" s="375"/>
      <c r="AC201" s="377"/>
      <c r="AD201" s="374"/>
      <c r="AE201" s="374"/>
      <c r="AF201" s="375"/>
    </row>
    <row r="202" spans="1:32" ht="18.75" customHeight="1" x14ac:dyDescent="0.15">
      <c r="A202" s="368"/>
      <c r="B202" s="369"/>
      <c r="C202" s="422"/>
      <c r="D202" s="372"/>
      <c r="E202" s="360"/>
      <c r="F202" s="372"/>
      <c r="G202" s="360"/>
      <c r="H202" s="1153"/>
      <c r="I202" s="1174"/>
      <c r="J202" s="1158"/>
      <c r="K202" s="1158"/>
      <c r="L202" s="1174"/>
      <c r="M202" s="1158"/>
      <c r="N202" s="1158"/>
      <c r="O202" s="382"/>
      <c r="P202" s="382"/>
      <c r="Q202" s="382"/>
      <c r="R202" s="382"/>
      <c r="S202" s="382"/>
      <c r="T202" s="382"/>
      <c r="U202" s="382"/>
      <c r="V202" s="382"/>
      <c r="W202" s="382"/>
      <c r="X202" s="383"/>
      <c r="Y202" s="377"/>
      <c r="Z202" s="374"/>
      <c r="AA202" s="374"/>
      <c r="AB202" s="375"/>
      <c r="AC202" s="377"/>
      <c r="AD202" s="374"/>
      <c r="AE202" s="374"/>
      <c r="AF202" s="375"/>
    </row>
    <row r="203" spans="1:32" ht="18.75" customHeight="1" x14ac:dyDescent="0.15">
      <c r="A203" s="368"/>
      <c r="B203" s="369"/>
      <c r="C203" s="422"/>
      <c r="D203" s="372"/>
      <c r="E203" s="360"/>
      <c r="F203" s="372"/>
      <c r="G203" s="360"/>
      <c r="H203" s="428" t="s">
        <v>319</v>
      </c>
      <c r="I203" s="459" t="s">
        <v>10</v>
      </c>
      <c r="J203" s="379" t="s">
        <v>29</v>
      </c>
      <c r="K203" s="460"/>
      <c r="L203" s="461" t="s">
        <v>10</v>
      </c>
      <c r="M203" s="379" t="s">
        <v>35</v>
      </c>
      <c r="N203" s="406"/>
      <c r="O203" s="406"/>
      <c r="P203" s="406"/>
      <c r="Q203" s="406"/>
      <c r="R203" s="406"/>
      <c r="S203" s="406"/>
      <c r="T203" s="406"/>
      <c r="U203" s="406"/>
      <c r="V203" s="406"/>
      <c r="W203" s="406"/>
      <c r="X203" s="407"/>
      <c r="Y203" s="377"/>
      <c r="Z203" s="374"/>
      <c r="AA203" s="374"/>
      <c r="AB203" s="375"/>
      <c r="AC203" s="377"/>
      <c r="AD203" s="374"/>
      <c r="AE203" s="374"/>
      <c r="AF203" s="375"/>
    </row>
    <row r="204" spans="1:32" ht="18.75" customHeight="1" x14ac:dyDescent="0.15">
      <c r="A204" s="368"/>
      <c r="B204" s="369"/>
      <c r="C204" s="422"/>
      <c r="D204" s="372"/>
      <c r="E204" s="360"/>
      <c r="F204" s="372"/>
      <c r="G204" s="360"/>
      <c r="H204" s="428" t="s">
        <v>320</v>
      </c>
      <c r="I204" s="459" t="s">
        <v>10</v>
      </c>
      <c r="J204" s="379" t="s">
        <v>29</v>
      </c>
      <c r="K204" s="460"/>
      <c r="L204" s="461" t="s">
        <v>10</v>
      </c>
      <c r="M204" s="379" t="s">
        <v>35</v>
      </c>
      <c r="N204" s="406"/>
      <c r="O204" s="406"/>
      <c r="P204" s="406"/>
      <c r="Q204" s="406"/>
      <c r="R204" s="406"/>
      <c r="S204" s="406"/>
      <c r="T204" s="406"/>
      <c r="U204" s="406"/>
      <c r="V204" s="406"/>
      <c r="W204" s="406"/>
      <c r="X204" s="407"/>
      <c r="Y204" s="377"/>
      <c r="Z204" s="374"/>
      <c r="AA204" s="374"/>
      <c r="AB204" s="375"/>
      <c r="AC204" s="377"/>
      <c r="AD204" s="374"/>
      <c r="AE204" s="374"/>
      <c r="AF204" s="375"/>
    </row>
    <row r="205" spans="1:32" ht="18.75" customHeight="1" x14ac:dyDescent="0.15">
      <c r="A205" s="368"/>
      <c r="B205" s="369"/>
      <c r="C205" s="422"/>
      <c r="D205" s="372"/>
      <c r="E205" s="360"/>
      <c r="F205" s="372"/>
      <c r="G205" s="360"/>
      <c r="H205" s="428" t="s">
        <v>167</v>
      </c>
      <c r="I205" s="469" t="s">
        <v>10</v>
      </c>
      <c r="J205" s="379" t="s">
        <v>29</v>
      </c>
      <c r="K205" s="379"/>
      <c r="L205" s="461" t="s">
        <v>10</v>
      </c>
      <c r="M205" s="379" t="s">
        <v>168</v>
      </c>
      <c r="N205" s="379"/>
      <c r="O205" s="460"/>
      <c r="P205" s="460"/>
      <c r="Q205" s="461" t="s">
        <v>10</v>
      </c>
      <c r="R205" s="379" t="s">
        <v>321</v>
      </c>
      <c r="S205" s="379"/>
      <c r="T205" s="460"/>
      <c r="U205" s="460"/>
      <c r="V205" s="460"/>
      <c r="W205" s="460"/>
      <c r="X205" s="464"/>
      <c r="Y205" s="377"/>
      <c r="Z205" s="374"/>
      <c r="AA205" s="374"/>
      <c r="AB205" s="375"/>
      <c r="AC205" s="377"/>
      <c r="AD205" s="374"/>
      <c r="AE205" s="374"/>
      <c r="AF205" s="375"/>
    </row>
    <row r="206" spans="1:32" ht="18.75" customHeight="1" x14ac:dyDescent="0.15">
      <c r="A206" s="368"/>
      <c r="B206" s="369"/>
      <c r="C206" s="422"/>
      <c r="D206" s="372"/>
      <c r="E206" s="360"/>
      <c r="F206" s="372"/>
      <c r="G206" s="360"/>
      <c r="H206" s="1154" t="s">
        <v>172</v>
      </c>
      <c r="I206" s="1173" t="s">
        <v>10</v>
      </c>
      <c r="J206" s="1168" t="s">
        <v>29</v>
      </c>
      <c r="K206" s="1168"/>
      <c r="L206" s="1173" t="s">
        <v>10</v>
      </c>
      <c r="M206" s="1168" t="s">
        <v>35</v>
      </c>
      <c r="N206" s="1168"/>
      <c r="O206" s="381"/>
      <c r="P206" s="381"/>
      <c r="Q206" s="381"/>
      <c r="R206" s="381"/>
      <c r="S206" s="381"/>
      <c r="T206" s="381"/>
      <c r="U206" s="381"/>
      <c r="V206" s="381"/>
      <c r="W206" s="381"/>
      <c r="X206" s="384"/>
      <c r="Y206" s="377"/>
      <c r="Z206" s="374"/>
      <c r="AA206" s="374"/>
      <c r="AB206" s="375"/>
      <c r="AC206" s="377"/>
      <c r="AD206" s="374"/>
      <c r="AE206" s="374"/>
      <c r="AF206" s="375"/>
    </row>
    <row r="207" spans="1:32" ht="18.75" customHeight="1" x14ac:dyDescent="0.15">
      <c r="A207" s="368"/>
      <c r="B207" s="369"/>
      <c r="C207" s="422"/>
      <c r="D207" s="372"/>
      <c r="E207" s="360"/>
      <c r="F207" s="372"/>
      <c r="G207" s="360"/>
      <c r="H207" s="1153"/>
      <c r="I207" s="1174"/>
      <c r="J207" s="1158"/>
      <c r="K207" s="1158"/>
      <c r="L207" s="1174"/>
      <c r="M207" s="1158"/>
      <c r="N207" s="1158"/>
      <c r="O207" s="382"/>
      <c r="P207" s="382"/>
      <c r="Q207" s="382"/>
      <c r="R207" s="382"/>
      <c r="S207" s="382"/>
      <c r="T207" s="382"/>
      <c r="U207" s="382"/>
      <c r="V207" s="382"/>
      <c r="W207" s="382"/>
      <c r="X207" s="383"/>
      <c r="Y207" s="377"/>
      <c r="Z207" s="374"/>
      <c r="AA207" s="374"/>
      <c r="AB207" s="375"/>
      <c r="AC207" s="377"/>
      <c r="AD207" s="374"/>
      <c r="AE207" s="374"/>
      <c r="AF207" s="375"/>
    </row>
    <row r="208" spans="1:32" ht="18.75" customHeight="1" x14ac:dyDescent="0.15">
      <c r="A208" s="368"/>
      <c r="B208" s="369"/>
      <c r="C208" s="422"/>
      <c r="F208" s="372"/>
      <c r="G208" s="360"/>
      <c r="H208" s="428" t="s">
        <v>322</v>
      </c>
      <c r="I208" s="459" t="s">
        <v>10</v>
      </c>
      <c r="J208" s="379" t="s">
        <v>73</v>
      </c>
      <c r="K208" s="460"/>
      <c r="L208" s="405"/>
      <c r="M208" s="461" t="s">
        <v>10</v>
      </c>
      <c r="N208" s="379" t="s">
        <v>74</v>
      </c>
      <c r="O208" s="462"/>
      <c r="P208" s="462"/>
      <c r="Q208" s="462"/>
      <c r="R208" s="462"/>
      <c r="S208" s="462"/>
      <c r="T208" s="462"/>
      <c r="U208" s="462"/>
      <c r="V208" s="462"/>
      <c r="W208" s="462"/>
      <c r="X208" s="463"/>
      <c r="Y208" s="377"/>
      <c r="Z208" s="374"/>
      <c r="AA208" s="374"/>
      <c r="AB208" s="375"/>
      <c r="AC208" s="377"/>
      <c r="AD208" s="374"/>
      <c r="AE208" s="374"/>
      <c r="AF208" s="375"/>
    </row>
    <row r="209" spans="1:32" ht="18.75" customHeight="1" x14ac:dyDescent="0.15">
      <c r="A209" s="368"/>
      <c r="B209" s="369"/>
      <c r="C209" s="422"/>
      <c r="D209" s="450" t="s">
        <v>10</v>
      </c>
      <c r="E209" s="360" t="s">
        <v>546</v>
      </c>
      <c r="F209" s="372"/>
      <c r="G209" s="360"/>
      <c r="H209" s="378" t="s">
        <v>158</v>
      </c>
      <c r="I209" s="459" t="s">
        <v>10</v>
      </c>
      <c r="J209" s="379" t="s">
        <v>29</v>
      </c>
      <c r="K209" s="379"/>
      <c r="L209" s="461" t="s">
        <v>10</v>
      </c>
      <c r="M209" s="379" t="s">
        <v>77</v>
      </c>
      <c r="N209" s="379"/>
      <c r="O209" s="461" t="s">
        <v>10</v>
      </c>
      <c r="P209" s="379" t="s">
        <v>78</v>
      </c>
      <c r="Q209" s="406"/>
      <c r="R209" s="406"/>
      <c r="S209" s="406"/>
      <c r="T209" s="406"/>
      <c r="U209" s="406"/>
      <c r="V209" s="406"/>
      <c r="W209" s="406"/>
      <c r="X209" s="407"/>
      <c r="Y209" s="377"/>
      <c r="Z209" s="374"/>
      <c r="AA209" s="374"/>
      <c r="AB209" s="375"/>
      <c r="AC209" s="377"/>
      <c r="AD209" s="374"/>
      <c r="AE209" s="374"/>
      <c r="AF209" s="375"/>
    </row>
    <row r="210" spans="1:32" ht="18.75" customHeight="1" x14ac:dyDescent="0.15">
      <c r="A210" s="368"/>
      <c r="B210" s="369"/>
      <c r="C210" s="422" t="s">
        <v>547</v>
      </c>
      <c r="D210" s="450" t="s">
        <v>10</v>
      </c>
      <c r="E210" s="360" t="s">
        <v>548</v>
      </c>
      <c r="F210" s="450" t="s">
        <v>10</v>
      </c>
      <c r="G210" s="360" t="s">
        <v>549</v>
      </c>
      <c r="H210" s="378" t="s">
        <v>288</v>
      </c>
      <c r="I210" s="459" t="s">
        <v>10</v>
      </c>
      <c r="J210" s="379" t="s">
        <v>29</v>
      </c>
      <c r="K210" s="460"/>
      <c r="L210" s="461" t="s">
        <v>10</v>
      </c>
      <c r="M210" s="379" t="s">
        <v>77</v>
      </c>
      <c r="O210" s="461" t="s">
        <v>10</v>
      </c>
      <c r="P210" s="379" t="s">
        <v>96</v>
      </c>
      <c r="Q210" s="928"/>
      <c r="R210" s="461" t="s">
        <v>10</v>
      </c>
      <c r="S210" s="379" t="s">
        <v>324</v>
      </c>
      <c r="T210" s="379"/>
      <c r="U210" s="379"/>
      <c r="V210" s="379"/>
      <c r="W210" s="406"/>
      <c r="X210" s="461"/>
      <c r="Y210" s="377"/>
      <c r="Z210" s="374"/>
      <c r="AA210" s="374"/>
      <c r="AB210" s="375"/>
      <c r="AC210" s="377"/>
      <c r="AD210" s="374"/>
      <c r="AE210" s="374"/>
      <c r="AF210" s="375"/>
    </row>
    <row r="211" spans="1:32" ht="18.75" customHeight="1" x14ac:dyDescent="0.15">
      <c r="A211" s="450" t="s">
        <v>10</v>
      </c>
      <c r="B211" s="369">
        <v>54</v>
      </c>
      <c r="C211" s="422" t="s">
        <v>550</v>
      </c>
      <c r="D211" s="372"/>
      <c r="E211" s="360" t="s">
        <v>551</v>
      </c>
      <c r="F211" s="450" t="s">
        <v>10</v>
      </c>
      <c r="G211" s="360" t="s">
        <v>552</v>
      </c>
      <c r="H211" s="425" t="s">
        <v>515</v>
      </c>
      <c r="I211" s="459" t="s">
        <v>10</v>
      </c>
      <c r="J211" s="379" t="s">
        <v>29</v>
      </c>
      <c r="K211" s="460"/>
      <c r="L211" s="461" t="s">
        <v>10</v>
      </c>
      <c r="M211" s="379" t="s">
        <v>35</v>
      </c>
      <c r="N211" s="406"/>
      <c r="O211" s="406"/>
      <c r="P211" s="406"/>
      <c r="Q211" s="406"/>
      <c r="R211" s="406"/>
      <c r="S211" s="406"/>
      <c r="T211" s="406"/>
      <c r="U211" s="406"/>
      <c r="V211" s="406"/>
      <c r="W211" s="406"/>
      <c r="X211" s="407"/>
      <c r="Y211" s="377"/>
      <c r="Z211" s="374"/>
      <c r="AA211" s="374"/>
      <c r="AB211" s="375"/>
      <c r="AC211" s="377"/>
      <c r="AD211" s="374"/>
      <c r="AE211" s="374"/>
      <c r="AF211" s="375"/>
    </row>
    <row r="212" spans="1:32" ht="18.75" customHeight="1" x14ac:dyDescent="0.15">
      <c r="A212" s="368"/>
      <c r="B212" s="369"/>
      <c r="C212" s="422" t="s">
        <v>553</v>
      </c>
      <c r="D212" s="450" t="s">
        <v>10</v>
      </c>
      <c r="E212" s="360" t="s">
        <v>554</v>
      </c>
      <c r="F212" s="372"/>
      <c r="G212" s="360"/>
      <c r="H212" s="428" t="s">
        <v>367</v>
      </c>
      <c r="I212" s="459" t="s">
        <v>10</v>
      </c>
      <c r="J212" s="379" t="s">
        <v>29</v>
      </c>
      <c r="K212" s="460"/>
      <c r="L212" s="461" t="s">
        <v>10</v>
      </c>
      <c r="M212" s="379" t="s">
        <v>35</v>
      </c>
      <c r="N212" s="406"/>
      <c r="O212" s="406"/>
      <c r="P212" s="406"/>
      <c r="Q212" s="406"/>
      <c r="R212" s="406"/>
      <c r="S212" s="406"/>
      <c r="T212" s="406"/>
      <c r="U212" s="406"/>
      <c r="V212" s="406"/>
      <c r="W212" s="406"/>
      <c r="X212" s="407"/>
      <c r="Y212" s="377"/>
      <c r="Z212" s="374"/>
      <c r="AA212" s="374"/>
      <c r="AB212" s="375"/>
      <c r="AC212" s="377"/>
      <c r="AD212" s="374"/>
      <c r="AE212" s="374"/>
      <c r="AF212" s="375"/>
    </row>
    <row r="213" spans="1:32" ht="18.75" customHeight="1" x14ac:dyDescent="0.15">
      <c r="A213" s="368"/>
      <c r="B213" s="369"/>
      <c r="C213" s="422"/>
      <c r="D213" s="450" t="s">
        <v>10</v>
      </c>
      <c r="E213" s="360" t="s">
        <v>555</v>
      </c>
      <c r="F213" s="372"/>
      <c r="G213" s="360"/>
      <c r="H213" s="428" t="s">
        <v>330</v>
      </c>
      <c r="I213" s="459" t="s">
        <v>10</v>
      </c>
      <c r="J213" s="379" t="s">
        <v>29</v>
      </c>
      <c r="K213" s="460"/>
      <c r="L213" s="461" t="s">
        <v>10</v>
      </c>
      <c r="M213" s="379" t="s">
        <v>35</v>
      </c>
      <c r="N213" s="406"/>
      <c r="O213" s="406"/>
      <c r="P213" s="406"/>
      <c r="Q213" s="406"/>
      <c r="R213" s="406"/>
      <c r="S213" s="406"/>
      <c r="T213" s="406"/>
      <c r="U213" s="406"/>
      <c r="V213" s="406"/>
      <c r="W213" s="406"/>
      <c r="X213" s="407"/>
      <c r="Y213" s="377"/>
      <c r="Z213" s="374"/>
      <c r="AA213" s="374"/>
      <c r="AB213" s="375"/>
      <c r="AC213" s="377"/>
      <c r="AD213" s="374"/>
      <c r="AE213" s="374"/>
      <c r="AF213" s="375"/>
    </row>
    <row r="214" spans="1:32" ht="18.75" customHeight="1" x14ac:dyDescent="0.15">
      <c r="A214" s="368"/>
      <c r="B214" s="369"/>
      <c r="C214" s="422"/>
      <c r="D214" s="372"/>
      <c r="E214" s="360" t="s">
        <v>556</v>
      </c>
      <c r="F214" s="372"/>
      <c r="G214" s="360"/>
      <c r="H214" s="428" t="s">
        <v>331</v>
      </c>
      <c r="I214" s="459" t="s">
        <v>10</v>
      </c>
      <c r="J214" s="379" t="s">
        <v>29</v>
      </c>
      <c r="K214" s="460"/>
      <c r="L214" s="461" t="s">
        <v>10</v>
      </c>
      <c r="M214" s="379" t="s">
        <v>35</v>
      </c>
      <c r="N214" s="406"/>
      <c r="O214" s="406"/>
      <c r="P214" s="406"/>
      <c r="Q214" s="406"/>
      <c r="R214" s="406"/>
      <c r="S214" s="406"/>
      <c r="T214" s="406"/>
      <c r="U214" s="406"/>
      <c r="V214" s="406"/>
      <c r="W214" s="406"/>
      <c r="X214" s="407"/>
      <c r="Y214" s="377"/>
      <c r="Z214" s="374"/>
      <c r="AA214" s="374"/>
      <c r="AB214" s="375"/>
      <c r="AC214" s="377"/>
      <c r="AD214" s="374"/>
      <c r="AE214" s="374"/>
      <c r="AF214" s="375"/>
    </row>
    <row r="215" spans="1:32" ht="18.75" customHeight="1" x14ac:dyDescent="0.15">
      <c r="A215" s="368"/>
      <c r="B215" s="369"/>
      <c r="C215" s="422"/>
      <c r="D215" s="372"/>
      <c r="E215" s="360"/>
      <c r="F215" s="372"/>
      <c r="G215" s="360"/>
      <c r="H215" s="428" t="s">
        <v>557</v>
      </c>
      <c r="I215" s="469" t="s">
        <v>10</v>
      </c>
      <c r="J215" s="379" t="s">
        <v>29</v>
      </c>
      <c r="K215" s="379"/>
      <c r="L215" s="461" t="s">
        <v>10</v>
      </c>
      <c r="M215" s="379" t="s">
        <v>30</v>
      </c>
      <c r="N215" s="379"/>
      <c r="O215" s="470" t="s">
        <v>10</v>
      </c>
      <c r="P215" s="379" t="s">
        <v>31</v>
      </c>
      <c r="Q215" s="406"/>
      <c r="R215" s="406"/>
      <c r="S215" s="406"/>
      <c r="T215" s="406"/>
      <c r="U215" s="406"/>
      <c r="V215" s="406"/>
      <c r="W215" s="406"/>
      <c r="X215" s="407"/>
      <c r="Y215" s="377"/>
      <c r="Z215" s="374"/>
      <c r="AA215" s="374"/>
      <c r="AB215" s="375"/>
      <c r="AC215" s="377"/>
      <c r="AD215" s="374"/>
      <c r="AE215" s="374"/>
      <c r="AF215" s="375"/>
    </row>
    <row r="216" spans="1:32" ht="18.75" customHeight="1" x14ac:dyDescent="0.15">
      <c r="A216" s="368"/>
      <c r="B216" s="369"/>
      <c r="C216" s="422"/>
      <c r="D216" s="372"/>
      <c r="E216" s="360"/>
      <c r="F216" s="372"/>
      <c r="G216" s="360"/>
      <c r="H216" s="425" t="s">
        <v>333</v>
      </c>
      <c r="I216" s="459" t="s">
        <v>10</v>
      </c>
      <c r="J216" s="379" t="s">
        <v>29</v>
      </c>
      <c r="K216" s="460"/>
      <c r="L216" s="461" t="s">
        <v>10</v>
      </c>
      <c r="M216" s="379" t="s">
        <v>35</v>
      </c>
      <c r="N216" s="406"/>
      <c r="O216" s="406"/>
      <c r="P216" s="406"/>
      <c r="Q216" s="406"/>
      <c r="R216" s="406"/>
      <c r="S216" s="406"/>
      <c r="T216" s="406"/>
      <c r="U216" s="406"/>
      <c r="V216" s="406"/>
      <c r="W216" s="406"/>
      <c r="X216" s="407"/>
      <c r="Y216" s="377"/>
      <c r="Z216" s="374"/>
      <c r="AA216" s="374"/>
      <c r="AB216" s="375"/>
      <c r="AC216" s="377"/>
      <c r="AD216" s="374"/>
      <c r="AE216" s="374"/>
      <c r="AF216" s="375"/>
    </row>
    <row r="217" spans="1:32" ht="18.75" customHeight="1" x14ac:dyDescent="0.15">
      <c r="A217" s="368"/>
      <c r="B217" s="369"/>
      <c r="C217" s="422"/>
      <c r="D217" s="372"/>
      <c r="E217" s="360"/>
      <c r="F217" s="372"/>
      <c r="G217" s="360"/>
      <c r="H217" s="428" t="s">
        <v>176</v>
      </c>
      <c r="I217" s="459" t="s">
        <v>10</v>
      </c>
      <c r="J217" s="379" t="s">
        <v>29</v>
      </c>
      <c r="K217" s="460"/>
      <c r="L217" s="461" t="s">
        <v>10</v>
      </c>
      <c r="M217" s="379" t="s">
        <v>35</v>
      </c>
      <c r="N217" s="406"/>
      <c r="O217" s="406"/>
      <c r="P217" s="406"/>
      <c r="Q217" s="406"/>
      <c r="R217" s="406"/>
      <c r="S217" s="406"/>
      <c r="T217" s="406"/>
      <c r="U217" s="406"/>
      <c r="V217" s="406"/>
      <c r="W217" s="406"/>
      <c r="X217" s="407"/>
      <c r="Y217" s="377"/>
      <c r="Z217" s="374"/>
      <c r="AA217" s="374"/>
      <c r="AB217" s="375"/>
      <c r="AC217" s="377"/>
      <c r="AD217" s="374"/>
      <c r="AE217" s="374"/>
      <c r="AF217" s="375"/>
    </row>
    <row r="218" spans="1:32" ht="18.75" customHeight="1" x14ac:dyDescent="0.15">
      <c r="A218" s="368"/>
      <c r="B218" s="369"/>
      <c r="C218" s="422"/>
      <c r="D218" s="372"/>
      <c r="E218" s="360"/>
      <c r="F218" s="372"/>
      <c r="G218" s="360"/>
      <c r="H218" s="428" t="s">
        <v>334</v>
      </c>
      <c r="I218" s="459" t="s">
        <v>10</v>
      </c>
      <c r="J218" s="379" t="s">
        <v>29</v>
      </c>
      <c r="K218" s="460"/>
      <c r="L218" s="461" t="s">
        <v>10</v>
      </c>
      <c r="M218" s="379" t="s">
        <v>35</v>
      </c>
      <c r="N218" s="406"/>
      <c r="O218" s="406"/>
      <c r="P218" s="406"/>
      <c r="Q218" s="406"/>
      <c r="R218" s="406"/>
      <c r="S218" s="406"/>
      <c r="T218" s="406"/>
      <c r="U218" s="406"/>
      <c r="V218" s="406"/>
      <c r="W218" s="406"/>
      <c r="X218" s="407"/>
      <c r="Y218" s="377"/>
      <c r="Z218" s="374"/>
      <c r="AA218" s="374"/>
      <c r="AB218" s="375"/>
      <c r="AC218" s="377"/>
      <c r="AD218" s="374"/>
      <c r="AE218" s="374"/>
      <c r="AF218" s="375"/>
    </row>
    <row r="219" spans="1:32" ht="18.75" customHeight="1" x14ac:dyDescent="0.15">
      <c r="A219" s="368"/>
      <c r="B219" s="369"/>
      <c r="C219" s="422"/>
      <c r="D219" s="372"/>
      <c r="E219" s="360"/>
      <c r="F219" s="372"/>
      <c r="G219" s="360"/>
      <c r="H219" s="428" t="s">
        <v>335</v>
      </c>
      <c r="I219" s="469" t="s">
        <v>10</v>
      </c>
      <c r="J219" s="379" t="s">
        <v>29</v>
      </c>
      <c r="K219" s="379"/>
      <c r="L219" s="461" t="s">
        <v>10</v>
      </c>
      <c r="M219" s="379" t="s">
        <v>30</v>
      </c>
      <c r="N219" s="379"/>
      <c r="O219" s="470" t="s">
        <v>10</v>
      </c>
      <c r="P219" s="379" t="s">
        <v>31</v>
      </c>
      <c r="Q219" s="406"/>
      <c r="R219" s="406"/>
      <c r="S219" s="406"/>
      <c r="T219" s="406"/>
      <c r="U219" s="406"/>
      <c r="V219" s="406"/>
      <c r="W219" s="406"/>
      <c r="X219" s="407"/>
      <c r="Y219" s="377"/>
      <c r="Z219" s="374"/>
      <c r="AA219" s="374"/>
      <c r="AB219" s="375"/>
      <c r="AC219" s="377"/>
      <c r="AD219" s="374"/>
      <c r="AE219" s="374"/>
      <c r="AF219" s="375"/>
    </row>
    <row r="220" spans="1:32" ht="18.75" customHeight="1" x14ac:dyDescent="0.15">
      <c r="A220" s="368"/>
      <c r="B220" s="369"/>
      <c r="C220" s="422"/>
      <c r="D220" s="372"/>
      <c r="E220" s="360"/>
      <c r="F220" s="372"/>
      <c r="G220" s="360"/>
      <c r="H220" s="428" t="s">
        <v>336</v>
      </c>
      <c r="I220" s="459" t="s">
        <v>10</v>
      </c>
      <c r="J220" s="379" t="s">
        <v>73</v>
      </c>
      <c r="K220" s="460"/>
      <c r="L220" s="405"/>
      <c r="M220" s="461" t="s">
        <v>10</v>
      </c>
      <c r="N220" s="379" t="s">
        <v>74</v>
      </c>
      <c r="O220" s="462"/>
      <c r="P220" s="462"/>
      <c r="Q220" s="462"/>
      <c r="R220" s="462"/>
      <c r="S220" s="462"/>
      <c r="T220" s="462"/>
      <c r="U220" s="462"/>
      <c r="V220" s="462"/>
      <c r="W220" s="462"/>
      <c r="X220" s="463"/>
      <c r="Y220" s="377"/>
      <c r="Z220" s="374"/>
      <c r="AA220" s="374"/>
      <c r="AB220" s="375"/>
      <c r="AC220" s="377"/>
      <c r="AD220" s="374"/>
      <c r="AE220" s="374"/>
      <c r="AF220" s="375"/>
    </row>
    <row r="221" spans="1:32" ht="18.75" customHeight="1" x14ac:dyDescent="0.15">
      <c r="A221" s="368"/>
      <c r="B221" s="369"/>
      <c r="C221" s="422"/>
      <c r="D221" s="372"/>
      <c r="E221" s="360"/>
      <c r="F221" s="372"/>
      <c r="G221" s="360"/>
      <c r="H221" s="428" t="s">
        <v>558</v>
      </c>
      <c r="I221" s="459" t="s">
        <v>10</v>
      </c>
      <c r="J221" s="379" t="s">
        <v>29</v>
      </c>
      <c r="K221" s="460"/>
      <c r="L221" s="461" t="s">
        <v>10</v>
      </c>
      <c r="M221" s="379" t="s">
        <v>35</v>
      </c>
      <c r="N221" s="406"/>
      <c r="O221" s="406"/>
      <c r="P221" s="406"/>
      <c r="Q221" s="406"/>
      <c r="R221" s="406"/>
      <c r="S221" s="406"/>
      <c r="T221" s="406"/>
      <c r="U221" s="406"/>
      <c r="V221" s="406"/>
      <c r="W221" s="406"/>
      <c r="X221" s="407"/>
      <c r="Y221" s="377"/>
      <c r="Z221" s="374"/>
      <c r="AA221" s="374"/>
      <c r="AB221" s="375"/>
      <c r="AC221" s="377"/>
      <c r="AD221" s="374"/>
      <c r="AE221" s="374"/>
      <c r="AF221" s="375"/>
    </row>
    <row r="222" spans="1:32" ht="18.75" customHeight="1" x14ac:dyDescent="0.15">
      <c r="A222" s="368"/>
      <c r="B222" s="369"/>
      <c r="C222" s="422"/>
      <c r="D222" s="372"/>
      <c r="E222" s="360"/>
      <c r="F222" s="372"/>
      <c r="G222" s="360"/>
      <c r="H222" s="428" t="s">
        <v>51</v>
      </c>
      <c r="I222" s="469" t="s">
        <v>10</v>
      </c>
      <c r="J222" s="379" t="s">
        <v>29</v>
      </c>
      <c r="K222" s="379"/>
      <c r="L222" s="461" t="s">
        <v>10</v>
      </c>
      <c r="M222" s="379" t="s">
        <v>30</v>
      </c>
      <c r="N222" s="379"/>
      <c r="O222" s="470" t="s">
        <v>10</v>
      </c>
      <c r="P222" s="379" t="s">
        <v>31</v>
      </c>
      <c r="Q222" s="406"/>
      <c r="R222" s="406"/>
      <c r="S222" s="406"/>
      <c r="T222" s="406"/>
      <c r="U222" s="406"/>
      <c r="V222" s="406"/>
      <c r="W222" s="406"/>
      <c r="X222" s="407"/>
      <c r="Y222" s="377"/>
      <c r="Z222" s="374"/>
      <c r="AA222" s="374"/>
      <c r="AB222" s="375"/>
      <c r="AC222" s="377"/>
      <c r="AD222" s="374"/>
      <c r="AE222" s="374"/>
      <c r="AF222" s="375"/>
    </row>
    <row r="223" spans="1:32" ht="18.75" customHeight="1" x14ac:dyDescent="0.15">
      <c r="A223" s="368"/>
      <c r="B223" s="369"/>
      <c r="C223" s="422"/>
      <c r="D223" s="372"/>
      <c r="E223" s="360"/>
      <c r="F223" s="372"/>
      <c r="G223" s="360"/>
      <c r="H223" s="425" t="s">
        <v>337</v>
      </c>
      <c r="I223" s="459" t="s">
        <v>10</v>
      </c>
      <c r="J223" s="379" t="s">
        <v>29</v>
      </c>
      <c r="K223" s="379"/>
      <c r="L223" s="461" t="s">
        <v>10</v>
      </c>
      <c r="M223" s="379" t="s">
        <v>30</v>
      </c>
      <c r="N223" s="379"/>
      <c r="O223" s="461" t="s">
        <v>10</v>
      </c>
      <c r="P223" s="379" t="s">
        <v>31</v>
      </c>
      <c r="Q223" s="460"/>
      <c r="R223" s="460"/>
      <c r="S223" s="460"/>
      <c r="T223" s="460"/>
      <c r="U223" s="460"/>
      <c r="V223" s="460"/>
      <c r="W223" s="460"/>
      <c r="X223" s="464"/>
      <c r="Y223" s="377"/>
      <c r="Z223" s="374"/>
      <c r="AA223" s="374"/>
      <c r="AB223" s="375"/>
      <c r="AC223" s="377"/>
      <c r="AD223" s="374"/>
      <c r="AE223" s="374"/>
      <c r="AF223" s="375"/>
    </row>
    <row r="224" spans="1:32" ht="18.75" customHeight="1" x14ac:dyDescent="0.15">
      <c r="A224" s="368"/>
      <c r="B224" s="369"/>
      <c r="C224" s="422"/>
      <c r="D224" s="372"/>
      <c r="E224" s="360"/>
      <c r="F224" s="372"/>
      <c r="G224" s="360"/>
      <c r="H224" s="425" t="s">
        <v>338</v>
      </c>
      <c r="I224" s="459" t="s">
        <v>10</v>
      </c>
      <c r="J224" s="379" t="s">
        <v>29</v>
      </c>
      <c r="K224" s="460"/>
      <c r="L224" s="461" t="s">
        <v>10</v>
      </c>
      <c r="M224" s="379" t="s">
        <v>35</v>
      </c>
      <c r="N224" s="406"/>
      <c r="O224" s="406"/>
      <c r="P224" s="406"/>
      <c r="Q224" s="406"/>
      <c r="R224" s="406"/>
      <c r="S224" s="406"/>
      <c r="T224" s="406"/>
      <c r="U224" s="406"/>
      <c r="V224" s="406"/>
      <c r="W224" s="406"/>
      <c r="X224" s="407"/>
      <c r="Y224" s="377"/>
      <c r="Z224" s="374"/>
      <c r="AA224" s="374"/>
      <c r="AB224" s="375"/>
      <c r="AC224" s="377"/>
      <c r="AD224" s="374"/>
      <c r="AE224" s="374"/>
      <c r="AF224" s="375"/>
    </row>
    <row r="225" spans="1:33" ht="18.75" customHeight="1" x14ac:dyDescent="0.15">
      <c r="A225" s="368"/>
      <c r="B225" s="369"/>
      <c r="C225" s="422"/>
      <c r="D225" s="372"/>
      <c r="E225" s="360"/>
      <c r="F225" s="372"/>
      <c r="G225" s="360"/>
      <c r="H225" s="386" t="s">
        <v>339</v>
      </c>
      <c r="I225" s="459" t="s">
        <v>10</v>
      </c>
      <c r="J225" s="379" t="s">
        <v>29</v>
      </c>
      <c r="K225" s="460"/>
      <c r="L225" s="461" t="s">
        <v>10</v>
      </c>
      <c r="M225" s="379" t="s">
        <v>35</v>
      </c>
      <c r="N225" s="406"/>
      <c r="O225" s="406"/>
      <c r="P225" s="406"/>
      <c r="Q225" s="406"/>
      <c r="R225" s="406"/>
      <c r="S225" s="406"/>
      <c r="T225" s="406"/>
      <c r="U225" s="406"/>
      <c r="V225" s="406"/>
      <c r="W225" s="406"/>
      <c r="X225" s="407"/>
      <c r="Y225" s="377"/>
      <c r="Z225" s="374"/>
      <c r="AA225" s="374"/>
      <c r="AB225" s="375"/>
      <c r="AC225" s="377"/>
      <c r="AD225" s="374"/>
      <c r="AE225" s="374"/>
      <c r="AF225" s="375"/>
    </row>
    <row r="226" spans="1:33" ht="18.75" customHeight="1" x14ac:dyDescent="0.15">
      <c r="A226" s="368"/>
      <c r="B226" s="369"/>
      <c r="C226" s="422"/>
      <c r="D226" s="372"/>
      <c r="E226" s="360"/>
      <c r="F226" s="372"/>
      <c r="G226" s="360"/>
      <c r="H226" s="425" t="s">
        <v>340</v>
      </c>
      <c r="I226" s="459" t="s">
        <v>10</v>
      </c>
      <c r="J226" s="379" t="s">
        <v>29</v>
      </c>
      <c r="K226" s="460"/>
      <c r="L226" s="461" t="s">
        <v>10</v>
      </c>
      <c r="M226" s="379" t="s">
        <v>35</v>
      </c>
      <c r="N226" s="406"/>
      <c r="O226" s="406"/>
      <c r="P226" s="406"/>
      <c r="Q226" s="406"/>
      <c r="R226" s="406"/>
      <c r="S226" s="406"/>
      <c r="T226" s="406"/>
      <c r="U226" s="406"/>
      <c r="V226" s="406"/>
      <c r="W226" s="406"/>
      <c r="X226" s="407"/>
      <c r="Y226" s="377"/>
      <c r="Z226" s="374"/>
      <c r="AA226" s="374"/>
      <c r="AB226" s="375"/>
      <c r="AC226" s="377"/>
      <c r="AD226" s="374"/>
      <c r="AE226" s="374"/>
      <c r="AF226" s="375"/>
    </row>
    <row r="227" spans="1:33" ht="18.75" customHeight="1" x14ac:dyDescent="0.15">
      <c r="A227" s="368"/>
      <c r="B227" s="369"/>
      <c r="C227" s="422"/>
      <c r="D227" s="372"/>
      <c r="E227" s="360"/>
      <c r="F227" s="372"/>
      <c r="G227" s="360"/>
      <c r="H227" s="425" t="s">
        <v>124</v>
      </c>
      <c r="I227" s="459" t="s">
        <v>10</v>
      </c>
      <c r="J227" s="379" t="s">
        <v>29</v>
      </c>
      <c r="K227" s="460"/>
      <c r="L227" s="461" t="s">
        <v>10</v>
      </c>
      <c r="M227" s="379" t="s">
        <v>35</v>
      </c>
      <c r="N227" s="406"/>
      <c r="O227" s="406"/>
      <c r="P227" s="406"/>
      <c r="Q227" s="406"/>
      <c r="R227" s="406"/>
      <c r="S227" s="406"/>
      <c r="T227" s="406"/>
      <c r="U227" s="406"/>
      <c r="V227" s="406"/>
      <c r="W227" s="406"/>
      <c r="X227" s="407"/>
      <c r="Y227" s="377"/>
      <c r="Z227" s="374"/>
      <c r="AA227" s="374"/>
      <c r="AB227" s="375"/>
      <c r="AC227" s="377"/>
      <c r="AD227" s="374"/>
      <c r="AE227" s="374"/>
      <c r="AF227" s="375"/>
    </row>
    <row r="228" spans="1:33" ht="18.75" customHeight="1" x14ac:dyDescent="0.15">
      <c r="A228" s="368"/>
      <c r="B228" s="369"/>
      <c r="C228" s="422"/>
      <c r="D228" s="372"/>
      <c r="E228" s="360"/>
      <c r="F228" s="372"/>
      <c r="G228" s="360"/>
      <c r="H228" s="425" t="s">
        <v>341</v>
      </c>
      <c r="I228" s="459" t="s">
        <v>10</v>
      </c>
      <c r="J228" s="379" t="s">
        <v>29</v>
      </c>
      <c r="K228" s="460"/>
      <c r="L228" s="461" t="s">
        <v>10</v>
      </c>
      <c r="M228" s="379" t="s">
        <v>35</v>
      </c>
      <c r="N228" s="406"/>
      <c r="O228" s="406"/>
      <c r="P228" s="406"/>
      <c r="Q228" s="406"/>
      <c r="R228" s="406"/>
      <c r="S228" s="406"/>
      <c r="T228" s="406"/>
      <c r="U228" s="406"/>
      <c r="V228" s="406"/>
      <c r="W228" s="406"/>
      <c r="X228" s="407"/>
      <c r="Y228" s="377"/>
      <c r="Z228" s="374"/>
      <c r="AA228" s="374"/>
      <c r="AB228" s="375"/>
      <c r="AC228" s="377"/>
      <c r="AD228" s="374"/>
      <c r="AE228" s="374"/>
      <c r="AF228" s="375"/>
    </row>
    <row r="229" spans="1:33" ht="18.75" customHeight="1" x14ac:dyDescent="0.15">
      <c r="A229" s="368"/>
      <c r="B229" s="369"/>
      <c r="C229" s="422"/>
      <c r="D229" s="450"/>
      <c r="E229" s="360"/>
      <c r="F229" s="372"/>
      <c r="G229" s="360"/>
      <c r="H229" s="425" t="s">
        <v>2294</v>
      </c>
      <c r="I229" s="459" t="s">
        <v>10</v>
      </c>
      <c r="J229" s="379" t="s">
        <v>29</v>
      </c>
      <c r="K229" s="379"/>
      <c r="L229" s="461" t="s">
        <v>10</v>
      </c>
      <c r="M229" s="382" t="s">
        <v>35</v>
      </c>
      <c r="N229" s="379"/>
      <c r="O229" s="379"/>
      <c r="P229" s="379"/>
      <c r="Q229" s="460"/>
      <c r="R229" s="460"/>
      <c r="S229" s="460"/>
      <c r="T229" s="460"/>
      <c r="U229" s="460"/>
      <c r="V229" s="460"/>
      <c r="W229" s="460"/>
      <c r="X229" s="464"/>
      <c r="Y229" s="377"/>
      <c r="Z229" s="374"/>
      <c r="AA229" s="374"/>
      <c r="AB229" s="375"/>
      <c r="AC229" s="377"/>
      <c r="AD229" s="374"/>
      <c r="AE229" s="374"/>
      <c r="AF229" s="375"/>
    </row>
    <row r="230" spans="1:33" ht="18.75" customHeight="1" x14ac:dyDescent="0.15">
      <c r="A230" s="368"/>
      <c r="B230" s="369"/>
      <c r="C230" s="422"/>
      <c r="D230" s="450"/>
      <c r="E230" s="360"/>
      <c r="F230" s="372"/>
      <c r="G230" s="360"/>
      <c r="H230" s="425" t="s">
        <v>2295</v>
      </c>
      <c r="I230" s="459" t="s">
        <v>10</v>
      </c>
      <c r="J230" s="379" t="s">
        <v>29</v>
      </c>
      <c r="K230" s="379"/>
      <c r="L230" s="461" t="s">
        <v>10</v>
      </c>
      <c r="M230" s="382" t="s">
        <v>35</v>
      </c>
      <c r="N230" s="379"/>
      <c r="O230" s="379"/>
      <c r="P230" s="379"/>
      <c r="Q230" s="460"/>
      <c r="R230" s="460"/>
      <c r="S230" s="460"/>
      <c r="T230" s="460"/>
      <c r="U230" s="460"/>
      <c r="V230" s="460"/>
      <c r="W230" s="460"/>
      <c r="X230" s="464"/>
      <c r="Y230" s="377"/>
      <c r="Z230" s="374"/>
      <c r="AA230" s="374"/>
      <c r="AB230" s="375"/>
      <c r="AC230" s="377"/>
      <c r="AD230" s="374"/>
      <c r="AE230" s="374"/>
      <c r="AF230" s="375"/>
    </row>
    <row r="231" spans="1:33" ht="18.75" customHeight="1" x14ac:dyDescent="0.15">
      <c r="A231" s="450"/>
      <c r="B231" s="369"/>
      <c r="C231" s="422"/>
      <c r="D231" s="450"/>
      <c r="E231" s="360"/>
      <c r="F231" s="372"/>
      <c r="G231" s="495"/>
      <c r="H231" s="485" t="s">
        <v>177</v>
      </c>
      <c r="I231" s="459" t="s">
        <v>10</v>
      </c>
      <c r="J231" s="379" t="s">
        <v>29</v>
      </c>
      <c r="K231" s="379"/>
      <c r="L231" s="461" t="s">
        <v>10</v>
      </c>
      <c r="M231" s="379" t="s">
        <v>30</v>
      </c>
      <c r="N231" s="379"/>
      <c r="O231" s="461" t="s">
        <v>10</v>
      </c>
      <c r="P231" s="379" t="s">
        <v>31</v>
      </c>
      <c r="Q231" s="462"/>
      <c r="R231" s="462"/>
      <c r="S231" s="462"/>
      <c r="T231" s="462"/>
      <c r="U231" s="486"/>
      <c r="V231" s="486"/>
      <c r="W231" s="486"/>
      <c r="X231" s="487"/>
      <c r="Y231" s="377"/>
      <c r="Z231" s="374"/>
      <c r="AA231" s="374"/>
      <c r="AB231" s="375"/>
      <c r="AC231" s="377"/>
      <c r="AD231" s="374"/>
      <c r="AE231" s="374"/>
      <c r="AF231" s="375"/>
    </row>
    <row r="232" spans="1:33" ht="18.75" customHeight="1" x14ac:dyDescent="0.15">
      <c r="A232" s="368"/>
      <c r="B232" s="369"/>
      <c r="C232" s="422"/>
      <c r="D232" s="372"/>
      <c r="E232" s="360"/>
      <c r="F232" s="372"/>
      <c r="G232" s="360"/>
      <c r="H232" s="428" t="s">
        <v>125</v>
      </c>
      <c r="I232" s="459" t="s">
        <v>10</v>
      </c>
      <c r="J232" s="379" t="s">
        <v>29</v>
      </c>
      <c r="K232" s="379"/>
      <c r="L232" s="461" t="s">
        <v>10</v>
      </c>
      <c r="M232" s="379" t="s">
        <v>53</v>
      </c>
      <c r="N232" s="379"/>
      <c r="O232" s="461" t="s">
        <v>10</v>
      </c>
      <c r="P232" s="379" t="s">
        <v>54</v>
      </c>
      <c r="Q232" s="406"/>
      <c r="R232" s="461" t="s">
        <v>10</v>
      </c>
      <c r="S232" s="379" t="s">
        <v>126</v>
      </c>
      <c r="T232" s="406"/>
      <c r="U232" s="406"/>
      <c r="V232" s="406"/>
      <c r="W232" s="406"/>
      <c r="X232" s="407"/>
      <c r="Y232" s="377"/>
      <c r="Z232" s="374"/>
      <c r="AA232" s="374"/>
      <c r="AB232" s="375"/>
      <c r="AC232" s="377"/>
      <c r="AD232" s="374"/>
      <c r="AE232" s="374"/>
      <c r="AF232" s="375"/>
    </row>
    <row r="233" spans="1:33" ht="18.75" customHeight="1" x14ac:dyDescent="0.15">
      <c r="A233" s="368"/>
      <c r="B233" s="369"/>
      <c r="C233" s="370"/>
      <c r="D233" s="371"/>
      <c r="E233" s="360"/>
      <c r="F233" s="372"/>
      <c r="G233" s="373"/>
      <c r="H233" s="378" t="s">
        <v>258</v>
      </c>
      <c r="I233" s="459" t="s">
        <v>10</v>
      </c>
      <c r="J233" s="379" t="s">
        <v>29</v>
      </c>
      <c r="K233" s="379"/>
      <c r="L233" s="461" t="s">
        <v>10</v>
      </c>
      <c r="M233" s="379" t="s">
        <v>53</v>
      </c>
      <c r="N233" s="379"/>
      <c r="O233" s="461" t="s">
        <v>10</v>
      </c>
      <c r="P233" s="379" t="s">
        <v>54</v>
      </c>
      <c r="Q233" s="379"/>
      <c r="R233" s="461" t="s">
        <v>10</v>
      </c>
      <c r="S233" s="379" t="s">
        <v>55</v>
      </c>
      <c r="T233" s="379"/>
      <c r="U233" s="462"/>
      <c r="V233" s="462"/>
      <c r="W233" s="462"/>
      <c r="X233" s="463"/>
      <c r="Y233" s="374"/>
      <c r="Z233" s="374"/>
      <c r="AA233" s="374"/>
      <c r="AB233" s="375"/>
      <c r="AC233" s="377"/>
      <c r="AD233" s="374"/>
      <c r="AE233" s="374"/>
      <c r="AF233" s="375"/>
    </row>
    <row r="234" spans="1:33" ht="18.75" customHeight="1" x14ac:dyDescent="0.15">
      <c r="A234" s="368"/>
      <c r="B234" s="369"/>
      <c r="C234" s="370"/>
      <c r="D234" s="371"/>
      <c r="E234" s="360"/>
      <c r="F234" s="372"/>
      <c r="G234" s="373"/>
      <c r="H234" s="558" t="s">
        <v>56</v>
      </c>
      <c r="I234" s="469" t="s">
        <v>10</v>
      </c>
      <c r="J234" s="381" t="s">
        <v>57</v>
      </c>
      <c r="K234" s="381"/>
      <c r="L234" s="470" t="s">
        <v>10</v>
      </c>
      <c r="M234" s="381" t="s">
        <v>58</v>
      </c>
      <c r="N234" s="381"/>
      <c r="O234" s="470" t="s">
        <v>10</v>
      </c>
      <c r="P234" s="381" t="s">
        <v>59</v>
      </c>
      <c r="Q234" s="381"/>
      <c r="R234" s="470"/>
      <c r="S234" s="381"/>
      <c r="T234" s="381"/>
      <c r="U234" s="486"/>
      <c r="V234" s="486"/>
      <c r="W234" s="486"/>
      <c r="X234" s="487"/>
      <c r="Y234" s="374"/>
      <c r="Z234" s="374"/>
      <c r="AA234" s="374"/>
      <c r="AB234" s="375"/>
      <c r="AC234" s="377"/>
      <c r="AD234" s="374"/>
      <c r="AE234" s="374"/>
      <c r="AF234" s="375"/>
    </row>
    <row r="235" spans="1:33" ht="19.5" customHeight="1" x14ac:dyDescent="0.15">
      <c r="A235" s="388"/>
      <c r="B235" s="389"/>
      <c r="C235" s="390"/>
      <c r="D235" s="391"/>
      <c r="E235" s="392"/>
      <c r="F235" s="393"/>
      <c r="G235" s="394"/>
      <c r="H235" s="559" t="s">
        <v>60</v>
      </c>
      <c r="I235" s="471" t="s">
        <v>10</v>
      </c>
      <c r="J235" s="396" t="s">
        <v>29</v>
      </c>
      <c r="K235" s="396"/>
      <c r="L235" s="472" t="s">
        <v>10</v>
      </c>
      <c r="M235" s="396" t="s">
        <v>35</v>
      </c>
      <c r="N235" s="396"/>
      <c r="O235" s="396"/>
      <c r="P235" s="396"/>
      <c r="Q235" s="539"/>
      <c r="R235" s="539"/>
      <c r="S235" s="539"/>
      <c r="T235" s="539"/>
      <c r="U235" s="539"/>
      <c r="V235" s="539"/>
      <c r="W235" s="539"/>
      <c r="X235" s="540"/>
      <c r="Y235" s="399"/>
      <c r="Z235" s="399"/>
      <c r="AA235" s="399"/>
      <c r="AB235" s="400"/>
      <c r="AC235" s="398"/>
      <c r="AD235" s="399"/>
      <c r="AE235" s="399"/>
      <c r="AF235" s="400"/>
    </row>
    <row r="236" spans="1:33" s="635" customFormat="1" ht="18.75" customHeight="1" x14ac:dyDescent="0.15">
      <c r="A236" s="361"/>
      <c r="B236" s="957"/>
      <c r="C236" s="960"/>
      <c r="D236" s="365"/>
      <c r="E236" s="357"/>
      <c r="F236" s="365"/>
      <c r="G236" s="980"/>
      <c r="H236" s="561" t="s">
        <v>516</v>
      </c>
      <c r="I236" s="981" t="s">
        <v>10</v>
      </c>
      <c r="J236" s="404" t="s">
        <v>29</v>
      </c>
      <c r="K236" s="404"/>
      <c r="L236" s="419"/>
      <c r="M236" s="982" t="s">
        <v>10</v>
      </c>
      <c r="N236" s="404" t="s">
        <v>99</v>
      </c>
      <c r="O236" s="404"/>
      <c r="P236" s="419"/>
      <c r="Q236" s="982" t="s">
        <v>10</v>
      </c>
      <c r="R236" s="420" t="s">
        <v>100</v>
      </c>
      <c r="S236" s="420"/>
      <c r="T236" s="420"/>
      <c r="U236" s="420"/>
      <c r="V236" s="420"/>
      <c r="W236" s="420"/>
      <c r="X236" s="421"/>
      <c r="Y236" s="983" t="s">
        <v>10</v>
      </c>
      <c r="Z236" s="355" t="s">
        <v>21</v>
      </c>
      <c r="AA236" s="355"/>
      <c r="AB236" s="367"/>
      <c r="AC236" s="983" t="s">
        <v>10</v>
      </c>
      <c r="AD236" s="355" t="s">
        <v>21</v>
      </c>
      <c r="AE236" s="355"/>
      <c r="AF236" s="367"/>
      <c r="AG236" s="282"/>
    </row>
    <row r="237" spans="1:33" s="925" customFormat="1" ht="19.5" customHeight="1" x14ac:dyDescent="0.15">
      <c r="A237" s="906"/>
      <c r="B237" s="907"/>
      <c r="C237" s="908"/>
      <c r="D237" s="909"/>
      <c r="E237" s="910"/>
      <c r="F237" s="911"/>
      <c r="G237" s="912"/>
      <c r="H237" s="913" t="s">
        <v>25</v>
      </c>
      <c r="I237" s="914" t="s">
        <v>10</v>
      </c>
      <c r="J237" s="915" t="s">
        <v>26</v>
      </c>
      <c r="K237" s="916"/>
      <c r="L237" s="917"/>
      <c r="M237" s="918" t="s">
        <v>10</v>
      </c>
      <c r="N237" s="915" t="s">
        <v>27</v>
      </c>
      <c r="O237" s="918"/>
      <c r="P237" s="915"/>
      <c r="Q237" s="919"/>
      <c r="R237" s="919"/>
      <c r="S237" s="919"/>
      <c r="T237" s="919"/>
      <c r="U237" s="919"/>
      <c r="V237" s="919"/>
      <c r="W237" s="919"/>
      <c r="X237" s="920"/>
      <c r="Y237" s="921" t="s">
        <v>10</v>
      </c>
      <c r="Z237" s="922" t="s">
        <v>23</v>
      </c>
      <c r="AA237" s="923"/>
      <c r="AB237" s="924"/>
      <c r="AC237" s="921" t="s">
        <v>10</v>
      </c>
      <c r="AD237" s="922" t="s">
        <v>23</v>
      </c>
      <c r="AE237" s="923"/>
      <c r="AF237" s="924"/>
    </row>
    <row r="238" spans="1:33" s="925" customFormat="1" ht="19.5" customHeight="1" x14ac:dyDescent="0.15">
      <c r="A238" s="906"/>
      <c r="B238" s="907"/>
      <c r="C238" s="908"/>
      <c r="D238" s="909"/>
      <c r="E238" s="910"/>
      <c r="F238" s="911"/>
      <c r="G238" s="912"/>
      <c r="H238" s="913" t="s">
        <v>101</v>
      </c>
      <c r="I238" s="914" t="s">
        <v>10</v>
      </c>
      <c r="J238" s="915" t="s">
        <v>26</v>
      </c>
      <c r="K238" s="916"/>
      <c r="L238" s="917"/>
      <c r="M238" s="918" t="s">
        <v>10</v>
      </c>
      <c r="N238" s="915" t="s">
        <v>27</v>
      </c>
      <c r="O238" s="918"/>
      <c r="P238" s="915"/>
      <c r="Q238" s="919"/>
      <c r="R238" s="919"/>
      <c r="S238" s="919"/>
      <c r="T238" s="919"/>
      <c r="U238" s="919"/>
      <c r="V238" s="919"/>
      <c r="W238" s="919"/>
      <c r="X238" s="920"/>
      <c r="Y238" s="921"/>
      <c r="Z238" s="922"/>
      <c r="AA238" s="923"/>
      <c r="AB238" s="924"/>
      <c r="AC238" s="921"/>
      <c r="AD238" s="922"/>
      <c r="AE238" s="923"/>
      <c r="AF238" s="924"/>
    </row>
    <row r="239" spans="1:33" s="635" customFormat="1" ht="18.75" customHeight="1" x14ac:dyDescent="0.15">
      <c r="A239" s="368"/>
      <c r="B239" s="976"/>
      <c r="C239" s="961"/>
      <c r="D239" s="372"/>
      <c r="E239" s="360"/>
      <c r="F239" s="372"/>
      <c r="G239" s="984"/>
      <c r="H239" s="428" t="s">
        <v>559</v>
      </c>
      <c r="I239" s="985" t="s">
        <v>10</v>
      </c>
      <c r="J239" s="379" t="s">
        <v>29</v>
      </c>
      <c r="K239" s="986"/>
      <c r="L239" s="987" t="s">
        <v>10</v>
      </c>
      <c r="M239" s="379" t="s">
        <v>35</v>
      </c>
      <c r="N239" s="967"/>
      <c r="O239" s="967"/>
      <c r="P239" s="967"/>
      <c r="Q239" s="967"/>
      <c r="R239" s="967"/>
      <c r="S239" s="967"/>
      <c r="T239" s="967"/>
      <c r="U239" s="967"/>
      <c r="V239" s="967"/>
      <c r="W239" s="967"/>
      <c r="X239" s="407"/>
      <c r="Y239" s="377"/>
      <c r="Z239" s="374"/>
      <c r="AA239" s="374"/>
      <c r="AB239" s="375"/>
      <c r="AC239" s="377"/>
      <c r="AD239" s="374"/>
      <c r="AE239" s="374"/>
      <c r="AF239" s="375"/>
    </row>
    <row r="240" spans="1:33" s="635" customFormat="1" ht="18.75" customHeight="1" x14ac:dyDescent="0.15">
      <c r="A240" s="368"/>
      <c r="B240" s="976"/>
      <c r="C240" s="961"/>
      <c r="D240" s="372"/>
      <c r="E240" s="360"/>
      <c r="F240" s="372"/>
      <c r="G240" s="984"/>
      <c r="H240" s="428" t="s">
        <v>560</v>
      </c>
      <c r="I240" s="985" t="s">
        <v>10</v>
      </c>
      <c r="J240" s="379" t="s">
        <v>153</v>
      </c>
      <c r="K240" s="986"/>
      <c r="L240" s="405"/>
      <c r="M240" s="987" t="s">
        <v>10</v>
      </c>
      <c r="N240" s="379" t="s">
        <v>213</v>
      </c>
      <c r="O240" s="988"/>
      <c r="P240" s="988"/>
      <c r="Q240" s="988"/>
      <c r="R240" s="988"/>
      <c r="S240" s="988"/>
      <c r="T240" s="988"/>
      <c r="U240" s="988"/>
      <c r="V240" s="988"/>
      <c r="W240" s="988"/>
      <c r="X240" s="989"/>
      <c r="Y240" s="377"/>
      <c r="Z240" s="374"/>
      <c r="AA240" s="374"/>
      <c r="AB240" s="375"/>
      <c r="AC240" s="377"/>
      <c r="AD240" s="374"/>
      <c r="AE240" s="374"/>
      <c r="AF240" s="375"/>
    </row>
    <row r="241" spans="1:32" s="635" customFormat="1" ht="18.75" customHeight="1" x14ac:dyDescent="0.15">
      <c r="A241" s="368"/>
      <c r="B241" s="976"/>
      <c r="C241" s="961"/>
      <c r="D241" s="372"/>
      <c r="E241" s="360"/>
      <c r="F241" s="372"/>
      <c r="G241" s="984"/>
      <c r="H241" s="973" t="s">
        <v>47</v>
      </c>
      <c r="I241" s="985" t="s">
        <v>10</v>
      </c>
      <c r="J241" s="379" t="s">
        <v>29</v>
      </c>
      <c r="K241" s="986"/>
      <c r="L241" s="987" t="s">
        <v>10</v>
      </c>
      <c r="M241" s="379" t="s">
        <v>35</v>
      </c>
      <c r="N241" s="967"/>
      <c r="O241" s="967"/>
      <c r="P241" s="967"/>
      <c r="Q241" s="967"/>
      <c r="R241" s="967"/>
      <c r="S241" s="967"/>
      <c r="T241" s="967"/>
      <c r="U241" s="967"/>
      <c r="V241" s="967"/>
      <c r="W241" s="967"/>
      <c r="X241" s="407"/>
      <c r="Y241" s="377"/>
      <c r="Z241" s="374"/>
      <c r="AA241" s="374"/>
      <c r="AB241" s="375"/>
      <c r="AC241" s="377"/>
      <c r="AD241" s="374"/>
      <c r="AE241" s="374"/>
      <c r="AF241" s="375"/>
    </row>
    <row r="242" spans="1:32" s="635" customFormat="1" ht="18.75" customHeight="1" x14ac:dyDescent="0.15">
      <c r="A242" s="368"/>
      <c r="B242" s="976"/>
      <c r="C242" s="961"/>
      <c r="D242" s="372"/>
      <c r="E242" s="360"/>
      <c r="F242" s="372"/>
      <c r="G242" s="984"/>
      <c r="H242" s="1154" t="s">
        <v>428</v>
      </c>
      <c r="I242" s="1173" t="s">
        <v>10</v>
      </c>
      <c r="J242" s="1168" t="s">
        <v>39</v>
      </c>
      <c r="K242" s="1168"/>
      <c r="L242" s="1168"/>
      <c r="M242" s="1173" t="s">
        <v>10</v>
      </c>
      <c r="N242" s="1168" t="s">
        <v>40</v>
      </c>
      <c r="O242" s="1168"/>
      <c r="P242" s="1168"/>
      <c r="Q242" s="990"/>
      <c r="R242" s="990"/>
      <c r="S242" s="990"/>
      <c r="T242" s="990"/>
      <c r="U242" s="990"/>
      <c r="V242" s="990"/>
      <c r="W242" s="990"/>
      <c r="X242" s="991"/>
      <c r="Y242" s="377"/>
      <c r="Z242" s="374"/>
      <c r="AA242" s="374"/>
      <c r="AB242" s="375"/>
      <c r="AC242" s="377"/>
      <c r="AD242" s="374"/>
      <c r="AE242" s="374"/>
      <c r="AF242" s="375"/>
    </row>
    <row r="243" spans="1:32" s="635" customFormat="1" ht="18.75" customHeight="1" x14ac:dyDescent="0.15">
      <c r="A243" s="368"/>
      <c r="B243" s="976"/>
      <c r="C243" s="961"/>
      <c r="D243" s="372"/>
      <c r="E243" s="360"/>
      <c r="F243" s="372"/>
      <c r="G243" s="984"/>
      <c r="H243" s="1153"/>
      <c r="I243" s="1174"/>
      <c r="J243" s="1158"/>
      <c r="K243" s="1158"/>
      <c r="L243" s="1158"/>
      <c r="M243" s="1174"/>
      <c r="N243" s="1158"/>
      <c r="O243" s="1158"/>
      <c r="P243" s="1158"/>
      <c r="Q243" s="992"/>
      <c r="R243" s="992"/>
      <c r="S243" s="992"/>
      <c r="T243" s="992"/>
      <c r="U243" s="992"/>
      <c r="V243" s="992"/>
      <c r="W243" s="992"/>
      <c r="X243" s="993"/>
      <c r="Y243" s="377"/>
      <c r="Z243" s="374"/>
      <c r="AA243" s="374"/>
      <c r="AB243" s="375"/>
      <c r="AC243" s="377"/>
      <c r="AD243" s="374"/>
      <c r="AE243" s="374"/>
      <c r="AF243" s="375"/>
    </row>
    <row r="244" spans="1:32" s="635" customFormat="1" ht="18.75" customHeight="1" x14ac:dyDescent="0.15">
      <c r="A244" s="368"/>
      <c r="B244" s="976"/>
      <c r="C244" s="961"/>
      <c r="D244" s="372"/>
      <c r="E244" s="360"/>
      <c r="F244" s="372"/>
      <c r="G244" s="984"/>
      <c r="H244" s="947" t="s">
        <v>120</v>
      </c>
      <c r="I244" s="955" t="s">
        <v>10</v>
      </c>
      <c r="J244" s="379" t="s">
        <v>29</v>
      </c>
      <c r="K244" s="379"/>
      <c r="L244" s="461" t="s">
        <v>10</v>
      </c>
      <c r="M244" s="379" t="s">
        <v>30</v>
      </c>
      <c r="N244" s="379"/>
      <c r="O244" s="954" t="s">
        <v>10</v>
      </c>
      <c r="P244" s="379" t="s">
        <v>31</v>
      </c>
      <c r="Q244" s="967"/>
      <c r="R244" s="954"/>
      <c r="S244" s="379"/>
      <c r="T244" s="967"/>
      <c r="U244" s="954"/>
      <c r="V244" s="379"/>
      <c r="W244" s="967"/>
      <c r="X244" s="458"/>
      <c r="Y244" s="377"/>
      <c r="Z244" s="374"/>
      <c r="AA244" s="374"/>
      <c r="AB244" s="375"/>
      <c r="AC244" s="377"/>
      <c r="AD244" s="374"/>
      <c r="AE244" s="374"/>
      <c r="AF244" s="375"/>
    </row>
    <row r="245" spans="1:32" s="635" customFormat="1" ht="18.75" customHeight="1" x14ac:dyDescent="0.15">
      <c r="A245" s="368"/>
      <c r="B245" s="976"/>
      <c r="C245" s="961"/>
      <c r="D245" s="372"/>
      <c r="E245" s="360"/>
      <c r="F245" s="372"/>
      <c r="G245" s="984"/>
      <c r="H245" s="428" t="s">
        <v>436</v>
      </c>
      <c r="I245" s="459" t="s">
        <v>10</v>
      </c>
      <c r="J245" s="379" t="s">
        <v>29</v>
      </c>
      <c r="K245" s="460"/>
      <c r="L245" s="461" t="s">
        <v>10</v>
      </c>
      <c r="M245" s="379" t="s">
        <v>35</v>
      </c>
      <c r="N245" s="967"/>
      <c r="O245" s="967"/>
      <c r="P245" s="967"/>
      <c r="Q245" s="967"/>
      <c r="R245" s="967"/>
      <c r="S245" s="967"/>
      <c r="T245" s="967"/>
      <c r="U245" s="967"/>
      <c r="V245" s="967"/>
      <c r="W245" s="967"/>
      <c r="X245" s="407"/>
      <c r="Y245" s="377"/>
      <c r="Z245" s="374"/>
      <c r="AA245" s="374"/>
      <c r="AB245" s="375"/>
      <c r="AC245" s="377"/>
      <c r="AD245" s="374"/>
      <c r="AE245" s="374"/>
      <c r="AF245" s="375"/>
    </row>
    <row r="246" spans="1:32" s="635" customFormat="1" ht="18.75" customHeight="1" x14ac:dyDescent="0.15">
      <c r="A246" s="368"/>
      <c r="B246" s="976"/>
      <c r="C246" s="961"/>
      <c r="D246" s="372"/>
      <c r="E246" s="360"/>
      <c r="F246" s="372"/>
      <c r="G246" s="984"/>
      <c r="H246" s="358" t="s">
        <v>122</v>
      </c>
      <c r="I246" s="985" t="s">
        <v>10</v>
      </c>
      <c r="J246" s="379" t="s">
        <v>29</v>
      </c>
      <c r="K246" s="986"/>
      <c r="L246" s="987" t="s">
        <v>10</v>
      </c>
      <c r="M246" s="379" t="s">
        <v>35</v>
      </c>
      <c r="N246" s="967"/>
      <c r="O246" s="967"/>
      <c r="P246" s="967"/>
      <c r="Q246" s="967"/>
      <c r="R246" s="967"/>
      <c r="S246" s="967"/>
      <c r="T246" s="967"/>
      <c r="U246" s="967"/>
      <c r="V246" s="967"/>
      <c r="W246" s="967"/>
      <c r="X246" s="407"/>
      <c r="Y246" s="377"/>
      <c r="Z246" s="374"/>
      <c r="AA246" s="374"/>
      <c r="AB246" s="375"/>
      <c r="AC246" s="377"/>
      <c r="AD246" s="374"/>
      <c r="AE246" s="374"/>
      <c r="AF246" s="375"/>
    </row>
    <row r="247" spans="1:32" s="635" customFormat="1" ht="18.75" customHeight="1" x14ac:dyDescent="0.15">
      <c r="A247" s="368"/>
      <c r="B247" s="976"/>
      <c r="C247" s="961"/>
      <c r="D247" s="372"/>
      <c r="E247" s="360"/>
      <c r="F247" s="372"/>
      <c r="G247" s="984"/>
      <c r="H247" s="973" t="s">
        <v>123</v>
      </c>
      <c r="I247" s="985" t="s">
        <v>10</v>
      </c>
      <c r="J247" s="379" t="s">
        <v>29</v>
      </c>
      <c r="K247" s="986"/>
      <c r="L247" s="987" t="s">
        <v>10</v>
      </c>
      <c r="M247" s="379" t="s">
        <v>35</v>
      </c>
      <c r="N247" s="967"/>
      <c r="O247" s="967"/>
      <c r="P247" s="967"/>
      <c r="Q247" s="967"/>
      <c r="R247" s="967"/>
      <c r="S247" s="967"/>
      <c r="T247" s="967"/>
      <c r="U247" s="967"/>
      <c r="V247" s="967"/>
      <c r="W247" s="967"/>
      <c r="X247" s="407"/>
      <c r="Y247" s="377"/>
      <c r="Z247" s="374"/>
      <c r="AA247" s="374"/>
      <c r="AB247" s="375"/>
      <c r="AC247" s="377"/>
      <c r="AD247" s="374"/>
      <c r="AE247" s="374"/>
      <c r="AF247" s="375"/>
    </row>
    <row r="248" spans="1:32" s="635" customFormat="1" ht="18.75" customHeight="1" x14ac:dyDescent="0.15">
      <c r="A248" s="368"/>
      <c r="B248" s="976"/>
      <c r="C248" s="961"/>
      <c r="D248" s="372"/>
      <c r="E248" s="360"/>
      <c r="F248" s="372"/>
      <c r="G248" s="984"/>
      <c r="H248" s="428" t="s">
        <v>2599</v>
      </c>
      <c r="I248" s="459" t="s">
        <v>10</v>
      </c>
      <c r="J248" s="379" t="s">
        <v>29</v>
      </c>
      <c r="K248" s="460"/>
      <c r="L248" s="461" t="s">
        <v>10</v>
      </c>
      <c r="M248" s="379" t="s">
        <v>35</v>
      </c>
      <c r="N248" s="967"/>
      <c r="O248" s="967"/>
      <c r="P248" s="967"/>
      <c r="Q248" s="967"/>
      <c r="R248" s="967"/>
      <c r="S248" s="967"/>
      <c r="T248" s="967"/>
      <c r="U248" s="967"/>
      <c r="V248" s="967"/>
      <c r="W248" s="967"/>
      <c r="X248" s="407"/>
      <c r="Y248" s="377"/>
      <c r="Z248" s="374"/>
      <c r="AA248" s="374"/>
      <c r="AB248" s="375"/>
      <c r="AC248" s="377"/>
      <c r="AD248" s="374"/>
      <c r="AE248" s="374"/>
      <c r="AF248" s="375"/>
    </row>
    <row r="249" spans="1:32" s="635" customFormat="1" ht="18.75" customHeight="1" x14ac:dyDescent="0.15">
      <c r="A249" s="368"/>
      <c r="B249" s="976"/>
      <c r="C249" s="961"/>
      <c r="D249" s="372"/>
      <c r="E249" s="360"/>
      <c r="F249" s="372"/>
      <c r="G249" s="984"/>
      <c r="H249" s="428" t="s">
        <v>489</v>
      </c>
      <c r="I249" s="459" t="s">
        <v>10</v>
      </c>
      <c r="J249" s="379" t="s">
        <v>73</v>
      </c>
      <c r="K249" s="460"/>
      <c r="L249" s="405"/>
      <c r="M249" s="461" t="s">
        <v>10</v>
      </c>
      <c r="N249" s="379" t="s">
        <v>74</v>
      </c>
      <c r="O249" s="462"/>
      <c r="P249" s="462"/>
      <c r="Q249" s="462"/>
      <c r="R249" s="462"/>
      <c r="S249" s="462"/>
      <c r="T249" s="462"/>
      <c r="U249" s="462"/>
      <c r="V249" s="462"/>
      <c r="W249" s="462"/>
      <c r="X249" s="463"/>
      <c r="Y249" s="377"/>
      <c r="Z249" s="374"/>
      <c r="AA249" s="374"/>
      <c r="AB249" s="375"/>
      <c r="AC249" s="377"/>
      <c r="AD249" s="374"/>
      <c r="AE249" s="374"/>
      <c r="AF249" s="375"/>
    </row>
    <row r="250" spans="1:32" s="635" customFormat="1" ht="18.75" customHeight="1" x14ac:dyDescent="0.15">
      <c r="A250" s="368"/>
      <c r="B250" s="976"/>
      <c r="C250" s="961" t="s">
        <v>561</v>
      </c>
      <c r="D250" s="994" t="s">
        <v>10</v>
      </c>
      <c r="E250" s="360" t="s">
        <v>562</v>
      </c>
      <c r="F250" s="372"/>
      <c r="G250" s="373"/>
      <c r="H250" s="973" t="s">
        <v>563</v>
      </c>
      <c r="I250" s="955" t="s">
        <v>10</v>
      </c>
      <c r="J250" s="379" t="s">
        <v>29</v>
      </c>
      <c r="K250" s="460"/>
      <c r="L250" s="461" t="s">
        <v>10</v>
      </c>
      <c r="M250" s="379" t="s">
        <v>35</v>
      </c>
      <c r="N250" s="379"/>
      <c r="O250" s="967"/>
      <c r="P250" s="967"/>
      <c r="Q250" s="967"/>
      <c r="R250" s="967"/>
      <c r="S250" s="967"/>
      <c r="T250" s="967"/>
      <c r="U250" s="967"/>
      <c r="V250" s="967"/>
      <c r="W250" s="967"/>
      <c r="X250" s="407"/>
      <c r="Y250" s="377"/>
      <c r="Z250" s="374"/>
      <c r="AA250" s="374"/>
      <c r="AB250" s="375"/>
      <c r="AC250" s="377"/>
      <c r="AD250" s="374"/>
      <c r="AE250" s="374"/>
      <c r="AF250" s="375"/>
    </row>
    <row r="251" spans="1:32" s="635" customFormat="1" ht="18.75" customHeight="1" x14ac:dyDescent="0.15">
      <c r="A251" s="994" t="s">
        <v>10</v>
      </c>
      <c r="B251" s="976">
        <v>77</v>
      </c>
      <c r="C251" s="961" t="s">
        <v>564</v>
      </c>
      <c r="D251" s="994" t="s">
        <v>10</v>
      </c>
      <c r="E251" s="360" t="s">
        <v>565</v>
      </c>
      <c r="F251" s="372"/>
      <c r="G251" s="984"/>
      <c r="H251" s="428" t="s">
        <v>347</v>
      </c>
      <c r="I251" s="459" t="s">
        <v>10</v>
      </c>
      <c r="J251" s="379" t="s">
        <v>29</v>
      </c>
      <c r="K251" s="460"/>
      <c r="L251" s="461" t="s">
        <v>10</v>
      </c>
      <c r="M251" s="379" t="s">
        <v>35</v>
      </c>
      <c r="N251" s="967"/>
      <c r="O251" s="967"/>
      <c r="P251" s="967"/>
      <c r="Q251" s="967"/>
      <c r="R251" s="967"/>
      <c r="S251" s="967"/>
      <c r="T251" s="967"/>
      <c r="U251" s="967"/>
      <c r="V251" s="967"/>
      <c r="W251" s="967"/>
      <c r="X251" s="407"/>
      <c r="Y251" s="377"/>
      <c r="Z251" s="374"/>
      <c r="AA251" s="374"/>
      <c r="AB251" s="375"/>
      <c r="AC251" s="377"/>
      <c r="AD251" s="374"/>
      <c r="AE251" s="374"/>
      <c r="AF251" s="375"/>
    </row>
    <row r="252" spans="1:32" s="635" customFormat="1" ht="18.75" customHeight="1" x14ac:dyDescent="0.15">
      <c r="A252" s="368"/>
      <c r="B252" s="976"/>
      <c r="C252" s="961" t="s">
        <v>566</v>
      </c>
      <c r="D252" s="372"/>
      <c r="E252" s="360" t="s">
        <v>524</v>
      </c>
      <c r="F252" s="372"/>
      <c r="G252" s="373"/>
      <c r="H252" s="973" t="s">
        <v>567</v>
      </c>
      <c r="I252" s="955" t="s">
        <v>10</v>
      </c>
      <c r="J252" s="379" t="s">
        <v>29</v>
      </c>
      <c r="K252" s="460"/>
      <c r="L252" s="461" t="s">
        <v>10</v>
      </c>
      <c r="M252" s="379" t="s">
        <v>35</v>
      </c>
      <c r="N252" s="379"/>
      <c r="O252" s="967"/>
      <c r="P252" s="967"/>
      <c r="Q252" s="967"/>
      <c r="R252" s="967"/>
      <c r="S252" s="967"/>
      <c r="T252" s="967"/>
      <c r="U252" s="967"/>
      <c r="V252" s="967"/>
      <c r="W252" s="967"/>
      <c r="X252" s="407"/>
      <c r="Y252" s="377"/>
      <c r="Z252" s="374"/>
      <c r="AA252" s="374"/>
      <c r="AB252" s="375"/>
      <c r="AC252" s="377"/>
      <c r="AD252" s="374"/>
      <c r="AE252" s="374"/>
      <c r="AF252" s="375"/>
    </row>
    <row r="253" spans="1:32" s="635" customFormat="1" ht="18.75" customHeight="1" x14ac:dyDescent="0.15">
      <c r="A253" s="368"/>
      <c r="B253" s="976"/>
      <c r="C253" s="961"/>
      <c r="D253" s="372"/>
      <c r="E253" s="360"/>
      <c r="F253" s="372"/>
      <c r="G253" s="984"/>
      <c r="H253" s="428" t="s">
        <v>427</v>
      </c>
      <c r="I253" s="459" t="s">
        <v>10</v>
      </c>
      <c r="J253" s="379" t="s">
        <v>29</v>
      </c>
      <c r="K253" s="379"/>
      <c r="L253" s="461" t="s">
        <v>10</v>
      </c>
      <c r="M253" s="379" t="s">
        <v>77</v>
      </c>
      <c r="N253" s="379"/>
      <c r="O253" s="461" t="s">
        <v>10</v>
      </c>
      <c r="P253" s="379" t="s">
        <v>78</v>
      </c>
      <c r="Q253" s="967"/>
      <c r="R253" s="967"/>
      <c r="S253" s="967"/>
      <c r="T253" s="967"/>
      <c r="U253" s="967"/>
      <c r="V253" s="967"/>
      <c r="W253" s="967"/>
      <c r="X253" s="407"/>
      <c r="Y253" s="377"/>
      <c r="Z253" s="374"/>
      <c r="AA253" s="374"/>
      <c r="AB253" s="375"/>
      <c r="AC253" s="377"/>
      <c r="AD253" s="374"/>
      <c r="AE253" s="374"/>
      <c r="AF253" s="375"/>
    </row>
    <row r="254" spans="1:32" s="635" customFormat="1" ht="18.75" customHeight="1" x14ac:dyDescent="0.15">
      <c r="A254" s="368"/>
      <c r="B254" s="976"/>
      <c r="C254" s="961"/>
      <c r="D254" s="372"/>
      <c r="E254" s="360"/>
      <c r="F254" s="372"/>
      <c r="G254" s="984"/>
      <c r="H254" s="428" t="s">
        <v>523</v>
      </c>
      <c r="I254" s="459" t="s">
        <v>10</v>
      </c>
      <c r="J254" s="379" t="s">
        <v>29</v>
      </c>
      <c r="K254" s="460"/>
      <c r="L254" s="461" t="s">
        <v>10</v>
      </c>
      <c r="M254" s="379" t="s">
        <v>35</v>
      </c>
      <c r="N254" s="967"/>
      <c r="O254" s="967"/>
      <c r="P254" s="967"/>
      <c r="Q254" s="967"/>
      <c r="R254" s="967"/>
      <c r="S254" s="967"/>
      <c r="T254" s="967"/>
      <c r="U254" s="967"/>
      <c r="V254" s="967"/>
      <c r="W254" s="967"/>
      <c r="X254" s="407"/>
      <c r="Y254" s="377"/>
      <c r="Z254" s="374"/>
      <c r="AA254" s="374"/>
      <c r="AB254" s="375"/>
      <c r="AC254" s="377"/>
      <c r="AD254" s="374"/>
      <c r="AE254" s="374"/>
      <c r="AF254" s="375"/>
    </row>
    <row r="255" spans="1:32" s="635" customFormat="1" ht="18.75" customHeight="1" x14ac:dyDescent="0.15">
      <c r="A255" s="368"/>
      <c r="B255" s="976"/>
      <c r="C255" s="961"/>
      <c r="D255" s="372"/>
      <c r="E255" s="360"/>
      <c r="F255" s="372"/>
      <c r="G255" s="984"/>
      <c r="H255" s="428" t="s">
        <v>492</v>
      </c>
      <c r="I255" s="459" t="s">
        <v>10</v>
      </c>
      <c r="J255" s="379" t="s">
        <v>29</v>
      </c>
      <c r="K255" s="460"/>
      <c r="L255" s="461" t="s">
        <v>10</v>
      </c>
      <c r="M255" s="379" t="s">
        <v>77</v>
      </c>
      <c r="N255" s="379"/>
      <c r="O255" s="954" t="s">
        <v>10</v>
      </c>
      <c r="P255" s="381" t="s">
        <v>78</v>
      </c>
      <c r="Q255" s="379"/>
      <c r="R255" s="379"/>
      <c r="S255" s="460"/>
      <c r="T255" s="379"/>
      <c r="U255" s="460"/>
      <c r="V255" s="460"/>
      <c r="W255" s="460"/>
      <c r="X255" s="464"/>
      <c r="Y255" s="377"/>
      <c r="Z255" s="374"/>
      <c r="AA255" s="374"/>
      <c r="AB255" s="375"/>
      <c r="AC255" s="377"/>
      <c r="AD255" s="374"/>
      <c r="AE255" s="374"/>
      <c r="AF255" s="375"/>
    </row>
    <row r="256" spans="1:32" s="635" customFormat="1" ht="18.75" customHeight="1" x14ac:dyDescent="0.15">
      <c r="A256" s="368"/>
      <c r="B256" s="976"/>
      <c r="C256" s="961"/>
      <c r="D256" s="372"/>
      <c r="E256" s="360"/>
      <c r="F256" s="372"/>
      <c r="G256" s="984"/>
      <c r="H256" s="972" t="s">
        <v>338</v>
      </c>
      <c r="I256" s="459" t="s">
        <v>10</v>
      </c>
      <c r="J256" s="379" t="s">
        <v>29</v>
      </c>
      <c r="K256" s="460"/>
      <c r="L256" s="461" t="s">
        <v>10</v>
      </c>
      <c r="M256" s="379" t="s">
        <v>35</v>
      </c>
      <c r="N256" s="967"/>
      <c r="O256" s="967"/>
      <c r="P256" s="967"/>
      <c r="Q256" s="967"/>
      <c r="R256" s="967"/>
      <c r="S256" s="967"/>
      <c r="T256" s="967"/>
      <c r="U256" s="967"/>
      <c r="V256" s="967"/>
      <c r="W256" s="967"/>
      <c r="X256" s="407"/>
      <c r="Y256" s="377"/>
      <c r="Z256" s="374"/>
      <c r="AA256" s="374"/>
      <c r="AB256" s="375"/>
      <c r="AC256" s="377"/>
      <c r="AD256" s="374"/>
      <c r="AE256" s="374"/>
      <c r="AF256" s="375"/>
    </row>
    <row r="257" spans="1:33" s="635" customFormat="1" ht="18.75" customHeight="1" x14ac:dyDescent="0.15">
      <c r="A257" s="368"/>
      <c r="B257" s="976"/>
      <c r="C257" s="961"/>
      <c r="D257" s="372"/>
      <c r="E257" s="360"/>
      <c r="F257" s="372"/>
      <c r="G257" s="984"/>
      <c r="H257" s="386" t="s">
        <v>339</v>
      </c>
      <c r="I257" s="459" t="s">
        <v>10</v>
      </c>
      <c r="J257" s="379" t="s">
        <v>29</v>
      </c>
      <c r="K257" s="460"/>
      <c r="L257" s="461" t="s">
        <v>10</v>
      </c>
      <c r="M257" s="379" t="s">
        <v>35</v>
      </c>
      <c r="N257" s="967"/>
      <c r="O257" s="967"/>
      <c r="P257" s="967"/>
      <c r="Q257" s="967"/>
      <c r="R257" s="967"/>
      <c r="S257" s="967"/>
      <c r="T257" s="967"/>
      <c r="U257" s="967"/>
      <c r="V257" s="967"/>
      <c r="W257" s="967"/>
      <c r="X257" s="407"/>
      <c r="Y257" s="377"/>
      <c r="Z257" s="374"/>
      <c r="AA257" s="374"/>
      <c r="AB257" s="375"/>
      <c r="AC257" s="377"/>
      <c r="AD257" s="374"/>
      <c r="AE257" s="374"/>
      <c r="AF257" s="375"/>
    </row>
    <row r="258" spans="1:33" s="635" customFormat="1" ht="18.75" customHeight="1" x14ac:dyDescent="0.15">
      <c r="A258" s="368"/>
      <c r="B258" s="976"/>
      <c r="C258" s="961"/>
      <c r="D258" s="372"/>
      <c r="E258" s="360"/>
      <c r="F258" s="372"/>
      <c r="G258" s="984"/>
      <c r="H258" s="973" t="s">
        <v>124</v>
      </c>
      <c r="I258" s="459" t="s">
        <v>10</v>
      </c>
      <c r="J258" s="379" t="s">
        <v>29</v>
      </c>
      <c r="K258" s="460"/>
      <c r="L258" s="461" t="s">
        <v>10</v>
      </c>
      <c r="M258" s="379" t="s">
        <v>35</v>
      </c>
      <c r="N258" s="967"/>
      <c r="O258" s="967"/>
      <c r="P258" s="967"/>
      <c r="Q258" s="967"/>
      <c r="R258" s="967"/>
      <c r="S258" s="967"/>
      <c r="T258" s="967"/>
      <c r="U258" s="967"/>
      <c r="V258" s="967"/>
      <c r="W258" s="967"/>
      <c r="X258" s="407"/>
      <c r="Y258" s="377"/>
      <c r="Z258" s="374"/>
      <c r="AA258" s="374"/>
      <c r="AB258" s="375"/>
      <c r="AC258" s="377"/>
      <c r="AD258" s="374"/>
      <c r="AE258" s="374"/>
      <c r="AF258" s="375"/>
    </row>
    <row r="259" spans="1:33" s="635" customFormat="1" ht="18.75" customHeight="1" x14ac:dyDescent="0.15">
      <c r="A259" s="368"/>
      <c r="B259" s="976"/>
      <c r="C259" s="961"/>
      <c r="D259" s="372"/>
      <c r="E259" s="360"/>
      <c r="F259" s="372"/>
      <c r="G259" s="984"/>
      <c r="H259" s="485" t="s">
        <v>177</v>
      </c>
      <c r="I259" s="459" t="s">
        <v>10</v>
      </c>
      <c r="J259" s="379" t="s">
        <v>29</v>
      </c>
      <c r="K259" s="379"/>
      <c r="L259" s="461" t="s">
        <v>10</v>
      </c>
      <c r="M259" s="379" t="s">
        <v>30</v>
      </c>
      <c r="N259" s="379"/>
      <c r="O259" s="461" t="s">
        <v>10</v>
      </c>
      <c r="P259" s="379" t="s">
        <v>31</v>
      </c>
      <c r="Q259" s="462"/>
      <c r="R259" s="462"/>
      <c r="S259" s="462"/>
      <c r="T259" s="462"/>
      <c r="U259" s="486"/>
      <c r="V259" s="486"/>
      <c r="W259" s="486"/>
      <c r="X259" s="487"/>
      <c r="Y259" s="377"/>
      <c r="Z259" s="374"/>
      <c r="AA259" s="374"/>
      <c r="AB259" s="375"/>
      <c r="AC259" s="377"/>
      <c r="AD259" s="374"/>
      <c r="AE259" s="374"/>
      <c r="AF259" s="375"/>
    </row>
    <row r="260" spans="1:33" s="635" customFormat="1" ht="18.75" customHeight="1" x14ac:dyDescent="0.15">
      <c r="A260" s="368"/>
      <c r="B260" s="976"/>
      <c r="C260" s="961"/>
      <c r="D260" s="372"/>
      <c r="E260" s="360"/>
      <c r="F260" s="372"/>
      <c r="G260" s="984"/>
      <c r="H260" s="428" t="s">
        <v>125</v>
      </c>
      <c r="I260" s="459" t="s">
        <v>10</v>
      </c>
      <c r="J260" s="379" t="s">
        <v>29</v>
      </c>
      <c r="K260" s="379"/>
      <c r="L260" s="461" t="s">
        <v>10</v>
      </c>
      <c r="M260" s="379" t="s">
        <v>53</v>
      </c>
      <c r="N260" s="379"/>
      <c r="O260" s="461" t="s">
        <v>10</v>
      </c>
      <c r="P260" s="379" t="s">
        <v>54</v>
      </c>
      <c r="Q260" s="967"/>
      <c r="R260" s="461" t="s">
        <v>10</v>
      </c>
      <c r="S260" s="379" t="s">
        <v>126</v>
      </c>
      <c r="T260" s="967"/>
      <c r="U260" s="967"/>
      <c r="V260" s="967"/>
      <c r="W260" s="967"/>
      <c r="X260" s="407"/>
      <c r="Y260" s="377"/>
      <c r="Z260" s="374"/>
      <c r="AA260" s="374"/>
      <c r="AB260" s="375"/>
      <c r="AC260" s="377"/>
      <c r="AD260" s="374"/>
      <c r="AE260" s="374"/>
      <c r="AF260" s="375"/>
    </row>
    <row r="261" spans="1:33" s="635" customFormat="1" ht="18.75" customHeight="1" x14ac:dyDescent="0.15">
      <c r="A261" s="368"/>
      <c r="B261" s="976"/>
      <c r="C261" s="370"/>
      <c r="D261" s="636"/>
      <c r="E261" s="360"/>
      <c r="F261" s="372"/>
      <c r="G261" s="373"/>
      <c r="H261" s="973" t="s">
        <v>258</v>
      </c>
      <c r="I261" s="459" t="s">
        <v>10</v>
      </c>
      <c r="J261" s="379" t="s">
        <v>29</v>
      </c>
      <c r="K261" s="379"/>
      <c r="L261" s="461" t="s">
        <v>10</v>
      </c>
      <c r="M261" s="379" t="s">
        <v>53</v>
      </c>
      <c r="N261" s="379"/>
      <c r="O261" s="461" t="s">
        <v>10</v>
      </c>
      <c r="P261" s="379" t="s">
        <v>54</v>
      </c>
      <c r="Q261" s="379"/>
      <c r="R261" s="461" t="s">
        <v>10</v>
      </c>
      <c r="S261" s="379" t="s">
        <v>55</v>
      </c>
      <c r="T261" s="379"/>
      <c r="U261" s="462"/>
      <c r="V261" s="462"/>
      <c r="W261" s="462"/>
      <c r="X261" s="463"/>
      <c r="Y261" s="374"/>
      <c r="Z261" s="374"/>
      <c r="AA261" s="374"/>
      <c r="AB261" s="375"/>
      <c r="AC261" s="377"/>
      <c r="AD261" s="374"/>
      <c r="AE261" s="374"/>
      <c r="AF261" s="375"/>
    </row>
    <row r="262" spans="1:33" s="635" customFormat="1" ht="18.75" customHeight="1" x14ac:dyDescent="0.15">
      <c r="A262" s="368"/>
      <c r="B262" s="976"/>
      <c r="C262" s="370"/>
      <c r="D262" s="636"/>
      <c r="E262" s="360"/>
      <c r="F262" s="372"/>
      <c r="G262" s="373"/>
      <c r="H262" s="946" t="s">
        <v>56</v>
      </c>
      <c r="I262" s="955" t="s">
        <v>10</v>
      </c>
      <c r="J262" s="381" t="s">
        <v>57</v>
      </c>
      <c r="K262" s="381"/>
      <c r="L262" s="954" t="s">
        <v>10</v>
      </c>
      <c r="M262" s="381" t="s">
        <v>58</v>
      </c>
      <c r="N262" s="381"/>
      <c r="O262" s="954" t="s">
        <v>10</v>
      </c>
      <c r="P262" s="381" t="s">
        <v>59</v>
      </c>
      <c r="Q262" s="381"/>
      <c r="R262" s="954"/>
      <c r="S262" s="381"/>
      <c r="T262" s="381"/>
      <c r="U262" s="486"/>
      <c r="V262" s="486"/>
      <c r="W262" s="486"/>
      <c r="X262" s="487"/>
      <c r="Y262" s="374"/>
      <c r="Z262" s="374"/>
      <c r="AA262" s="374"/>
      <c r="AB262" s="375"/>
      <c r="AC262" s="377"/>
      <c r="AD262" s="374"/>
      <c r="AE262" s="374"/>
      <c r="AF262" s="375"/>
    </row>
    <row r="263" spans="1:33" s="635" customFormat="1" ht="19.5" customHeight="1" x14ac:dyDescent="0.15">
      <c r="A263" s="388"/>
      <c r="B263" s="959"/>
      <c r="C263" s="390"/>
      <c r="D263" s="627"/>
      <c r="E263" s="392"/>
      <c r="F263" s="393"/>
      <c r="G263" s="394"/>
      <c r="H263" s="559" t="s">
        <v>60</v>
      </c>
      <c r="I263" s="471" t="s">
        <v>10</v>
      </c>
      <c r="J263" s="396" t="s">
        <v>29</v>
      </c>
      <c r="K263" s="396"/>
      <c r="L263" s="472" t="s">
        <v>10</v>
      </c>
      <c r="M263" s="396" t="s">
        <v>35</v>
      </c>
      <c r="N263" s="396"/>
      <c r="O263" s="396"/>
      <c r="P263" s="396"/>
      <c r="Q263" s="978"/>
      <c r="R263" s="978"/>
      <c r="S263" s="978"/>
      <c r="T263" s="978"/>
      <c r="U263" s="978"/>
      <c r="V263" s="978"/>
      <c r="W263" s="978"/>
      <c r="X263" s="540"/>
      <c r="Y263" s="399"/>
      <c r="Z263" s="399"/>
      <c r="AA263" s="399"/>
      <c r="AB263" s="400"/>
      <c r="AC263" s="398"/>
      <c r="AD263" s="399"/>
      <c r="AE263" s="399"/>
      <c r="AF263" s="400"/>
    </row>
    <row r="264" spans="1:33" s="635" customFormat="1" ht="18.75" customHeight="1" x14ac:dyDescent="0.15">
      <c r="A264" s="361"/>
      <c r="B264" s="957"/>
      <c r="C264" s="960"/>
      <c r="D264" s="365"/>
      <c r="E264" s="357"/>
      <c r="F264" s="365"/>
      <c r="G264" s="980"/>
      <c r="H264" s="561" t="s">
        <v>98</v>
      </c>
      <c r="I264" s="474" t="s">
        <v>10</v>
      </c>
      <c r="J264" s="404" t="s">
        <v>29</v>
      </c>
      <c r="K264" s="404"/>
      <c r="L264" s="419"/>
      <c r="M264" s="476" t="s">
        <v>10</v>
      </c>
      <c r="N264" s="404" t="s">
        <v>99</v>
      </c>
      <c r="O264" s="404"/>
      <c r="P264" s="419"/>
      <c r="Q264" s="476" t="s">
        <v>10</v>
      </c>
      <c r="R264" s="420" t="s">
        <v>100</v>
      </c>
      <c r="S264" s="420"/>
      <c r="T264" s="420"/>
      <c r="U264" s="420"/>
      <c r="V264" s="420"/>
      <c r="W264" s="420"/>
      <c r="X264" s="421"/>
      <c r="Y264" s="983" t="s">
        <v>10</v>
      </c>
      <c r="Z264" s="355" t="s">
        <v>21</v>
      </c>
      <c r="AA264" s="355"/>
      <c r="AB264" s="367"/>
      <c r="AC264" s="983" t="s">
        <v>10</v>
      </c>
      <c r="AD264" s="355" t="s">
        <v>21</v>
      </c>
      <c r="AE264" s="355"/>
      <c r="AF264" s="367"/>
      <c r="AG264" s="282"/>
    </row>
    <row r="265" spans="1:33" s="635" customFormat="1" ht="19.5" customHeight="1" x14ac:dyDescent="0.15">
      <c r="A265" s="368"/>
      <c r="B265" s="976"/>
      <c r="C265" s="370"/>
      <c r="D265" s="636"/>
      <c r="E265" s="360"/>
      <c r="F265" s="372"/>
      <c r="G265" s="373"/>
      <c r="H265" s="385" t="s">
        <v>25</v>
      </c>
      <c r="I265" s="459" t="s">
        <v>10</v>
      </c>
      <c r="J265" s="379" t="s">
        <v>26</v>
      </c>
      <c r="K265" s="460"/>
      <c r="L265" s="405"/>
      <c r="M265" s="461" t="s">
        <v>10</v>
      </c>
      <c r="N265" s="379" t="s">
        <v>27</v>
      </c>
      <c r="O265" s="461"/>
      <c r="P265" s="379"/>
      <c r="Q265" s="462"/>
      <c r="R265" s="462"/>
      <c r="S265" s="462"/>
      <c r="T265" s="462"/>
      <c r="U265" s="462"/>
      <c r="V265" s="462"/>
      <c r="W265" s="462"/>
      <c r="X265" s="463"/>
      <c r="Y265" s="994" t="s">
        <v>10</v>
      </c>
      <c r="Z265" s="358" t="s">
        <v>23</v>
      </c>
      <c r="AA265" s="374"/>
      <c r="AB265" s="375"/>
      <c r="AC265" s="994" t="s">
        <v>10</v>
      </c>
      <c r="AD265" s="358" t="s">
        <v>23</v>
      </c>
      <c r="AE265" s="374"/>
      <c r="AF265" s="375"/>
    </row>
    <row r="266" spans="1:33" s="635" customFormat="1" ht="19.5" customHeight="1" x14ac:dyDescent="0.15">
      <c r="A266" s="368"/>
      <c r="B266" s="976"/>
      <c r="C266" s="961" t="s">
        <v>561</v>
      </c>
      <c r="D266" s="994" t="s">
        <v>10</v>
      </c>
      <c r="E266" s="360" t="s">
        <v>562</v>
      </c>
      <c r="F266" s="372"/>
      <c r="G266" s="373"/>
      <c r="H266" s="385" t="s">
        <v>101</v>
      </c>
      <c r="I266" s="459" t="s">
        <v>10</v>
      </c>
      <c r="J266" s="379" t="s">
        <v>26</v>
      </c>
      <c r="K266" s="460"/>
      <c r="L266" s="405"/>
      <c r="M266" s="461" t="s">
        <v>10</v>
      </c>
      <c r="N266" s="379" t="s">
        <v>27</v>
      </c>
      <c r="O266" s="461"/>
      <c r="P266" s="379"/>
      <c r="Q266" s="462"/>
      <c r="R266" s="462"/>
      <c r="S266" s="462"/>
      <c r="T266" s="462"/>
      <c r="U266" s="462"/>
      <c r="V266" s="462"/>
      <c r="W266" s="462"/>
      <c r="X266" s="463"/>
      <c r="Y266" s="994"/>
      <c r="Z266" s="358"/>
      <c r="AA266" s="374"/>
      <c r="AB266" s="375"/>
      <c r="AC266" s="994"/>
      <c r="AD266" s="358"/>
      <c r="AE266" s="374"/>
      <c r="AF266" s="375"/>
    </row>
    <row r="267" spans="1:33" s="635" customFormat="1" ht="18.75" customHeight="1" x14ac:dyDescent="0.15">
      <c r="A267" s="994" t="s">
        <v>10</v>
      </c>
      <c r="B267" s="976">
        <v>79</v>
      </c>
      <c r="C267" s="961" t="s">
        <v>564</v>
      </c>
      <c r="D267" s="994" t="s">
        <v>10</v>
      </c>
      <c r="E267" s="360" t="s">
        <v>565</v>
      </c>
      <c r="F267" s="372"/>
      <c r="G267" s="984"/>
      <c r="H267" s="1154" t="s">
        <v>428</v>
      </c>
      <c r="I267" s="1173" t="s">
        <v>10</v>
      </c>
      <c r="J267" s="1168" t="s">
        <v>39</v>
      </c>
      <c r="K267" s="1168"/>
      <c r="L267" s="1168"/>
      <c r="M267" s="1173" t="s">
        <v>10</v>
      </c>
      <c r="N267" s="1168" t="s">
        <v>40</v>
      </c>
      <c r="O267" s="1168"/>
      <c r="P267" s="1168"/>
      <c r="Q267" s="467"/>
      <c r="R267" s="467"/>
      <c r="S267" s="467"/>
      <c r="T267" s="467"/>
      <c r="U267" s="467"/>
      <c r="V267" s="467"/>
      <c r="W267" s="467"/>
      <c r="X267" s="468"/>
      <c r="Y267" s="377"/>
      <c r="Z267" s="374"/>
      <c r="AA267" s="374"/>
      <c r="AB267" s="375"/>
      <c r="AC267" s="377"/>
      <c r="AD267" s="374"/>
      <c r="AE267" s="374"/>
      <c r="AF267" s="375"/>
      <c r="AG267" s="282"/>
    </row>
    <row r="268" spans="1:33" s="635" customFormat="1" ht="18.75" customHeight="1" x14ac:dyDescent="0.15">
      <c r="A268" s="368"/>
      <c r="B268" s="976"/>
      <c r="C268" s="961" t="s">
        <v>568</v>
      </c>
      <c r="D268" s="372"/>
      <c r="E268" s="360" t="s">
        <v>524</v>
      </c>
      <c r="F268" s="372"/>
      <c r="G268" s="984"/>
      <c r="H268" s="1153"/>
      <c r="I268" s="1174"/>
      <c r="J268" s="1158"/>
      <c r="K268" s="1158"/>
      <c r="L268" s="1158"/>
      <c r="M268" s="1174"/>
      <c r="N268" s="1158"/>
      <c r="O268" s="1158"/>
      <c r="P268" s="1158"/>
      <c r="Q268" s="457"/>
      <c r="R268" s="457"/>
      <c r="S268" s="457"/>
      <c r="T268" s="457"/>
      <c r="U268" s="457"/>
      <c r="V268" s="457"/>
      <c r="W268" s="457"/>
      <c r="X268" s="458"/>
      <c r="Y268" s="377"/>
      <c r="Z268" s="374"/>
      <c r="AA268" s="374"/>
      <c r="AB268" s="375"/>
      <c r="AC268" s="377"/>
      <c r="AD268" s="374"/>
      <c r="AE268" s="374"/>
      <c r="AF268" s="375"/>
      <c r="AG268" s="282"/>
    </row>
    <row r="269" spans="1:33" s="635" customFormat="1" ht="18.75" customHeight="1" x14ac:dyDescent="0.15">
      <c r="A269" s="636"/>
      <c r="B269" s="948"/>
      <c r="C269" s="966"/>
      <c r="D269" s="948"/>
      <c r="E269" s="948"/>
      <c r="F269" s="372"/>
      <c r="G269" s="984"/>
      <c r="H269" s="485" t="s">
        <v>177</v>
      </c>
      <c r="I269" s="459" t="s">
        <v>10</v>
      </c>
      <c r="J269" s="379" t="s">
        <v>29</v>
      </c>
      <c r="K269" s="379"/>
      <c r="L269" s="461" t="s">
        <v>10</v>
      </c>
      <c r="M269" s="379" t="s">
        <v>30</v>
      </c>
      <c r="N269" s="379"/>
      <c r="O269" s="461" t="s">
        <v>10</v>
      </c>
      <c r="P269" s="379" t="s">
        <v>31</v>
      </c>
      <c r="Q269" s="462"/>
      <c r="R269" s="462"/>
      <c r="S269" s="462"/>
      <c r="T269" s="462"/>
      <c r="U269" s="486"/>
      <c r="V269" s="486"/>
      <c r="W269" s="486"/>
      <c r="X269" s="487"/>
      <c r="Y269" s="377"/>
      <c r="Z269" s="374"/>
      <c r="AA269" s="374"/>
      <c r="AB269" s="375"/>
      <c r="AC269" s="377"/>
      <c r="AD269" s="374"/>
      <c r="AE269" s="374"/>
      <c r="AF269" s="375"/>
    </row>
    <row r="270" spans="1:33" s="635" customFormat="1" ht="18.75" customHeight="1" x14ac:dyDescent="0.15">
      <c r="A270" s="368"/>
      <c r="B270" s="976"/>
      <c r="C270" s="966"/>
      <c r="D270" s="948"/>
      <c r="E270" s="948"/>
      <c r="F270" s="372"/>
      <c r="G270" s="984"/>
      <c r="H270" s="428" t="s">
        <v>125</v>
      </c>
      <c r="I270" s="985" t="s">
        <v>10</v>
      </c>
      <c r="J270" s="379" t="s">
        <v>29</v>
      </c>
      <c r="K270" s="379"/>
      <c r="L270" s="987" t="s">
        <v>10</v>
      </c>
      <c r="M270" s="379" t="s">
        <v>53</v>
      </c>
      <c r="N270" s="379"/>
      <c r="O270" s="987" t="s">
        <v>10</v>
      </c>
      <c r="P270" s="379" t="s">
        <v>54</v>
      </c>
      <c r="Q270" s="967"/>
      <c r="R270" s="987" t="s">
        <v>10</v>
      </c>
      <c r="S270" s="379" t="s">
        <v>126</v>
      </c>
      <c r="T270" s="967"/>
      <c r="U270" s="967"/>
      <c r="V270" s="967"/>
      <c r="W270" s="967"/>
      <c r="X270" s="407"/>
      <c r="Y270" s="377"/>
      <c r="Z270" s="374"/>
      <c r="AA270" s="374"/>
      <c r="AB270" s="375"/>
      <c r="AC270" s="377"/>
      <c r="AD270" s="374"/>
      <c r="AE270" s="374"/>
      <c r="AF270" s="375"/>
    </row>
    <row r="271" spans="1:33" s="635" customFormat="1" ht="18.75" customHeight="1" x14ac:dyDescent="0.15">
      <c r="A271" s="368"/>
      <c r="B271" s="976"/>
      <c r="C271" s="370"/>
      <c r="D271" s="636"/>
      <c r="E271" s="360"/>
      <c r="F271" s="372"/>
      <c r="G271" s="373"/>
      <c r="H271" s="973" t="s">
        <v>258</v>
      </c>
      <c r="I271" s="985" t="s">
        <v>10</v>
      </c>
      <c r="J271" s="379" t="s">
        <v>29</v>
      </c>
      <c r="K271" s="379"/>
      <c r="L271" s="987" t="s">
        <v>10</v>
      </c>
      <c r="M271" s="379" t="s">
        <v>53</v>
      </c>
      <c r="N271" s="379"/>
      <c r="O271" s="987" t="s">
        <v>10</v>
      </c>
      <c r="P271" s="379" t="s">
        <v>54</v>
      </c>
      <c r="Q271" s="379"/>
      <c r="R271" s="987" t="s">
        <v>10</v>
      </c>
      <c r="S271" s="379" t="s">
        <v>55</v>
      </c>
      <c r="T271" s="379"/>
      <c r="U271" s="988"/>
      <c r="V271" s="988"/>
      <c r="W271" s="988"/>
      <c r="X271" s="989"/>
      <c r="Y271" s="374"/>
      <c r="Z271" s="374"/>
      <c r="AA271" s="374"/>
      <c r="AB271" s="375"/>
      <c r="AC271" s="377"/>
      <c r="AD271" s="374"/>
      <c r="AE271" s="374"/>
      <c r="AF271" s="375"/>
    </row>
    <row r="272" spans="1:33" s="635" customFormat="1" ht="18.75" customHeight="1" x14ac:dyDescent="0.15">
      <c r="A272" s="368"/>
      <c r="B272" s="976"/>
      <c r="C272" s="370"/>
      <c r="D272" s="636"/>
      <c r="E272" s="360"/>
      <c r="F272" s="372"/>
      <c r="G272" s="373"/>
      <c r="H272" s="946" t="s">
        <v>56</v>
      </c>
      <c r="I272" s="995" t="s">
        <v>10</v>
      </c>
      <c r="J272" s="381" t="s">
        <v>57</v>
      </c>
      <c r="K272" s="381"/>
      <c r="L272" s="996" t="s">
        <v>10</v>
      </c>
      <c r="M272" s="381" t="s">
        <v>58</v>
      </c>
      <c r="N272" s="381"/>
      <c r="O272" s="996" t="s">
        <v>10</v>
      </c>
      <c r="P272" s="381" t="s">
        <v>59</v>
      </c>
      <c r="Q272" s="381"/>
      <c r="R272" s="996"/>
      <c r="S272" s="381"/>
      <c r="T272" s="381"/>
      <c r="U272" s="997"/>
      <c r="V272" s="997"/>
      <c r="W272" s="997"/>
      <c r="X272" s="998"/>
      <c r="Y272" s="374"/>
      <c r="Z272" s="374"/>
      <c r="AA272" s="374"/>
      <c r="AB272" s="375"/>
      <c r="AC272" s="377"/>
      <c r="AD272" s="374"/>
      <c r="AE272" s="374"/>
      <c r="AF272" s="375"/>
    </row>
    <row r="273" spans="1:33" s="635" customFormat="1" ht="19.5" customHeight="1" x14ac:dyDescent="0.15">
      <c r="A273" s="388"/>
      <c r="B273" s="959"/>
      <c r="C273" s="390"/>
      <c r="D273" s="627"/>
      <c r="E273" s="392"/>
      <c r="F273" s="393"/>
      <c r="G273" s="394"/>
      <c r="H273" s="559" t="s">
        <v>60</v>
      </c>
      <c r="I273" s="999" t="s">
        <v>10</v>
      </c>
      <c r="J273" s="396" t="s">
        <v>29</v>
      </c>
      <c r="K273" s="396"/>
      <c r="L273" s="1000" t="s">
        <v>10</v>
      </c>
      <c r="M273" s="396" t="s">
        <v>35</v>
      </c>
      <c r="N273" s="396"/>
      <c r="O273" s="396"/>
      <c r="P273" s="396"/>
      <c r="Q273" s="978"/>
      <c r="R273" s="978"/>
      <c r="S273" s="978"/>
      <c r="T273" s="978"/>
      <c r="U273" s="978"/>
      <c r="V273" s="978"/>
      <c r="W273" s="978"/>
      <c r="X273" s="540"/>
      <c r="Y273" s="399"/>
      <c r="Z273" s="399"/>
      <c r="AA273" s="399"/>
      <c r="AB273" s="400"/>
      <c r="AC273" s="398"/>
      <c r="AD273" s="399"/>
      <c r="AE273" s="399"/>
      <c r="AF273" s="400"/>
    </row>
    <row r="274" spans="1:33" s="945" customFormat="1" ht="18.75" customHeight="1" x14ac:dyDescent="0.15">
      <c r="A274" s="361"/>
      <c r="B274" s="957"/>
      <c r="C274" s="960"/>
      <c r="D274" s="365"/>
      <c r="E274" s="357"/>
      <c r="F274" s="365"/>
      <c r="G274" s="980"/>
      <c r="H274" s="561" t="s">
        <v>98</v>
      </c>
      <c r="I274" s="981" t="s">
        <v>10</v>
      </c>
      <c r="J274" s="404" t="s">
        <v>29</v>
      </c>
      <c r="K274" s="404"/>
      <c r="L274" s="419"/>
      <c r="M274" s="982" t="s">
        <v>10</v>
      </c>
      <c r="N274" s="404" t="s">
        <v>99</v>
      </c>
      <c r="O274" s="404"/>
      <c r="P274" s="419"/>
      <c r="Q274" s="982" t="s">
        <v>10</v>
      </c>
      <c r="R274" s="420" t="s">
        <v>100</v>
      </c>
      <c r="S274" s="420"/>
      <c r="T274" s="420"/>
      <c r="U274" s="420"/>
      <c r="V274" s="420"/>
      <c r="W274" s="420"/>
      <c r="X274" s="421"/>
      <c r="Y274" s="983" t="s">
        <v>10</v>
      </c>
      <c r="Z274" s="355" t="s">
        <v>21</v>
      </c>
      <c r="AA274" s="355"/>
      <c r="AB274" s="367"/>
      <c r="AC274" s="983" t="s">
        <v>10</v>
      </c>
      <c r="AD274" s="355" t="s">
        <v>21</v>
      </c>
      <c r="AE274" s="355"/>
      <c r="AF274" s="367"/>
      <c r="AG274" s="282"/>
    </row>
    <row r="275" spans="1:33" s="945" customFormat="1" ht="19.5" customHeight="1" x14ac:dyDescent="0.15">
      <c r="A275" s="368"/>
      <c r="B275" s="976"/>
      <c r="C275" s="370"/>
      <c r="D275" s="636"/>
      <c r="E275" s="360"/>
      <c r="F275" s="372"/>
      <c r="G275" s="373"/>
      <c r="H275" s="385" t="s">
        <v>25</v>
      </c>
      <c r="I275" s="459" t="s">
        <v>10</v>
      </c>
      <c r="J275" s="379" t="s">
        <v>26</v>
      </c>
      <c r="K275" s="460"/>
      <c r="L275" s="405"/>
      <c r="M275" s="461" t="s">
        <v>10</v>
      </c>
      <c r="N275" s="379" t="s">
        <v>27</v>
      </c>
      <c r="O275" s="461"/>
      <c r="P275" s="379"/>
      <c r="Q275" s="462"/>
      <c r="R275" s="462"/>
      <c r="S275" s="462"/>
      <c r="T275" s="462"/>
      <c r="U275" s="462"/>
      <c r="V275" s="462"/>
      <c r="W275" s="462"/>
      <c r="X275" s="463"/>
      <c r="Y275" s="994" t="s">
        <v>10</v>
      </c>
      <c r="Z275" s="358" t="s">
        <v>23</v>
      </c>
      <c r="AA275" s="374"/>
      <c r="AB275" s="375"/>
      <c r="AC275" s="994" t="s">
        <v>10</v>
      </c>
      <c r="AD275" s="358" t="s">
        <v>23</v>
      </c>
      <c r="AE275" s="374"/>
      <c r="AF275" s="375"/>
    </row>
    <row r="276" spans="1:33" s="945" customFormat="1" ht="19.5" customHeight="1" x14ac:dyDescent="0.15">
      <c r="A276" s="368"/>
      <c r="B276" s="976"/>
      <c r="C276" s="370"/>
      <c r="D276" s="636"/>
      <c r="E276" s="360"/>
      <c r="F276" s="372"/>
      <c r="G276" s="373"/>
      <c r="H276" s="385" t="s">
        <v>101</v>
      </c>
      <c r="I276" s="459" t="s">
        <v>10</v>
      </c>
      <c r="J276" s="379" t="s">
        <v>26</v>
      </c>
      <c r="K276" s="460"/>
      <c r="L276" s="405"/>
      <c r="M276" s="461" t="s">
        <v>10</v>
      </c>
      <c r="N276" s="379" t="s">
        <v>27</v>
      </c>
      <c r="O276" s="461"/>
      <c r="P276" s="379"/>
      <c r="Q276" s="462"/>
      <c r="R276" s="462"/>
      <c r="S276" s="462"/>
      <c r="T276" s="462"/>
      <c r="U276" s="462"/>
      <c r="V276" s="462"/>
      <c r="W276" s="462"/>
      <c r="X276" s="463"/>
      <c r="Y276" s="994"/>
      <c r="Z276" s="358"/>
      <c r="AA276" s="374"/>
      <c r="AB276" s="375"/>
      <c r="AC276" s="994"/>
      <c r="AD276" s="358"/>
      <c r="AE276" s="374"/>
      <c r="AF276" s="375"/>
    </row>
    <row r="277" spans="1:33" s="945" customFormat="1" ht="18.75" customHeight="1" x14ac:dyDescent="0.15">
      <c r="A277" s="368"/>
      <c r="B277" s="976"/>
      <c r="C277" s="961"/>
      <c r="D277" s="372"/>
      <c r="E277" s="360"/>
      <c r="F277" s="372"/>
      <c r="G277" s="984"/>
      <c r="H277" s="1154" t="s">
        <v>102</v>
      </c>
      <c r="I277" s="1257" t="s">
        <v>10</v>
      </c>
      <c r="J277" s="1168" t="s">
        <v>29</v>
      </c>
      <c r="K277" s="1168"/>
      <c r="L277" s="1260" t="s">
        <v>10</v>
      </c>
      <c r="M277" s="1168" t="s">
        <v>35</v>
      </c>
      <c r="N277" s="1168"/>
      <c r="O277" s="950"/>
      <c r="P277" s="950"/>
      <c r="Q277" s="950"/>
      <c r="R277" s="950"/>
      <c r="S277" s="950"/>
      <c r="T277" s="950"/>
      <c r="U277" s="950"/>
      <c r="V277" s="950"/>
      <c r="W277" s="950"/>
      <c r="X277" s="964"/>
      <c r="Y277" s="377"/>
      <c r="Z277" s="374"/>
      <c r="AA277" s="374"/>
      <c r="AB277" s="375"/>
      <c r="AC277" s="377"/>
      <c r="AD277" s="374"/>
      <c r="AE277" s="374"/>
      <c r="AF277" s="375"/>
    </row>
    <row r="278" spans="1:33" s="945" customFormat="1" ht="18.75" customHeight="1" x14ac:dyDescent="0.15">
      <c r="A278" s="368"/>
      <c r="B278" s="976"/>
      <c r="C278" s="961"/>
      <c r="D278" s="372"/>
      <c r="E278" s="360"/>
      <c r="F278" s="372"/>
      <c r="G278" s="984"/>
      <c r="H278" s="1152"/>
      <c r="I278" s="1258"/>
      <c r="J278" s="1157"/>
      <c r="K278" s="1157"/>
      <c r="L278" s="1261"/>
      <c r="M278" s="1157"/>
      <c r="N278" s="1157"/>
      <c r="O278" s="948"/>
      <c r="P278" s="948"/>
      <c r="Q278" s="948"/>
      <c r="R278" s="948"/>
      <c r="S278" s="948"/>
      <c r="T278" s="948"/>
      <c r="U278" s="948"/>
      <c r="V278" s="948"/>
      <c r="W278" s="948"/>
      <c r="X278" s="637"/>
      <c r="Y278" s="377"/>
      <c r="Z278" s="374"/>
      <c r="AA278" s="374"/>
      <c r="AB278" s="375"/>
      <c r="AC278" s="377"/>
      <c r="AD278" s="374"/>
      <c r="AE278" s="374"/>
      <c r="AF278" s="375"/>
    </row>
    <row r="279" spans="1:33" s="945" customFormat="1" ht="18.75" customHeight="1" x14ac:dyDescent="0.15">
      <c r="A279" s="368"/>
      <c r="B279" s="976"/>
      <c r="C279" s="961"/>
      <c r="D279" s="372"/>
      <c r="E279" s="360"/>
      <c r="F279" s="372"/>
      <c r="G279" s="984"/>
      <c r="H279" s="1153"/>
      <c r="I279" s="1259"/>
      <c r="J279" s="1158"/>
      <c r="K279" s="1158"/>
      <c r="L279" s="1262"/>
      <c r="M279" s="1158"/>
      <c r="N279" s="1158"/>
      <c r="O279" s="949"/>
      <c r="P279" s="949"/>
      <c r="Q279" s="949"/>
      <c r="R279" s="949"/>
      <c r="S279" s="949"/>
      <c r="T279" s="949"/>
      <c r="U279" s="949"/>
      <c r="V279" s="949"/>
      <c r="W279" s="949"/>
      <c r="X279" s="965"/>
      <c r="Y279" s="377"/>
      <c r="Z279" s="374"/>
      <c r="AA279" s="374"/>
      <c r="AB279" s="375"/>
      <c r="AC279" s="377"/>
      <c r="AD279" s="374"/>
      <c r="AE279" s="374"/>
      <c r="AF279" s="375"/>
    </row>
    <row r="280" spans="1:33" s="945" customFormat="1" ht="18.75" customHeight="1" x14ac:dyDescent="0.15">
      <c r="A280" s="368"/>
      <c r="B280" s="976"/>
      <c r="C280" s="961"/>
      <c r="D280" s="372"/>
      <c r="E280" s="360"/>
      <c r="F280" s="372"/>
      <c r="G280" s="984"/>
      <c r="H280" s="428" t="s">
        <v>103</v>
      </c>
      <c r="I280" s="985" t="s">
        <v>10</v>
      </c>
      <c r="J280" s="379" t="s">
        <v>73</v>
      </c>
      <c r="K280" s="986"/>
      <c r="L280" s="405"/>
      <c r="M280" s="987" t="s">
        <v>10</v>
      </c>
      <c r="N280" s="379" t="s">
        <v>74</v>
      </c>
      <c r="O280" s="988"/>
      <c r="P280" s="988"/>
      <c r="Q280" s="988"/>
      <c r="R280" s="988"/>
      <c r="S280" s="988"/>
      <c r="T280" s="988"/>
      <c r="U280" s="988"/>
      <c r="V280" s="988"/>
      <c r="W280" s="988"/>
      <c r="X280" s="989"/>
      <c r="Y280" s="377"/>
      <c r="Z280" s="374"/>
      <c r="AA280" s="374"/>
      <c r="AB280" s="375"/>
      <c r="AC280" s="377"/>
      <c r="AD280" s="374"/>
      <c r="AE280" s="374"/>
      <c r="AF280" s="375"/>
    </row>
    <row r="281" spans="1:33" s="945" customFormat="1" ht="18.75" customHeight="1" x14ac:dyDescent="0.15">
      <c r="A281" s="368"/>
      <c r="B281" s="976"/>
      <c r="C281" s="961"/>
      <c r="D281" s="372"/>
      <c r="E281" s="360"/>
      <c r="F281" s="372"/>
      <c r="G281" s="984"/>
      <c r="H281" s="973" t="s">
        <v>113</v>
      </c>
      <c r="I281" s="995" t="s">
        <v>10</v>
      </c>
      <c r="J281" s="379" t="s">
        <v>29</v>
      </c>
      <c r="K281" s="379"/>
      <c r="L281" s="987" t="s">
        <v>10</v>
      </c>
      <c r="M281" s="379" t="s">
        <v>30</v>
      </c>
      <c r="N281" s="379"/>
      <c r="O281" s="996" t="s">
        <v>10</v>
      </c>
      <c r="P281" s="379" t="s">
        <v>31</v>
      </c>
      <c r="Q281" s="967"/>
      <c r="R281" s="967"/>
      <c r="S281" s="967"/>
      <c r="T281" s="967"/>
      <c r="U281" s="967"/>
      <c r="V281" s="967"/>
      <c r="W281" s="967"/>
      <c r="X281" s="407"/>
      <c r="Y281" s="377"/>
      <c r="Z281" s="374"/>
      <c r="AA281" s="374"/>
      <c r="AB281" s="375"/>
      <c r="AC281" s="377"/>
      <c r="AD281" s="374"/>
      <c r="AE281" s="374"/>
      <c r="AF281" s="375"/>
    </row>
    <row r="282" spans="1:33" s="945" customFormat="1" ht="18.75" customHeight="1" x14ac:dyDescent="0.15">
      <c r="A282" s="994" t="s">
        <v>10</v>
      </c>
      <c r="B282" s="976">
        <v>74</v>
      </c>
      <c r="C282" s="961" t="s">
        <v>569</v>
      </c>
      <c r="D282" s="994" t="s">
        <v>10</v>
      </c>
      <c r="E282" s="360" t="s">
        <v>166</v>
      </c>
      <c r="F282" s="372"/>
      <c r="G282" s="984"/>
      <c r="H282" s="973" t="s">
        <v>158</v>
      </c>
      <c r="I282" s="985" t="s">
        <v>10</v>
      </c>
      <c r="J282" s="379" t="s">
        <v>29</v>
      </c>
      <c r="K282" s="379"/>
      <c r="L282" s="987" t="s">
        <v>10</v>
      </c>
      <c r="M282" s="379" t="s">
        <v>77</v>
      </c>
      <c r="N282" s="379"/>
      <c r="O282" s="987" t="s">
        <v>10</v>
      </c>
      <c r="P282" s="379" t="s">
        <v>78</v>
      </c>
      <c r="Q282" s="967"/>
      <c r="R282" s="967"/>
      <c r="S282" s="967"/>
      <c r="T282" s="967"/>
      <c r="U282" s="967"/>
      <c r="V282" s="967"/>
      <c r="W282" s="967"/>
      <c r="X282" s="407"/>
      <c r="Y282" s="377"/>
      <c r="Z282" s="374"/>
      <c r="AA282" s="374"/>
      <c r="AB282" s="375"/>
      <c r="AC282" s="377"/>
      <c r="AD282" s="374"/>
      <c r="AE282" s="374"/>
      <c r="AF282" s="375"/>
    </row>
    <row r="283" spans="1:33" s="945" customFormat="1" ht="18.75" customHeight="1" x14ac:dyDescent="0.15">
      <c r="A283" s="368"/>
      <c r="B283" s="976"/>
      <c r="C283" s="961" t="s">
        <v>109</v>
      </c>
      <c r="D283" s="994" t="s">
        <v>10</v>
      </c>
      <c r="E283" s="360" t="s">
        <v>513</v>
      </c>
      <c r="F283" s="372"/>
      <c r="G283" s="984"/>
      <c r="H283" s="973" t="s">
        <v>288</v>
      </c>
      <c r="I283" s="985" t="s">
        <v>10</v>
      </c>
      <c r="J283" s="379" t="s">
        <v>29</v>
      </c>
      <c r="K283" s="986"/>
      <c r="L283" s="987" t="s">
        <v>10</v>
      </c>
      <c r="M283" s="379" t="s">
        <v>35</v>
      </c>
      <c r="N283" s="967"/>
      <c r="O283" s="967"/>
      <c r="P283" s="967"/>
      <c r="Q283" s="967"/>
      <c r="R283" s="967"/>
      <c r="S283" s="967"/>
      <c r="T283" s="967"/>
      <c r="U283" s="967"/>
      <c r="V283" s="967"/>
      <c r="W283" s="967"/>
      <c r="X283" s="407"/>
      <c r="Y283" s="377"/>
      <c r="Z283" s="374"/>
      <c r="AA283" s="374"/>
      <c r="AB283" s="375"/>
      <c r="AC283" s="377"/>
      <c r="AD283" s="374"/>
      <c r="AE283" s="374"/>
      <c r="AF283" s="375"/>
    </row>
    <row r="284" spans="1:33" s="945" customFormat="1" ht="18.75" customHeight="1" x14ac:dyDescent="0.15">
      <c r="A284" s="368"/>
      <c r="B284" s="976"/>
      <c r="C284" s="961"/>
      <c r="D284" s="994" t="s">
        <v>10</v>
      </c>
      <c r="E284" s="360" t="s">
        <v>514</v>
      </c>
      <c r="F284" s="372"/>
      <c r="G284" s="984"/>
      <c r="H284" s="428" t="s">
        <v>436</v>
      </c>
      <c r="I284" s="985" t="s">
        <v>10</v>
      </c>
      <c r="J284" s="379" t="s">
        <v>29</v>
      </c>
      <c r="K284" s="986"/>
      <c r="L284" s="987" t="s">
        <v>10</v>
      </c>
      <c r="M284" s="379" t="s">
        <v>35</v>
      </c>
      <c r="N284" s="967"/>
      <c r="O284" s="967"/>
      <c r="P284" s="967"/>
      <c r="Q284" s="967"/>
      <c r="R284" s="967"/>
      <c r="S284" s="967"/>
      <c r="T284" s="967"/>
      <c r="U284" s="967"/>
      <c r="V284" s="967"/>
      <c r="W284" s="967"/>
      <c r="X284" s="407"/>
      <c r="Y284" s="377"/>
      <c r="Z284" s="374"/>
      <c r="AA284" s="374"/>
      <c r="AB284" s="375"/>
      <c r="AC284" s="377"/>
      <c r="AD284" s="374"/>
      <c r="AE284" s="374"/>
      <c r="AF284" s="375"/>
    </row>
    <row r="285" spans="1:33" s="945" customFormat="1" ht="18.75" customHeight="1" x14ac:dyDescent="0.15">
      <c r="A285" s="368"/>
      <c r="B285" s="976"/>
      <c r="C285" s="370"/>
      <c r="D285" s="636"/>
      <c r="E285" s="360"/>
      <c r="F285" s="372"/>
      <c r="G285" s="984"/>
      <c r="H285" s="358" t="s">
        <v>122</v>
      </c>
      <c r="I285" s="985" t="s">
        <v>10</v>
      </c>
      <c r="J285" s="379" t="s">
        <v>29</v>
      </c>
      <c r="K285" s="986"/>
      <c r="L285" s="987" t="s">
        <v>10</v>
      </c>
      <c r="M285" s="379" t="s">
        <v>35</v>
      </c>
      <c r="N285" s="967"/>
      <c r="O285" s="967"/>
      <c r="P285" s="967"/>
      <c r="Q285" s="967"/>
      <c r="R285" s="967"/>
      <c r="S285" s="967"/>
      <c r="T285" s="967"/>
      <c r="U285" s="967"/>
      <c r="V285" s="967"/>
      <c r="W285" s="967"/>
      <c r="X285" s="407"/>
      <c r="Y285" s="377"/>
      <c r="Z285" s="374"/>
      <c r="AA285" s="374"/>
      <c r="AB285" s="375"/>
      <c r="AC285" s="377"/>
      <c r="AD285" s="374"/>
      <c r="AE285" s="374"/>
      <c r="AF285" s="375"/>
    </row>
    <row r="286" spans="1:33" s="945" customFormat="1" ht="18.75" customHeight="1" x14ac:dyDescent="0.15">
      <c r="A286" s="368"/>
      <c r="B286" s="976"/>
      <c r="C286" s="370"/>
      <c r="D286" s="636"/>
      <c r="E286" s="360"/>
      <c r="F286" s="372"/>
      <c r="G286" s="984"/>
      <c r="H286" s="973" t="s">
        <v>123</v>
      </c>
      <c r="I286" s="985" t="s">
        <v>10</v>
      </c>
      <c r="J286" s="379" t="s">
        <v>29</v>
      </c>
      <c r="K286" s="986"/>
      <c r="L286" s="987" t="s">
        <v>10</v>
      </c>
      <c r="M286" s="379" t="s">
        <v>35</v>
      </c>
      <c r="N286" s="967"/>
      <c r="O286" s="967"/>
      <c r="P286" s="967"/>
      <c r="Q286" s="967"/>
      <c r="R286" s="967"/>
      <c r="S286" s="967"/>
      <c r="T286" s="967"/>
      <c r="U286" s="967"/>
      <c r="V286" s="967"/>
      <c r="W286" s="967"/>
      <c r="X286" s="407"/>
      <c r="Y286" s="377"/>
      <c r="Z286" s="374"/>
      <c r="AA286" s="374"/>
      <c r="AB286" s="375"/>
      <c r="AC286" s="377"/>
      <c r="AD286" s="374"/>
      <c r="AE286" s="374"/>
      <c r="AF286" s="375"/>
    </row>
    <row r="287" spans="1:33" s="945" customFormat="1" ht="18.75" customHeight="1" x14ac:dyDescent="0.15">
      <c r="A287" s="368"/>
      <c r="B287" s="976"/>
      <c r="C287" s="370"/>
      <c r="D287" s="636"/>
      <c r="E287" s="360"/>
      <c r="F287" s="372"/>
      <c r="G287" s="984"/>
      <c r="H287" s="973" t="s">
        <v>124</v>
      </c>
      <c r="I287" s="985" t="s">
        <v>10</v>
      </c>
      <c r="J287" s="379" t="s">
        <v>29</v>
      </c>
      <c r="K287" s="986"/>
      <c r="L287" s="987" t="s">
        <v>10</v>
      </c>
      <c r="M287" s="379" t="s">
        <v>35</v>
      </c>
      <c r="N287" s="967"/>
      <c r="O287" s="967"/>
      <c r="P287" s="967"/>
      <c r="Q287" s="967"/>
      <c r="R287" s="967"/>
      <c r="S287" s="967"/>
      <c r="T287" s="967"/>
      <c r="U287" s="967"/>
      <c r="V287" s="967"/>
      <c r="W287" s="967"/>
      <c r="X287" s="407"/>
      <c r="Y287" s="377"/>
      <c r="Z287" s="374"/>
      <c r="AA287" s="374"/>
      <c r="AB287" s="375"/>
      <c r="AC287" s="377"/>
      <c r="AD287" s="374"/>
      <c r="AE287" s="374"/>
      <c r="AF287" s="375"/>
    </row>
    <row r="288" spans="1:33" s="945" customFormat="1" ht="18.75" customHeight="1" x14ac:dyDescent="0.15">
      <c r="A288" s="368"/>
      <c r="B288" s="976"/>
      <c r="C288" s="961"/>
      <c r="D288" s="372"/>
      <c r="E288" s="360"/>
      <c r="F288" s="372"/>
      <c r="G288" s="984"/>
      <c r="H288" s="428" t="s">
        <v>125</v>
      </c>
      <c r="I288" s="985" t="s">
        <v>10</v>
      </c>
      <c r="J288" s="379" t="s">
        <v>29</v>
      </c>
      <c r="K288" s="379"/>
      <c r="L288" s="987" t="s">
        <v>10</v>
      </c>
      <c r="M288" s="379" t="s">
        <v>150</v>
      </c>
      <c r="N288" s="379"/>
      <c r="O288" s="987" t="s">
        <v>10</v>
      </c>
      <c r="P288" s="379" t="s">
        <v>96</v>
      </c>
      <c r="Q288" s="967"/>
      <c r="R288" s="987" t="s">
        <v>10</v>
      </c>
      <c r="S288" s="379" t="s">
        <v>151</v>
      </c>
      <c r="T288" s="967"/>
      <c r="U288" s="967"/>
      <c r="V288" s="967"/>
      <c r="W288" s="967"/>
      <c r="X288" s="407"/>
      <c r="Y288" s="377"/>
      <c r="Z288" s="374"/>
      <c r="AA288" s="374"/>
      <c r="AB288" s="375"/>
      <c r="AC288" s="377"/>
      <c r="AD288" s="374"/>
      <c r="AE288" s="374"/>
      <c r="AF288" s="375"/>
    </row>
    <row r="289" spans="1:32" s="945" customFormat="1" ht="18.75" customHeight="1" x14ac:dyDescent="0.15">
      <c r="A289" s="368"/>
      <c r="B289" s="976"/>
      <c r="C289" s="370"/>
      <c r="D289" s="636"/>
      <c r="E289" s="360"/>
      <c r="F289" s="372"/>
      <c r="G289" s="373"/>
      <c r="H289" s="973" t="s">
        <v>258</v>
      </c>
      <c r="I289" s="985" t="s">
        <v>10</v>
      </c>
      <c r="J289" s="379" t="s">
        <v>29</v>
      </c>
      <c r="K289" s="379"/>
      <c r="L289" s="987" t="s">
        <v>10</v>
      </c>
      <c r="M289" s="379" t="s">
        <v>53</v>
      </c>
      <c r="N289" s="379"/>
      <c r="O289" s="987" t="s">
        <v>10</v>
      </c>
      <c r="P289" s="379" t="s">
        <v>54</v>
      </c>
      <c r="Q289" s="379"/>
      <c r="R289" s="987" t="s">
        <v>10</v>
      </c>
      <c r="S289" s="379" t="s">
        <v>55</v>
      </c>
      <c r="T289" s="379"/>
      <c r="U289" s="988"/>
      <c r="V289" s="988"/>
      <c r="W289" s="988"/>
      <c r="X289" s="989"/>
      <c r="Y289" s="374"/>
      <c r="Z289" s="374"/>
      <c r="AA289" s="374"/>
      <c r="AB289" s="375"/>
      <c r="AC289" s="377"/>
      <c r="AD289" s="374"/>
      <c r="AE289" s="374"/>
      <c r="AF289" s="375"/>
    </row>
    <row r="290" spans="1:32" s="945" customFormat="1" ht="18.75" customHeight="1" x14ac:dyDescent="0.15">
      <c r="A290" s="368"/>
      <c r="B290" s="976"/>
      <c r="C290" s="370"/>
      <c r="D290" s="636"/>
      <c r="E290" s="360"/>
      <c r="F290" s="372"/>
      <c r="G290" s="373"/>
      <c r="H290" s="946" t="s">
        <v>56</v>
      </c>
      <c r="I290" s="995" t="s">
        <v>10</v>
      </c>
      <c r="J290" s="381" t="s">
        <v>57</v>
      </c>
      <c r="K290" s="381"/>
      <c r="L290" s="996" t="s">
        <v>10</v>
      </c>
      <c r="M290" s="381" t="s">
        <v>58</v>
      </c>
      <c r="N290" s="381"/>
      <c r="O290" s="996" t="s">
        <v>10</v>
      </c>
      <c r="P290" s="381" t="s">
        <v>59</v>
      </c>
      <c r="Q290" s="381"/>
      <c r="R290" s="996"/>
      <c r="S290" s="381"/>
      <c r="T290" s="381"/>
      <c r="U290" s="997"/>
      <c r="V290" s="997"/>
      <c r="W290" s="997"/>
      <c r="X290" s="998"/>
      <c r="Y290" s="374"/>
      <c r="Z290" s="374"/>
      <c r="AA290" s="374"/>
      <c r="AB290" s="375"/>
      <c r="AC290" s="377"/>
      <c r="AD290" s="374"/>
      <c r="AE290" s="374"/>
      <c r="AF290" s="375"/>
    </row>
    <row r="291" spans="1:32" s="945" customFormat="1" ht="19.5" customHeight="1" x14ac:dyDescent="0.15">
      <c r="A291" s="388"/>
      <c r="B291" s="959"/>
      <c r="C291" s="390"/>
      <c r="D291" s="627"/>
      <c r="E291" s="392"/>
      <c r="F291" s="393"/>
      <c r="G291" s="394"/>
      <c r="H291" s="559" t="s">
        <v>60</v>
      </c>
      <c r="I291" s="999" t="s">
        <v>10</v>
      </c>
      <c r="J291" s="396" t="s">
        <v>29</v>
      </c>
      <c r="K291" s="396"/>
      <c r="L291" s="1000" t="s">
        <v>10</v>
      </c>
      <c r="M291" s="396" t="s">
        <v>35</v>
      </c>
      <c r="N291" s="396"/>
      <c r="O291" s="396"/>
      <c r="P291" s="396"/>
      <c r="Q291" s="978"/>
      <c r="R291" s="978"/>
      <c r="S291" s="978"/>
      <c r="T291" s="978"/>
      <c r="U291" s="978"/>
      <c r="V291" s="978"/>
      <c r="W291" s="978"/>
      <c r="X291" s="540"/>
      <c r="Y291" s="399"/>
      <c r="Z291" s="399"/>
      <c r="AA291" s="399"/>
      <c r="AB291" s="400"/>
      <c r="AC291" s="398"/>
      <c r="AD291" s="399"/>
      <c r="AE291" s="399"/>
      <c r="AF291" s="400"/>
    </row>
    <row r="292" spans="1:32" ht="18.75" customHeight="1" x14ac:dyDescent="0.15">
      <c r="A292" s="361"/>
      <c r="B292" s="362"/>
      <c r="C292" s="418"/>
      <c r="D292" s="365"/>
      <c r="E292" s="357"/>
      <c r="F292" s="365"/>
      <c r="G292" s="453"/>
      <c r="H292" s="561" t="s">
        <v>516</v>
      </c>
      <c r="I292" s="474" t="s">
        <v>10</v>
      </c>
      <c r="J292" s="404" t="s">
        <v>29</v>
      </c>
      <c r="K292" s="404"/>
      <c r="L292" s="419"/>
      <c r="M292" s="476" t="s">
        <v>10</v>
      </c>
      <c r="N292" s="404" t="s">
        <v>99</v>
      </c>
      <c r="O292" s="404"/>
      <c r="P292" s="419"/>
      <c r="Q292" s="476" t="s">
        <v>10</v>
      </c>
      <c r="R292" s="420" t="s">
        <v>100</v>
      </c>
      <c r="S292" s="420"/>
      <c r="T292" s="420"/>
      <c r="U292" s="420"/>
      <c r="V292" s="420"/>
      <c r="W292" s="420"/>
      <c r="X292" s="421"/>
      <c r="Y292" s="480" t="s">
        <v>10</v>
      </c>
      <c r="Z292" s="355" t="s">
        <v>21</v>
      </c>
      <c r="AA292" s="355"/>
      <c r="AB292" s="367"/>
      <c r="AC292" s="480" t="s">
        <v>10</v>
      </c>
      <c r="AD292" s="355" t="s">
        <v>21</v>
      </c>
      <c r="AE292" s="355"/>
      <c r="AF292" s="367"/>
    </row>
    <row r="293" spans="1:32" ht="19.5" customHeight="1" x14ac:dyDescent="0.15">
      <c r="A293" s="368"/>
      <c r="B293" s="369"/>
      <c r="C293" s="370"/>
      <c r="D293" s="372"/>
      <c r="E293" s="360"/>
      <c r="F293" s="372"/>
      <c r="G293" s="373"/>
      <c r="H293" s="385" t="s">
        <v>25</v>
      </c>
      <c r="I293" s="459" t="s">
        <v>10</v>
      </c>
      <c r="J293" s="379" t="s">
        <v>26</v>
      </c>
      <c r="K293" s="460"/>
      <c r="L293" s="405"/>
      <c r="M293" s="461" t="s">
        <v>10</v>
      </c>
      <c r="N293" s="379" t="s">
        <v>27</v>
      </c>
      <c r="O293" s="461"/>
      <c r="P293" s="379"/>
      <c r="Q293" s="462"/>
      <c r="R293" s="462"/>
      <c r="S293" s="462"/>
      <c r="T293" s="462"/>
      <c r="U293" s="462"/>
      <c r="V293" s="462"/>
      <c r="W293" s="462"/>
      <c r="X293" s="463"/>
      <c r="Y293" s="450" t="s">
        <v>10</v>
      </c>
      <c r="Z293" s="358" t="s">
        <v>23</v>
      </c>
      <c r="AA293" s="374"/>
      <c r="AB293" s="375"/>
      <c r="AC293" s="450" t="s">
        <v>10</v>
      </c>
      <c r="AD293" s="358" t="s">
        <v>23</v>
      </c>
      <c r="AE293" s="374"/>
      <c r="AF293" s="375"/>
    </row>
    <row r="294" spans="1:32" ht="19.5" customHeight="1" x14ac:dyDescent="0.15">
      <c r="A294" s="368"/>
      <c r="B294" s="369"/>
      <c r="C294" s="370"/>
      <c r="D294" s="372"/>
      <c r="E294" s="360"/>
      <c r="F294" s="372"/>
      <c r="G294" s="373"/>
      <c r="H294" s="385" t="s">
        <v>101</v>
      </c>
      <c r="I294" s="459" t="s">
        <v>10</v>
      </c>
      <c r="J294" s="379" t="s">
        <v>26</v>
      </c>
      <c r="K294" s="460"/>
      <c r="L294" s="405"/>
      <c r="M294" s="461" t="s">
        <v>10</v>
      </c>
      <c r="N294" s="379" t="s">
        <v>27</v>
      </c>
      <c r="O294" s="461"/>
      <c r="P294" s="379"/>
      <c r="Q294" s="462"/>
      <c r="R294" s="462"/>
      <c r="S294" s="462"/>
      <c r="T294" s="462"/>
      <c r="U294" s="462"/>
      <c r="V294" s="462"/>
      <c r="W294" s="462"/>
      <c r="X294" s="463"/>
      <c r="Y294" s="450"/>
      <c r="Z294" s="358"/>
      <c r="AA294" s="374"/>
      <c r="AB294" s="375"/>
      <c r="AC294" s="450"/>
      <c r="AD294" s="358"/>
      <c r="AE294" s="374"/>
      <c r="AF294" s="375"/>
    </row>
    <row r="295" spans="1:32" ht="18.75" customHeight="1" x14ac:dyDescent="0.15">
      <c r="A295" s="368"/>
      <c r="B295" s="369"/>
      <c r="C295" s="422"/>
      <c r="D295" s="372"/>
      <c r="E295" s="360"/>
      <c r="F295" s="372"/>
      <c r="G295" s="495"/>
      <c r="H295" s="428" t="s">
        <v>83</v>
      </c>
      <c r="I295" s="459" t="s">
        <v>10</v>
      </c>
      <c r="J295" s="379" t="s">
        <v>29</v>
      </c>
      <c r="K295" s="460"/>
      <c r="L295" s="461" t="s">
        <v>10</v>
      </c>
      <c r="M295" s="379" t="s">
        <v>35</v>
      </c>
      <c r="N295" s="406"/>
      <c r="O295" s="406"/>
      <c r="P295" s="406"/>
      <c r="Q295" s="406"/>
      <c r="R295" s="406"/>
      <c r="S295" s="406"/>
      <c r="T295" s="406"/>
      <c r="U295" s="406"/>
      <c r="V295" s="406"/>
      <c r="W295" s="406"/>
      <c r="X295" s="407"/>
      <c r="Y295" s="377"/>
      <c r="Z295" s="374"/>
      <c r="AA295" s="374"/>
      <c r="AB295" s="375"/>
      <c r="AC295" s="377"/>
      <c r="AD295" s="374"/>
      <c r="AE295" s="374"/>
      <c r="AF295" s="375"/>
    </row>
    <row r="296" spans="1:32" ht="18.75" customHeight="1" x14ac:dyDescent="0.15">
      <c r="A296" s="368"/>
      <c r="B296" s="369"/>
      <c r="C296" s="422"/>
      <c r="D296" s="372"/>
      <c r="E296" s="360"/>
      <c r="F296" s="372"/>
      <c r="G296" s="495"/>
      <c r="H296" s="1154" t="s">
        <v>428</v>
      </c>
      <c r="I296" s="1173" t="s">
        <v>10</v>
      </c>
      <c r="J296" s="1168" t="s">
        <v>39</v>
      </c>
      <c r="K296" s="1168"/>
      <c r="L296" s="1168"/>
      <c r="M296" s="1173" t="s">
        <v>10</v>
      </c>
      <c r="N296" s="1168" t="s">
        <v>40</v>
      </c>
      <c r="O296" s="1168"/>
      <c r="P296" s="1168"/>
      <c r="Q296" s="467"/>
      <c r="R296" s="467"/>
      <c r="S296" s="467"/>
      <c r="T296" s="467"/>
      <c r="U296" s="467"/>
      <c r="V296" s="467"/>
      <c r="W296" s="467"/>
      <c r="X296" s="468"/>
      <c r="Y296" s="377"/>
      <c r="Z296" s="374"/>
      <c r="AA296" s="374"/>
      <c r="AB296" s="375"/>
      <c r="AC296" s="377"/>
      <c r="AD296" s="374"/>
      <c r="AE296" s="374"/>
      <c r="AF296" s="375"/>
    </row>
    <row r="297" spans="1:32" ht="18.75" customHeight="1" x14ac:dyDescent="0.15">
      <c r="A297" s="368"/>
      <c r="B297" s="369"/>
      <c r="C297" s="422"/>
      <c r="D297" s="372"/>
      <c r="E297" s="360"/>
      <c r="F297" s="372"/>
      <c r="G297" s="495"/>
      <c r="H297" s="1153"/>
      <c r="I297" s="1174"/>
      <c r="J297" s="1158"/>
      <c r="K297" s="1158"/>
      <c r="L297" s="1158"/>
      <c r="M297" s="1174"/>
      <c r="N297" s="1158"/>
      <c r="O297" s="1158"/>
      <c r="P297" s="1158"/>
      <c r="Q297" s="457"/>
      <c r="R297" s="457"/>
      <c r="S297" s="457"/>
      <c r="T297" s="457"/>
      <c r="U297" s="457"/>
      <c r="V297" s="457"/>
      <c r="W297" s="457"/>
      <c r="X297" s="458"/>
      <c r="Y297" s="377"/>
      <c r="Z297" s="374"/>
      <c r="AA297" s="374"/>
      <c r="AB297" s="375"/>
      <c r="AC297" s="377"/>
      <c r="AD297" s="374"/>
      <c r="AE297" s="374"/>
      <c r="AF297" s="375"/>
    </row>
    <row r="298" spans="1:32" ht="18.75" customHeight="1" x14ac:dyDescent="0.15">
      <c r="A298" s="450" t="s">
        <v>10</v>
      </c>
      <c r="B298" s="369">
        <v>75</v>
      </c>
      <c r="C298" s="422" t="s">
        <v>570</v>
      </c>
      <c r="D298" s="450" t="s">
        <v>10</v>
      </c>
      <c r="E298" s="360" t="s">
        <v>571</v>
      </c>
      <c r="F298" s="372"/>
      <c r="G298" s="495"/>
      <c r="H298" s="428" t="s">
        <v>517</v>
      </c>
      <c r="I298" s="459" t="s">
        <v>10</v>
      </c>
      <c r="J298" s="379" t="s">
        <v>29</v>
      </c>
      <c r="K298" s="460"/>
      <c r="L298" s="461" t="s">
        <v>10</v>
      </c>
      <c r="M298" s="379" t="s">
        <v>35</v>
      </c>
      <c r="N298" s="406"/>
      <c r="O298" s="406"/>
      <c r="P298" s="406"/>
      <c r="Q298" s="406"/>
      <c r="R298" s="406"/>
      <c r="S298" s="406"/>
      <c r="T298" s="406"/>
      <c r="U298" s="406"/>
      <c r="V298" s="406"/>
      <c r="W298" s="406"/>
      <c r="X298" s="407"/>
      <c r="Y298" s="377"/>
      <c r="Z298" s="374"/>
      <c r="AA298" s="374"/>
      <c r="AB298" s="375"/>
      <c r="AC298" s="377"/>
      <c r="AD298" s="374"/>
      <c r="AE298" s="374"/>
      <c r="AF298" s="375"/>
    </row>
    <row r="299" spans="1:32" ht="18.75" customHeight="1" x14ac:dyDescent="0.15">
      <c r="A299" s="368"/>
      <c r="B299" s="369"/>
      <c r="C299" s="422" t="s">
        <v>572</v>
      </c>
      <c r="D299" s="450" t="s">
        <v>10</v>
      </c>
      <c r="E299" s="360" t="s">
        <v>573</v>
      </c>
      <c r="F299" s="372"/>
      <c r="G299" s="495"/>
      <c r="H299" s="428" t="s">
        <v>492</v>
      </c>
      <c r="I299" s="459" t="s">
        <v>10</v>
      </c>
      <c r="J299" s="379" t="s">
        <v>29</v>
      </c>
      <c r="K299" s="460"/>
      <c r="L299" s="461" t="s">
        <v>10</v>
      </c>
      <c r="M299" s="379" t="s">
        <v>77</v>
      </c>
      <c r="N299" s="379"/>
      <c r="O299" s="470" t="s">
        <v>10</v>
      </c>
      <c r="P299" s="381" t="s">
        <v>78</v>
      </c>
      <c r="Q299" s="379"/>
      <c r="R299" s="379"/>
      <c r="S299" s="460"/>
      <c r="T299" s="379"/>
      <c r="U299" s="460"/>
      <c r="V299" s="460"/>
      <c r="W299" s="460"/>
      <c r="X299" s="464"/>
      <c r="Y299" s="377"/>
      <c r="Z299" s="374"/>
      <c r="AA299" s="374"/>
      <c r="AB299" s="375"/>
      <c r="AC299" s="377"/>
      <c r="AD299" s="374"/>
      <c r="AE299" s="374"/>
      <c r="AF299" s="375"/>
    </row>
    <row r="300" spans="1:32" ht="18.75" customHeight="1" x14ac:dyDescent="0.15">
      <c r="A300" s="368"/>
      <c r="B300" s="369"/>
      <c r="C300" s="370"/>
      <c r="D300" s="371"/>
      <c r="E300" s="360" t="s">
        <v>524</v>
      </c>
      <c r="F300" s="372"/>
      <c r="G300" s="495"/>
      <c r="H300" s="378" t="s">
        <v>124</v>
      </c>
      <c r="I300" s="459" t="s">
        <v>10</v>
      </c>
      <c r="J300" s="379" t="s">
        <v>29</v>
      </c>
      <c r="K300" s="460"/>
      <c r="L300" s="461" t="s">
        <v>10</v>
      </c>
      <c r="M300" s="379" t="s">
        <v>35</v>
      </c>
      <c r="N300" s="406"/>
      <c r="O300" s="406"/>
      <c r="P300" s="406"/>
      <c r="Q300" s="406"/>
      <c r="R300" s="406"/>
      <c r="S300" s="406"/>
      <c r="T300" s="406"/>
      <c r="U300" s="406"/>
      <c r="V300" s="406"/>
      <c r="W300" s="406"/>
      <c r="X300" s="407"/>
      <c r="Y300" s="377"/>
      <c r="Z300" s="374"/>
      <c r="AA300" s="374"/>
      <c r="AB300" s="375"/>
      <c r="AC300" s="377"/>
      <c r="AD300" s="374"/>
      <c r="AE300" s="374"/>
      <c r="AF300" s="375"/>
    </row>
    <row r="301" spans="1:32" ht="18.75" customHeight="1" x14ac:dyDescent="0.15">
      <c r="A301" s="368"/>
      <c r="B301" s="369"/>
      <c r="C301" s="422"/>
      <c r="D301" s="372"/>
      <c r="E301" s="360"/>
      <c r="F301" s="372"/>
      <c r="G301" s="495"/>
      <c r="H301" s="485" t="s">
        <v>177</v>
      </c>
      <c r="I301" s="459" t="s">
        <v>10</v>
      </c>
      <c r="J301" s="379" t="s">
        <v>29</v>
      </c>
      <c r="K301" s="379"/>
      <c r="L301" s="461" t="s">
        <v>10</v>
      </c>
      <c r="M301" s="379" t="s">
        <v>30</v>
      </c>
      <c r="N301" s="379"/>
      <c r="O301" s="461" t="s">
        <v>10</v>
      </c>
      <c r="P301" s="379" t="s">
        <v>31</v>
      </c>
      <c r="Q301" s="462"/>
      <c r="R301" s="462"/>
      <c r="S301" s="462"/>
      <c r="T301" s="462"/>
      <c r="U301" s="486"/>
      <c r="V301" s="486"/>
      <c r="W301" s="486"/>
      <c r="X301" s="487"/>
      <c r="Y301" s="377"/>
      <c r="Z301" s="374"/>
      <c r="AA301" s="374"/>
      <c r="AB301" s="375"/>
      <c r="AC301" s="377"/>
      <c r="AD301" s="374"/>
      <c r="AE301" s="374"/>
      <c r="AF301" s="375"/>
    </row>
    <row r="302" spans="1:32" ht="18.75" customHeight="1" x14ac:dyDescent="0.15">
      <c r="A302" s="368"/>
      <c r="B302" s="369"/>
      <c r="C302" s="422"/>
      <c r="D302" s="372"/>
      <c r="E302" s="360"/>
      <c r="F302" s="372"/>
      <c r="G302" s="495"/>
      <c r="H302" s="428" t="s">
        <v>125</v>
      </c>
      <c r="I302" s="459" t="s">
        <v>10</v>
      </c>
      <c r="J302" s="379" t="s">
        <v>29</v>
      </c>
      <c r="K302" s="379"/>
      <c r="L302" s="461" t="s">
        <v>10</v>
      </c>
      <c r="M302" s="379" t="s">
        <v>53</v>
      </c>
      <c r="N302" s="379"/>
      <c r="O302" s="461" t="s">
        <v>10</v>
      </c>
      <c r="P302" s="379" t="s">
        <v>54</v>
      </c>
      <c r="Q302" s="406"/>
      <c r="R302" s="461" t="s">
        <v>10</v>
      </c>
      <c r="S302" s="379" t="s">
        <v>126</v>
      </c>
      <c r="T302" s="406"/>
      <c r="U302" s="406"/>
      <c r="V302" s="406"/>
      <c r="W302" s="406"/>
      <c r="X302" s="407"/>
      <c r="Y302" s="377"/>
      <c r="Z302" s="374"/>
      <c r="AA302" s="374"/>
      <c r="AB302" s="375"/>
      <c r="AC302" s="377"/>
      <c r="AD302" s="374"/>
      <c r="AE302" s="374"/>
      <c r="AF302" s="375"/>
    </row>
    <row r="303" spans="1:32" ht="18.75" customHeight="1" x14ac:dyDescent="0.15">
      <c r="A303" s="368"/>
      <c r="B303" s="369"/>
      <c r="C303" s="370"/>
      <c r="D303" s="371"/>
      <c r="E303" s="360"/>
      <c r="F303" s="372"/>
      <c r="G303" s="373"/>
      <c r="H303" s="378" t="s">
        <v>258</v>
      </c>
      <c r="I303" s="459" t="s">
        <v>10</v>
      </c>
      <c r="J303" s="379" t="s">
        <v>29</v>
      </c>
      <c r="K303" s="379"/>
      <c r="L303" s="461" t="s">
        <v>10</v>
      </c>
      <c r="M303" s="379" t="s">
        <v>53</v>
      </c>
      <c r="N303" s="379"/>
      <c r="O303" s="461" t="s">
        <v>10</v>
      </c>
      <c r="P303" s="379" t="s">
        <v>54</v>
      </c>
      <c r="Q303" s="379"/>
      <c r="R303" s="461" t="s">
        <v>10</v>
      </c>
      <c r="S303" s="379" t="s">
        <v>55</v>
      </c>
      <c r="T303" s="379"/>
      <c r="U303" s="462"/>
      <c r="V303" s="462"/>
      <c r="W303" s="462"/>
      <c r="X303" s="463"/>
      <c r="Y303" s="374"/>
      <c r="Z303" s="374"/>
      <c r="AA303" s="374"/>
      <c r="AB303" s="375"/>
      <c r="AC303" s="377"/>
      <c r="AD303" s="374"/>
      <c r="AE303" s="374"/>
      <c r="AF303" s="375"/>
    </row>
    <row r="304" spans="1:32" ht="18.75" customHeight="1" x14ac:dyDescent="0.15">
      <c r="A304" s="368"/>
      <c r="B304" s="369"/>
      <c r="C304" s="370"/>
      <c r="D304" s="371"/>
      <c r="E304" s="360"/>
      <c r="F304" s="372"/>
      <c r="G304" s="373"/>
      <c r="H304" s="558" t="s">
        <v>56</v>
      </c>
      <c r="I304" s="469" t="s">
        <v>10</v>
      </c>
      <c r="J304" s="381" t="s">
        <v>57</v>
      </c>
      <c r="K304" s="381"/>
      <c r="L304" s="470" t="s">
        <v>10</v>
      </c>
      <c r="M304" s="381" t="s">
        <v>58</v>
      </c>
      <c r="N304" s="381"/>
      <c r="O304" s="470" t="s">
        <v>10</v>
      </c>
      <c r="P304" s="381" t="s">
        <v>59</v>
      </c>
      <c r="Q304" s="381"/>
      <c r="R304" s="470"/>
      <c r="S304" s="381"/>
      <c r="T304" s="381"/>
      <c r="U304" s="486"/>
      <c r="V304" s="486"/>
      <c r="W304" s="486"/>
      <c r="X304" s="487"/>
      <c r="Y304" s="374"/>
      <c r="Z304" s="374"/>
      <c r="AA304" s="374"/>
      <c r="AB304" s="375"/>
      <c r="AC304" s="377"/>
      <c r="AD304" s="374"/>
      <c r="AE304" s="374"/>
      <c r="AF304" s="375"/>
    </row>
    <row r="305" spans="1:32" ht="19.5" customHeight="1" x14ac:dyDescent="0.15">
      <c r="A305" s="388"/>
      <c r="B305" s="389"/>
      <c r="C305" s="390"/>
      <c r="D305" s="391"/>
      <c r="E305" s="392"/>
      <c r="F305" s="393"/>
      <c r="G305" s="394"/>
      <c r="H305" s="559" t="s">
        <v>60</v>
      </c>
      <c r="I305" s="471" t="s">
        <v>10</v>
      </c>
      <c r="J305" s="396" t="s">
        <v>29</v>
      </c>
      <c r="K305" s="396"/>
      <c r="L305" s="472" t="s">
        <v>10</v>
      </c>
      <c r="M305" s="396" t="s">
        <v>35</v>
      </c>
      <c r="N305" s="396"/>
      <c r="O305" s="396"/>
      <c r="P305" s="396"/>
      <c r="Q305" s="539"/>
      <c r="R305" s="539"/>
      <c r="S305" s="539"/>
      <c r="T305" s="539"/>
      <c r="U305" s="539"/>
      <c r="V305" s="539"/>
      <c r="W305" s="539"/>
      <c r="X305" s="540"/>
      <c r="Y305" s="399"/>
      <c r="Z305" s="399"/>
      <c r="AA305" s="399"/>
      <c r="AB305" s="400"/>
      <c r="AC305" s="398"/>
      <c r="AD305" s="399"/>
      <c r="AE305" s="399"/>
      <c r="AF305" s="400"/>
    </row>
    <row r="306" spans="1:32" ht="18.75" customHeight="1" x14ac:dyDescent="0.15">
      <c r="A306" s="361"/>
      <c r="B306" s="362"/>
      <c r="C306" s="418"/>
      <c r="D306" s="365"/>
      <c r="E306" s="357"/>
      <c r="F306" s="365"/>
      <c r="G306" s="453"/>
      <c r="H306" s="561" t="s">
        <v>127</v>
      </c>
      <c r="I306" s="474" t="s">
        <v>10</v>
      </c>
      <c r="J306" s="404" t="s">
        <v>29</v>
      </c>
      <c r="K306" s="404"/>
      <c r="L306" s="419"/>
      <c r="M306" s="476" t="s">
        <v>10</v>
      </c>
      <c r="N306" s="404" t="s">
        <v>99</v>
      </c>
      <c r="O306" s="404"/>
      <c r="P306" s="419"/>
      <c r="Q306" s="476" t="s">
        <v>10</v>
      </c>
      <c r="R306" s="420" t="s">
        <v>100</v>
      </c>
      <c r="S306" s="420"/>
      <c r="T306" s="420"/>
      <c r="U306" s="420"/>
      <c r="V306" s="420"/>
      <c r="W306" s="420"/>
      <c r="X306" s="421"/>
      <c r="Y306" s="480" t="s">
        <v>10</v>
      </c>
      <c r="Z306" s="355" t="s">
        <v>21</v>
      </c>
      <c r="AA306" s="355"/>
      <c r="AB306" s="367"/>
      <c r="AC306" s="480" t="s">
        <v>10</v>
      </c>
      <c r="AD306" s="355" t="s">
        <v>21</v>
      </c>
      <c r="AE306" s="355"/>
      <c r="AF306" s="367"/>
    </row>
    <row r="307" spans="1:32" ht="19.5" customHeight="1" x14ac:dyDescent="0.15">
      <c r="A307" s="368"/>
      <c r="B307" s="369"/>
      <c r="C307" s="370"/>
      <c r="D307" s="371"/>
      <c r="E307" s="360"/>
      <c r="F307" s="372"/>
      <c r="G307" s="373"/>
      <c r="H307" s="385" t="s">
        <v>25</v>
      </c>
      <c r="I307" s="459" t="s">
        <v>10</v>
      </c>
      <c r="J307" s="379" t="s">
        <v>26</v>
      </c>
      <c r="K307" s="460"/>
      <c r="L307" s="405"/>
      <c r="M307" s="461" t="s">
        <v>10</v>
      </c>
      <c r="N307" s="379" t="s">
        <v>27</v>
      </c>
      <c r="O307" s="461"/>
      <c r="P307" s="379"/>
      <c r="Q307" s="462"/>
      <c r="R307" s="462"/>
      <c r="S307" s="462"/>
      <c r="T307" s="462"/>
      <c r="U307" s="462"/>
      <c r="V307" s="462"/>
      <c r="W307" s="462"/>
      <c r="X307" s="463"/>
      <c r="Y307" s="450" t="s">
        <v>10</v>
      </c>
      <c r="Z307" s="358" t="s">
        <v>23</v>
      </c>
      <c r="AA307" s="374"/>
      <c r="AB307" s="375"/>
      <c r="AC307" s="450" t="s">
        <v>10</v>
      </c>
      <c r="AD307" s="358" t="s">
        <v>23</v>
      </c>
      <c r="AE307" s="374"/>
      <c r="AF307" s="375"/>
    </row>
    <row r="308" spans="1:32" ht="19.5" customHeight="1" x14ac:dyDescent="0.15">
      <c r="A308" s="371"/>
      <c r="B308" s="410"/>
      <c r="C308" s="563"/>
      <c r="F308" s="372"/>
      <c r="G308" s="373"/>
      <c r="H308" s="385" t="s">
        <v>101</v>
      </c>
      <c r="I308" s="459" t="s">
        <v>10</v>
      </c>
      <c r="J308" s="379" t="s">
        <v>26</v>
      </c>
      <c r="K308" s="460"/>
      <c r="L308" s="405"/>
      <c r="M308" s="461" t="s">
        <v>10</v>
      </c>
      <c r="N308" s="379" t="s">
        <v>27</v>
      </c>
      <c r="O308" s="461"/>
      <c r="P308" s="379"/>
      <c r="Q308" s="462"/>
      <c r="R308" s="462"/>
      <c r="S308" s="462"/>
      <c r="T308" s="462"/>
      <c r="U308" s="462"/>
      <c r="V308" s="462"/>
      <c r="W308" s="462"/>
      <c r="X308" s="463"/>
      <c r="Y308" s="450"/>
      <c r="Z308" s="358"/>
      <c r="AA308" s="374"/>
      <c r="AB308" s="375"/>
      <c r="AC308" s="450"/>
      <c r="AD308" s="358"/>
      <c r="AE308" s="374"/>
      <c r="AF308" s="375"/>
    </row>
    <row r="309" spans="1:32" ht="18.75" customHeight="1" x14ac:dyDescent="0.15">
      <c r="A309" s="450" t="s">
        <v>10</v>
      </c>
      <c r="B309" s="369">
        <v>69</v>
      </c>
      <c r="C309" s="422" t="s">
        <v>574</v>
      </c>
      <c r="D309" s="450" t="s">
        <v>10</v>
      </c>
      <c r="E309" s="360" t="s">
        <v>571</v>
      </c>
      <c r="F309" s="372"/>
      <c r="G309" s="495"/>
      <c r="H309" s="1154" t="s">
        <v>428</v>
      </c>
      <c r="I309" s="1173" t="s">
        <v>10</v>
      </c>
      <c r="J309" s="1168" t="s">
        <v>39</v>
      </c>
      <c r="K309" s="1168"/>
      <c r="L309" s="1168"/>
      <c r="M309" s="1173" t="s">
        <v>10</v>
      </c>
      <c r="N309" s="1168" t="s">
        <v>40</v>
      </c>
      <c r="O309" s="1168"/>
      <c r="P309" s="1168"/>
      <c r="Q309" s="467"/>
      <c r="R309" s="467"/>
      <c r="S309" s="467"/>
      <c r="T309" s="467"/>
      <c r="U309" s="467"/>
      <c r="V309" s="467"/>
      <c r="W309" s="467"/>
      <c r="X309" s="468"/>
      <c r="Y309" s="377"/>
      <c r="Z309" s="374"/>
      <c r="AA309" s="374"/>
      <c r="AB309" s="375"/>
      <c r="AC309" s="377"/>
      <c r="AD309" s="374"/>
      <c r="AE309" s="374"/>
      <c r="AF309" s="375"/>
    </row>
    <row r="310" spans="1:32" ht="18.75" customHeight="1" x14ac:dyDescent="0.15">
      <c r="A310" s="371"/>
      <c r="B310" s="339"/>
      <c r="C310" s="422" t="s">
        <v>572</v>
      </c>
      <c r="D310" s="450" t="s">
        <v>10</v>
      </c>
      <c r="E310" s="360" t="s">
        <v>573</v>
      </c>
      <c r="F310" s="372"/>
      <c r="G310" s="495"/>
      <c r="H310" s="1153"/>
      <c r="I310" s="1174"/>
      <c r="J310" s="1158"/>
      <c r="K310" s="1158"/>
      <c r="L310" s="1158"/>
      <c r="M310" s="1174"/>
      <c r="N310" s="1158"/>
      <c r="O310" s="1158"/>
      <c r="P310" s="1158"/>
      <c r="Q310" s="457"/>
      <c r="R310" s="457"/>
      <c r="S310" s="457"/>
      <c r="T310" s="457"/>
      <c r="U310" s="457"/>
      <c r="V310" s="457"/>
      <c r="W310" s="457"/>
      <c r="X310" s="458"/>
      <c r="Y310" s="377"/>
      <c r="Z310" s="374"/>
      <c r="AA310" s="374"/>
      <c r="AB310" s="375"/>
      <c r="AC310" s="377"/>
      <c r="AD310" s="374"/>
      <c r="AE310" s="374"/>
      <c r="AF310" s="375"/>
    </row>
    <row r="311" spans="1:32" ht="18.75" customHeight="1" x14ac:dyDescent="0.15">
      <c r="A311" s="368"/>
      <c r="B311" s="369"/>
      <c r="C311" s="422" t="s">
        <v>536</v>
      </c>
      <c r="D311" s="450"/>
      <c r="E311" s="360" t="s">
        <v>524</v>
      </c>
      <c r="F311" s="372"/>
      <c r="G311" s="495"/>
      <c r="H311" s="485" t="s">
        <v>177</v>
      </c>
      <c r="I311" s="459" t="s">
        <v>10</v>
      </c>
      <c r="J311" s="379" t="s">
        <v>29</v>
      </c>
      <c r="K311" s="379"/>
      <c r="L311" s="461" t="s">
        <v>10</v>
      </c>
      <c r="M311" s="379" t="s">
        <v>30</v>
      </c>
      <c r="N311" s="379"/>
      <c r="O311" s="461" t="s">
        <v>10</v>
      </c>
      <c r="P311" s="379" t="s">
        <v>31</v>
      </c>
      <c r="Q311" s="462"/>
      <c r="R311" s="462"/>
      <c r="S311" s="462"/>
      <c r="T311" s="462"/>
      <c r="U311" s="486"/>
      <c r="V311" s="486"/>
      <c r="W311" s="486"/>
      <c r="X311" s="487"/>
      <c r="Y311" s="377"/>
      <c r="Z311" s="374"/>
      <c r="AA311" s="374"/>
      <c r="AB311" s="375"/>
      <c r="AC311" s="377"/>
      <c r="AD311" s="374"/>
      <c r="AE311" s="374"/>
      <c r="AF311" s="375"/>
    </row>
    <row r="312" spans="1:32" ht="18.75" customHeight="1" x14ac:dyDescent="0.15">
      <c r="A312" s="450"/>
      <c r="B312" s="369"/>
      <c r="C312" s="563"/>
      <c r="F312" s="372"/>
      <c r="G312" s="495"/>
      <c r="H312" s="428" t="s">
        <v>125</v>
      </c>
      <c r="I312" s="459" t="s">
        <v>10</v>
      </c>
      <c r="J312" s="379" t="s">
        <v>29</v>
      </c>
      <c r="K312" s="379"/>
      <c r="L312" s="461" t="s">
        <v>10</v>
      </c>
      <c r="M312" s="379" t="s">
        <v>53</v>
      </c>
      <c r="N312" s="379"/>
      <c r="O312" s="461" t="s">
        <v>10</v>
      </c>
      <c r="P312" s="379" t="s">
        <v>54</v>
      </c>
      <c r="Q312" s="406"/>
      <c r="R312" s="461" t="s">
        <v>10</v>
      </c>
      <c r="S312" s="379" t="s">
        <v>126</v>
      </c>
      <c r="T312" s="406"/>
      <c r="U312" s="406"/>
      <c r="V312" s="406"/>
      <c r="W312" s="406"/>
      <c r="X312" s="407"/>
      <c r="Y312" s="377"/>
      <c r="Z312" s="374"/>
      <c r="AA312" s="374"/>
      <c r="AB312" s="375"/>
      <c r="AC312" s="377"/>
      <c r="AD312" s="374"/>
      <c r="AE312" s="374"/>
      <c r="AF312" s="375"/>
    </row>
    <row r="313" spans="1:32" ht="18.75" customHeight="1" x14ac:dyDescent="0.15">
      <c r="A313" s="368"/>
      <c r="B313" s="369"/>
      <c r="C313" s="370"/>
      <c r="D313" s="371"/>
      <c r="E313" s="360"/>
      <c r="F313" s="372"/>
      <c r="G313" s="373"/>
      <c r="H313" s="378" t="s">
        <v>258</v>
      </c>
      <c r="I313" s="459" t="s">
        <v>10</v>
      </c>
      <c r="J313" s="379" t="s">
        <v>29</v>
      </c>
      <c r="K313" s="379"/>
      <c r="L313" s="461" t="s">
        <v>10</v>
      </c>
      <c r="M313" s="379" t="s">
        <v>53</v>
      </c>
      <c r="N313" s="379"/>
      <c r="O313" s="461" t="s">
        <v>10</v>
      </c>
      <c r="P313" s="379" t="s">
        <v>54</v>
      </c>
      <c r="Q313" s="379"/>
      <c r="R313" s="461" t="s">
        <v>10</v>
      </c>
      <c r="S313" s="379" t="s">
        <v>55</v>
      </c>
      <c r="T313" s="379"/>
      <c r="U313" s="462"/>
      <c r="V313" s="462"/>
      <c r="W313" s="462"/>
      <c r="X313" s="463"/>
      <c r="Y313" s="374"/>
      <c r="Z313" s="374"/>
      <c r="AA313" s="374"/>
      <c r="AB313" s="375"/>
      <c r="AC313" s="377"/>
      <c r="AD313" s="374"/>
      <c r="AE313" s="374"/>
      <c r="AF313" s="375"/>
    </row>
    <row r="314" spans="1:32" ht="18.75" customHeight="1" x14ac:dyDescent="0.15">
      <c r="A314" s="368"/>
      <c r="B314" s="369"/>
      <c r="C314" s="370"/>
      <c r="D314" s="371"/>
      <c r="E314" s="360"/>
      <c r="F314" s="372"/>
      <c r="G314" s="373"/>
      <c r="H314" s="558" t="s">
        <v>56</v>
      </c>
      <c r="I314" s="469" t="s">
        <v>10</v>
      </c>
      <c r="J314" s="381" t="s">
        <v>57</v>
      </c>
      <c r="K314" s="381"/>
      <c r="L314" s="470" t="s">
        <v>10</v>
      </c>
      <c r="M314" s="381" t="s">
        <v>58</v>
      </c>
      <c r="N314" s="381"/>
      <c r="O314" s="470" t="s">
        <v>10</v>
      </c>
      <c r="P314" s="381" t="s">
        <v>59</v>
      </c>
      <c r="Q314" s="381"/>
      <c r="R314" s="470"/>
      <c r="S314" s="381"/>
      <c r="T314" s="381"/>
      <c r="U314" s="486"/>
      <c r="V314" s="486"/>
      <c r="W314" s="486"/>
      <c r="X314" s="487"/>
      <c r="Y314" s="374"/>
      <c r="Z314" s="374"/>
      <c r="AA314" s="374"/>
      <c r="AB314" s="375"/>
      <c r="AC314" s="377"/>
      <c r="AD314" s="374"/>
      <c r="AE314" s="374"/>
      <c r="AF314" s="375"/>
    </row>
    <row r="315" spans="1:32" ht="19.5" customHeight="1" x14ac:dyDescent="0.15">
      <c r="A315" s="388"/>
      <c r="B315" s="389"/>
      <c r="C315" s="390"/>
      <c r="D315" s="391"/>
      <c r="E315" s="392"/>
      <c r="F315" s="393"/>
      <c r="G315" s="394"/>
      <c r="H315" s="559" t="s">
        <v>60</v>
      </c>
      <c r="I315" s="471" t="s">
        <v>10</v>
      </c>
      <c r="J315" s="396" t="s">
        <v>29</v>
      </c>
      <c r="K315" s="396"/>
      <c r="L315" s="472" t="s">
        <v>10</v>
      </c>
      <c r="M315" s="396" t="s">
        <v>35</v>
      </c>
      <c r="N315" s="396"/>
      <c r="O315" s="396"/>
      <c r="P315" s="396"/>
      <c r="Q315" s="539"/>
      <c r="R315" s="539"/>
      <c r="S315" s="539"/>
      <c r="T315" s="539"/>
      <c r="U315" s="539"/>
      <c r="V315" s="539"/>
      <c r="W315" s="539"/>
      <c r="X315" s="540"/>
      <c r="Y315" s="399"/>
      <c r="Z315" s="399"/>
      <c r="AA315" s="399"/>
      <c r="AB315" s="400"/>
      <c r="AC315" s="398"/>
      <c r="AD315" s="399"/>
      <c r="AE315" s="399"/>
      <c r="AF315" s="400"/>
    </row>
    <row r="316" spans="1:32" ht="18.75" customHeight="1" x14ac:dyDescent="0.15">
      <c r="A316" s="361"/>
      <c r="B316" s="362"/>
      <c r="C316" s="418"/>
      <c r="D316" s="365"/>
      <c r="E316" s="357"/>
      <c r="F316" s="365"/>
      <c r="G316" s="453"/>
      <c r="H316" s="561" t="s">
        <v>184</v>
      </c>
      <c r="I316" s="474" t="s">
        <v>10</v>
      </c>
      <c r="J316" s="404" t="s">
        <v>153</v>
      </c>
      <c r="K316" s="475"/>
      <c r="L316" s="419"/>
      <c r="M316" s="476" t="s">
        <v>10</v>
      </c>
      <c r="N316" s="404" t="s">
        <v>154</v>
      </c>
      <c r="O316" s="477"/>
      <c r="P316" s="477"/>
      <c r="Q316" s="477"/>
      <c r="R316" s="477"/>
      <c r="S316" s="477"/>
      <c r="T316" s="477"/>
      <c r="U316" s="477"/>
      <c r="V316" s="477"/>
      <c r="W316" s="477"/>
      <c r="X316" s="478"/>
      <c r="Y316" s="480" t="s">
        <v>10</v>
      </c>
      <c r="Z316" s="355" t="s">
        <v>21</v>
      </c>
      <c r="AA316" s="355"/>
      <c r="AB316" s="367"/>
      <c r="AC316" s="480" t="s">
        <v>10</v>
      </c>
      <c r="AD316" s="355" t="s">
        <v>21</v>
      </c>
      <c r="AE316" s="355"/>
      <c r="AF316" s="367"/>
    </row>
    <row r="317" spans="1:32" ht="18.75" customHeight="1" x14ac:dyDescent="0.15">
      <c r="A317" s="368"/>
      <c r="B317" s="369"/>
      <c r="C317" s="422"/>
      <c r="D317" s="372"/>
      <c r="E317" s="360"/>
      <c r="F317" s="372"/>
      <c r="G317" s="495"/>
      <c r="H317" s="428" t="s">
        <v>98</v>
      </c>
      <c r="I317" s="459" t="s">
        <v>10</v>
      </c>
      <c r="J317" s="379" t="s">
        <v>29</v>
      </c>
      <c r="K317" s="379"/>
      <c r="L317" s="405"/>
      <c r="M317" s="461" t="s">
        <v>10</v>
      </c>
      <c r="N317" s="379" t="s">
        <v>527</v>
      </c>
      <c r="O317" s="379"/>
      <c r="P317" s="405"/>
      <c r="Q317" s="460"/>
      <c r="R317" s="460"/>
      <c r="S317" s="460"/>
      <c r="T317" s="460"/>
      <c r="U317" s="460"/>
      <c r="V317" s="460"/>
      <c r="W317" s="460"/>
      <c r="X317" s="464"/>
      <c r="Y317" s="450" t="s">
        <v>10</v>
      </c>
      <c r="Z317" s="358" t="s">
        <v>23</v>
      </c>
      <c r="AA317" s="374"/>
      <c r="AB317" s="375"/>
      <c r="AC317" s="450" t="s">
        <v>10</v>
      </c>
      <c r="AD317" s="358" t="s">
        <v>23</v>
      </c>
      <c r="AE317" s="374"/>
      <c r="AF317" s="375"/>
    </row>
    <row r="318" spans="1:32" ht="18.75" customHeight="1" x14ac:dyDescent="0.15">
      <c r="A318" s="368"/>
      <c r="B318" s="369"/>
      <c r="C318" s="422"/>
      <c r="D318" s="372"/>
      <c r="E318" s="360"/>
      <c r="F318" s="372"/>
      <c r="G318" s="495"/>
      <c r="H318" s="402" t="s">
        <v>283</v>
      </c>
      <c r="I318" s="459" t="s">
        <v>10</v>
      </c>
      <c r="J318" s="379" t="s">
        <v>26</v>
      </c>
      <c r="K318" s="460"/>
      <c r="L318" s="405"/>
      <c r="M318" s="461" t="s">
        <v>10</v>
      </c>
      <c r="N318" s="379" t="s">
        <v>284</v>
      </c>
      <c r="O318" s="462"/>
      <c r="P318" s="462"/>
      <c r="Q318" s="460"/>
      <c r="R318" s="460"/>
      <c r="S318" s="460"/>
      <c r="T318" s="460"/>
      <c r="U318" s="460"/>
      <c r="V318" s="460"/>
      <c r="W318" s="460"/>
      <c r="X318" s="464"/>
      <c r="Y318" s="377"/>
      <c r="Z318" s="374"/>
      <c r="AA318" s="374"/>
      <c r="AB318" s="375"/>
      <c r="AC318" s="377"/>
      <c r="AD318" s="374"/>
      <c r="AE318" s="374"/>
      <c r="AF318" s="375"/>
    </row>
    <row r="319" spans="1:32" ht="19.5" customHeight="1" x14ac:dyDescent="0.15">
      <c r="A319" s="368"/>
      <c r="B319" s="369"/>
      <c r="C319" s="370"/>
      <c r="D319" s="371"/>
      <c r="E319" s="360"/>
      <c r="F319" s="372"/>
      <c r="G319" s="373"/>
      <c r="H319" s="385" t="s">
        <v>25</v>
      </c>
      <c r="I319" s="459" t="s">
        <v>10</v>
      </c>
      <c r="J319" s="379" t="s">
        <v>26</v>
      </c>
      <c r="K319" s="460"/>
      <c r="L319" s="405"/>
      <c r="M319" s="461" t="s">
        <v>10</v>
      </c>
      <c r="N319" s="379" t="s">
        <v>27</v>
      </c>
      <c r="O319" s="461"/>
      <c r="P319" s="379"/>
      <c r="Q319" s="462"/>
      <c r="R319" s="462"/>
      <c r="S319" s="462"/>
      <c r="T319" s="462"/>
      <c r="U319" s="462"/>
      <c r="V319" s="462"/>
      <c r="W319" s="462"/>
      <c r="X319" s="463"/>
      <c r="Y319" s="374"/>
      <c r="Z319" s="374"/>
      <c r="AA319" s="374"/>
      <c r="AB319" s="375"/>
      <c r="AC319" s="377"/>
      <c r="AD319" s="374"/>
      <c r="AE319" s="374"/>
      <c r="AF319" s="375"/>
    </row>
    <row r="320" spans="1:32" ht="19.5" customHeight="1" x14ac:dyDescent="0.15">
      <c r="A320" s="368"/>
      <c r="B320" s="369"/>
      <c r="C320" s="370"/>
      <c r="D320" s="371"/>
      <c r="E320" s="360"/>
      <c r="F320" s="372"/>
      <c r="G320" s="373"/>
      <c r="H320" s="385" t="s">
        <v>101</v>
      </c>
      <c r="I320" s="459" t="s">
        <v>10</v>
      </c>
      <c r="J320" s="379" t="s">
        <v>26</v>
      </c>
      <c r="K320" s="460"/>
      <c r="L320" s="405"/>
      <c r="M320" s="461" t="s">
        <v>10</v>
      </c>
      <c r="N320" s="379" t="s">
        <v>27</v>
      </c>
      <c r="O320" s="461"/>
      <c r="P320" s="379"/>
      <c r="Q320" s="462"/>
      <c r="R320" s="462"/>
      <c r="S320" s="462"/>
      <c r="T320" s="462"/>
      <c r="U320" s="462"/>
      <c r="V320" s="462"/>
      <c r="W320" s="462"/>
      <c r="X320" s="463"/>
      <c r="Y320" s="374"/>
      <c r="Z320" s="374"/>
      <c r="AA320" s="374"/>
      <c r="AB320" s="375"/>
      <c r="AC320" s="377"/>
      <c r="AD320" s="374"/>
      <c r="AE320" s="374"/>
      <c r="AF320" s="375"/>
    </row>
    <row r="321" spans="1:32" ht="18.75" customHeight="1" x14ac:dyDescent="0.15">
      <c r="A321" s="368"/>
      <c r="B321" s="369"/>
      <c r="C321" s="422"/>
      <c r="D321" s="372"/>
      <c r="E321" s="360"/>
      <c r="F321" s="372"/>
      <c r="G321" s="495"/>
      <c r="H321" s="1253" t="s">
        <v>528</v>
      </c>
      <c r="I321" s="1173" t="s">
        <v>10</v>
      </c>
      <c r="J321" s="1168" t="s">
        <v>29</v>
      </c>
      <c r="K321" s="1168"/>
      <c r="L321" s="1173" t="s">
        <v>10</v>
      </c>
      <c r="M321" s="1168" t="s">
        <v>35</v>
      </c>
      <c r="N321" s="1168"/>
      <c r="O321" s="381"/>
      <c r="P321" s="381"/>
      <c r="Q321" s="381"/>
      <c r="R321" s="381"/>
      <c r="S321" s="381"/>
      <c r="T321" s="381"/>
      <c r="U321" s="381"/>
      <c r="V321" s="381"/>
      <c r="W321" s="381"/>
      <c r="X321" s="384"/>
      <c r="Y321" s="377"/>
      <c r="Z321" s="374"/>
      <c r="AA321" s="374"/>
      <c r="AB321" s="375"/>
      <c r="AC321" s="377"/>
      <c r="AD321" s="374"/>
      <c r="AE321" s="374"/>
      <c r="AF321" s="375"/>
    </row>
    <row r="322" spans="1:32" ht="18.75" customHeight="1" x14ac:dyDescent="0.15">
      <c r="A322" s="368"/>
      <c r="B322" s="369"/>
      <c r="C322" s="422"/>
      <c r="D322" s="372"/>
      <c r="E322" s="360"/>
      <c r="F322" s="372"/>
      <c r="G322" s="495"/>
      <c r="H322" s="1254"/>
      <c r="I322" s="1174"/>
      <c r="J322" s="1158"/>
      <c r="K322" s="1158"/>
      <c r="L322" s="1174"/>
      <c r="M322" s="1158"/>
      <c r="N322" s="1158"/>
      <c r="O322" s="382"/>
      <c r="P322" s="382"/>
      <c r="Q322" s="382"/>
      <c r="R322" s="382"/>
      <c r="S322" s="382"/>
      <c r="T322" s="382"/>
      <c r="U322" s="382"/>
      <c r="V322" s="382"/>
      <c r="W322" s="382"/>
      <c r="X322" s="383"/>
      <c r="Y322" s="377"/>
      <c r="Z322" s="374"/>
      <c r="AA322" s="374"/>
      <c r="AB322" s="375"/>
      <c r="AC322" s="377"/>
      <c r="AD322" s="374"/>
      <c r="AE322" s="374"/>
      <c r="AF322" s="375"/>
    </row>
    <row r="323" spans="1:32" ht="18.75" customHeight="1" x14ac:dyDescent="0.15">
      <c r="A323" s="368"/>
      <c r="B323" s="369"/>
      <c r="C323" s="422"/>
      <c r="D323" s="372"/>
      <c r="E323" s="360"/>
      <c r="F323" s="372"/>
      <c r="G323" s="495"/>
      <c r="H323" s="428" t="s">
        <v>529</v>
      </c>
      <c r="I323" s="469" t="s">
        <v>10</v>
      </c>
      <c r="J323" s="379" t="s">
        <v>29</v>
      </c>
      <c r="K323" s="379"/>
      <c r="L323" s="461" t="s">
        <v>10</v>
      </c>
      <c r="M323" s="379" t="s">
        <v>30</v>
      </c>
      <c r="N323" s="379"/>
      <c r="O323" s="470" t="s">
        <v>10</v>
      </c>
      <c r="P323" s="379" t="s">
        <v>31</v>
      </c>
      <c r="Q323" s="406"/>
      <c r="R323" s="406"/>
      <c r="S323" s="406"/>
      <c r="T323" s="406"/>
      <c r="U323" s="406"/>
      <c r="V323" s="406"/>
      <c r="W323" s="406"/>
      <c r="X323" s="407"/>
      <c r="Y323" s="377"/>
      <c r="Z323" s="374"/>
      <c r="AA323" s="374"/>
      <c r="AB323" s="375"/>
      <c r="AC323" s="377"/>
      <c r="AD323" s="374"/>
      <c r="AE323" s="374"/>
      <c r="AF323" s="375"/>
    </row>
    <row r="324" spans="1:32" ht="18.75" customHeight="1" x14ac:dyDescent="0.15">
      <c r="A324" s="368"/>
      <c r="B324" s="369"/>
      <c r="C324" s="422"/>
      <c r="D324" s="372"/>
      <c r="E324" s="360"/>
      <c r="F324" s="372"/>
      <c r="G324" s="495"/>
      <c r="H324" s="428" t="s">
        <v>436</v>
      </c>
      <c r="I324" s="459" t="s">
        <v>10</v>
      </c>
      <c r="J324" s="379" t="s">
        <v>29</v>
      </c>
      <c r="K324" s="460"/>
      <c r="L324" s="461" t="s">
        <v>10</v>
      </c>
      <c r="M324" s="379" t="s">
        <v>35</v>
      </c>
      <c r="N324" s="406"/>
      <c r="O324" s="406"/>
      <c r="P324" s="406"/>
      <c r="Q324" s="406"/>
      <c r="R324" s="406"/>
      <c r="S324" s="406"/>
      <c r="T324" s="406"/>
      <c r="U324" s="406"/>
      <c r="V324" s="406"/>
      <c r="W324" s="406"/>
      <c r="X324" s="407"/>
      <c r="Y324" s="377"/>
      <c r="Z324" s="374"/>
      <c r="AA324" s="374"/>
      <c r="AB324" s="375"/>
      <c r="AC324" s="377"/>
      <c r="AD324" s="374"/>
      <c r="AE324" s="374"/>
      <c r="AF324" s="375"/>
    </row>
    <row r="325" spans="1:32" ht="18.75" customHeight="1" x14ac:dyDescent="0.15">
      <c r="A325" s="450" t="s">
        <v>10</v>
      </c>
      <c r="B325" s="369">
        <v>37</v>
      </c>
      <c r="C325" s="422" t="s">
        <v>569</v>
      </c>
      <c r="D325" s="450" t="s">
        <v>10</v>
      </c>
      <c r="E325" s="360" t="s">
        <v>278</v>
      </c>
      <c r="F325" s="372"/>
      <c r="G325" s="495"/>
      <c r="H325" s="402" t="s">
        <v>575</v>
      </c>
      <c r="I325" s="459" t="s">
        <v>10</v>
      </c>
      <c r="J325" s="379" t="s">
        <v>73</v>
      </c>
      <c r="K325" s="460"/>
      <c r="L325" s="405"/>
      <c r="M325" s="461" t="s">
        <v>10</v>
      </c>
      <c r="N325" s="379" t="s">
        <v>74</v>
      </c>
      <c r="O325" s="462"/>
      <c r="P325" s="462"/>
      <c r="Q325" s="462"/>
      <c r="R325" s="462"/>
      <c r="S325" s="462"/>
      <c r="T325" s="462"/>
      <c r="U325" s="462"/>
      <c r="V325" s="462"/>
      <c r="W325" s="462"/>
      <c r="X325" s="463"/>
      <c r="Y325" s="377"/>
      <c r="Z325" s="374"/>
      <c r="AA325" s="374"/>
      <c r="AB325" s="375"/>
      <c r="AC325" s="377"/>
      <c r="AD325" s="374"/>
      <c r="AE325" s="374"/>
      <c r="AF325" s="375"/>
    </row>
    <row r="326" spans="1:32" ht="18.75" customHeight="1" x14ac:dyDescent="0.15">
      <c r="A326" s="368"/>
      <c r="B326" s="369"/>
      <c r="C326" s="422" t="s">
        <v>576</v>
      </c>
      <c r="D326" s="450" t="s">
        <v>10</v>
      </c>
      <c r="E326" s="360" t="s">
        <v>255</v>
      </c>
      <c r="F326" s="372"/>
      <c r="G326" s="495"/>
      <c r="H326" s="428" t="s">
        <v>51</v>
      </c>
      <c r="I326" s="469" t="s">
        <v>10</v>
      </c>
      <c r="J326" s="379" t="s">
        <v>29</v>
      </c>
      <c r="K326" s="379"/>
      <c r="L326" s="461" t="s">
        <v>10</v>
      </c>
      <c r="M326" s="379" t="s">
        <v>30</v>
      </c>
      <c r="N326" s="379"/>
      <c r="O326" s="470" t="s">
        <v>10</v>
      </c>
      <c r="P326" s="379" t="s">
        <v>31</v>
      </c>
      <c r="Q326" s="406"/>
      <c r="R326" s="406"/>
      <c r="S326" s="406"/>
      <c r="T326" s="406"/>
      <c r="U326" s="406"/>
      <c r="V326" s="406"/>
      <c r="W326" s="406"/>
      <c r="X326" s="407"/>
      <c r="Y326" s="377"/>
      <c r="Z326" s="374"/>
      <c r="AA326" s="374"/>
      <c r="AB326" s="375"/>
      <c r="AC326" s="377"/>
      <c r="AD326" s="374"/>
      <c r="AE326" s="374"/>
      <c r="AF326" s="375"/>
    </row>
    <row r="327" spans="1:32" ht="18.75" customHeight="1" x14ac:dyDescent="0.15">
      <c r="A327" s="368"/>
      <c r="B327" s="369"/>
      <c r="C327" s="442"/>
      <c r="D327" s="450" t="s">
        <v>10</v>
      </c>
      <c r="E327" s="360" t="s">
        <v>534</v>
      </c>
      <c r="F327" s="372"/>
      <c r="G327" s="495"/>
      <c r="H327" s="425" t="s">
        <v>337</v>
      </c>
      <c r="I327" s="459" t="s">
        <v>10</v>
      </c>
      <c r="J327" s="379" t="s">
        <v>29</v>
      </c>
      <c r="K327" s="379"/>
      <c r="L327" s="461" t="s">
        <v>10</v>
      </c>
      <c r="M327" s="379" t="s">
        <v>30</v>
      </c>
      <c r="N327" s="379"/>
      <c r="O327" s="461" t="s">
        <v>10</v>
      </c>
      <c r="P327" s="379" t="s">
        <v>31</v>
      </c>
      <c r="Q327" s="460"/>
      <c r="R327" s="460"/>
      <c r="S327" s="460"/>
      <c r="T327" s="460"/>
      <c r="U327" s="460"/>
      <c r="V327" s="460"/>
      <c r="W327" s="460"/>
      <c r="X327" s="464"/>
      <c r="Y327" s="377"/>
      <c r="Z327" s="374"/>
      <c r="AA327" s="374"/>
      <c r="AB327" s="375"/>
      <c r="AC327" s="377"/>
      <c r="AD327" s="374"/>
      <c r="AE327" s="374"/>
      <c r="AF327" s="375"/>
    </row>
    <row r="328" spans="1:32" ht="18.75" customHeight="1" x14ac:dyDescent="0.15">
      <c r="A328" s="368"/>
      <c r="B328" s="369"/>
      <c r="C328" s="422"/>
      <c r="D328" s="450" t="s">
        <v>10</v>
      </c>
      <c r="E328" s="360" t="s">
        <v>535</v>
      </c>
      <c r="F328" s="372"/>
      <c r="G328" s="495"/>
      <c r="H328" s="378" t="s">
        <v>124</v>
      </c>
      <c r="I328" s="459" t="s">
        <v>10</v>
      </c>
      <c r="J328" s="379" t="s">
        <v>29</v>
      </c>
      <c r="K328" s="460"/>
      <c r="L328" s="461" t="s">
        <v>10</v>
      </c>
      <c r="M328" s="379" t="s">
        <v>35</v>
      </c>
      <c r="N328" s="406"/>
      <c r="O328" s="406"/>
      <c r="P328" s="406"/>
      <c r="Q328" s="406"/>
      <c r="R328" s="406"/>
      <c r="S328" s="406"/>
      <c r="T328" s="406"/>
      <c r="U328" s="406"/>
      <c r="V328" s="406"/>
      <c r="W328" s="406"/>
      <c r="X328" s="407"/>
      <c r="Y328" s="377"/>
      <c r="Z328" s="374"/>
      <c r="AA328" s="374"/>
      <c r="AB328" s="375"/>
      <c r="AC328" s="377"/>
      <c r="AD328" s="374"/>
      <c r="AE328" s="374"/>
      <c r="AF328" s="375"/>
    </row>
    <row r="329" spans="1:32" ht="18.75" customHeight="1" x14ac:dyDescent="0.15">
      <c r="A329" s="368"/>
      <c r="B329" s="369"/>
      <c r="C329" s="370"/>
      <c r="D329" s="371"/>
      <c r="E329" s="360"/>
      <c r="F329" s="372"/>
      <c r="G329" s="360"/>
      <c r="H329" s="425" t="s">
        <v>2294</v>
      </c>
      <c r="I329" s="459" t="s">
        <v>10</v>
      </c>
      <c r="J329" s="379" t="s">
        <v>29</v>
      </c>
      <c r="K329" s="379"/>
      <c r="L329" s="461" t="s">
        <v>10</v>
      </c>
      <c r="M329" s="382" t="s">
        <v>35</v>
      </c>
      <c r="N329" s="379"/>
      <c r="O329" s="379"/>
      <c r="P329" s="379"/>
      <c r="Q329" s="460"/>
      <c r="R329" s="460"/>
      <c r="S329" s="460"/>
      <c r="T329" s="460"/>
      <c r="U329" s="460"/>
      <c r="V329" s="460"/>
      <c r="W329" s="460"/>
      <c r="X329" s="464"/>
      <c r="Y329" s="377"/>
      <c r="Z329" s="374"/>
      <c r="AA329" s="374"/>
      <c r="AB329" s="375"/>
      <c r="AC329" s="377"/>
      <c r="AD329" s="374"/>
      <c r="AE329" s="374"/>
      <c r="AF329" s="375"/>
    </row>
    <row r="330" spans="1:32" ht="18.75" customHeight="1" x14ac:dyDescent="0.15">
      <c r="A330" s="368"/>
      <c r="B330" s="369"/>
      <c r="C330" s="370"/>
      <c r="D330" s="371"/>
      <c r="E330" s="360"/>
      <c r="F330" s="372"/>
      <c r="G330" s="360"/>
      <c r="H330" s="425" t="s">
        <v>2295</v>
      </c>
      <c r="I330" s="459" t="s">
        <v>10</v>
      </c>
      <c r="J330" s="379" t="s">
        <v>29</v>
      </c>
      <c r="K330" s="379"/>
      <c r="L330" s="461" t="s">
        <v>10</v>
      </c>
      <c r="M330" s="382" t="s">
        <v>35</v>
      </c>
      <c r="N330" s="379"/>
      <c r="O330" s="379"/>
      <c r="P330" s="379"/>
      <c r="Q330" s="460"/>
      <c r="R330" s="460"/>
      <c r="S330" s="460"/>
      <c r="T330" s="460"/>
      <c r="U330" s="460"/>
      <c r="V330" s="460"/>
      <c r="W330" s="460"/>
      <c r="X330" s="464"/>
      <c r="Y330" s="377"/>
      <c r="Z330" s="374"/>
      <c r="AA330" s="374"/>
      <c r="AB330" s="375"/>
      <c r="AC330" s="377"/>
      <c r="AD330" s="374"/>
      <c r="AE330" s="374"/>
      <c r="AF330" s="375"/>
    </row>
    <row r="331" spans="1:32" ht="18.75" customHeight="1" x14ac:dyDescent="0.15">
      <c r="A331" s="368"/>
      <c r="B331" s="369"/>
      <c r="C331" s="370"/>
      <c r="D331" s="371"/>
      <c r="E331" s="360"/>
      <c r="F331" s="372"/>
      <c r="G331" s="495"/>
      <c r="H331" s="485" t="s">
        <v>177</v>
      </c>
      <c r="I331" s="459" t="s">
        <v>10</v>
      </c>
      <c r="J331" s="379" t="s">
        <v>29</v>
      </c>
      <c r="K331" s="379"/>
      <c r="L331" s="461" t="s">
        <v>10</v>
      </c>
      <c r="M331" s="379" t="s">
        <v>30</v>
      </c>
      <c r="N331" s="379"/>
      <c r="O331" s="461" t="s">
        <v>10</v>
      </c>
      <c r="P331" s="379" t="s">
        <v>31</v>
      </c>
      <c r="Q331" s="462"/>
      <c r="R331" s="462"/>
      <c r="S331" s="462"/>
      <c r="T331" s="462"/>
      <c r="U331" s="486"/>
      <c r="V331" s="486"/>
      <c r="W331" s="486"/>
      <c r="X331" s="487"/>
      <c r="Y331" s="377"/>
      <c r="Z331" s="374"/>
      <c r="AA331" s="374"/>
      <c r="AB331" s="375"/>
      <c r="AC331" s="377"/>
      <c r="AD331" s="374"/>
      <c r="AE331" s="374"/>
      <c r="AF331" s="375"/>
    </row>
    <row r="332" spans="1:32" ht="18.75" customHeight="1" x14ac:dyDescent="0.15">
      <c r="A332" s="368"/>
      <c r="B332" s="369"/>
      <c r="C332" s="422"/>
      <c r="D332" s="372"/>
      <c r="E332" s="360"/>
      <c r="F332" s="372"/>
      <c r="G332" s="495"/>
      <c r="H332" s="428" t="s">
        <v>125</v>
      </c>
      <c r="I332" s="459" t="s">
        <v>10</v>
      </c>
      <c r="J332" s="379" t="s">
        <v>29</v>
      </c>
      <c r="K332" s="379"/>
      <c r="L332" s="461" t="s">
        <v>10</v>
      </c>
      <c r="M332" s="379" t="s">
        <v>53</v>
      </c>
      <c r="N332" s="379"/>
      <c r="O332" s="461" t="s">
        <v>10</v>
      </c>
      <c r="P332" s="379" t="s">
        <v>54</v>
      </c>
      <c r="Q332" s="406"/>
      <c r="R332" s="461" t="s">
        <v>10</v>
      </c>
      <c r="S332" s="379" t="s">
        <v>126</v>
      </c>
      <c r="T332" s="406"/>
      <c r="U332" s="406"/>
      <c r="V332" s="406"/>
      <c r="W332" s="406"/>
      <c r="X332" s="407"/>
      <c r="Y332" s="377"/>
      <c r="Z332" s="374"/>
      <c r="AA332" s="374"/>
      <c r="AB332" s="375"/>
      <c r="AC332" s="377"/>
      <c r="AD332" s="374"/>
      <c r="AE332" s="374"/>
      <c r="AF332" s="375"/>
    </row>
    <row r="333" spans="1:32" ht="18.75" customHeight="1" x14ac:dyDescent="0.15">
      <c r="A333" s="368"/>
      <c r="B333" s="369"/>
      <c r="C333" s="370"/>
      <c r="D333" s="371"/>
      <c r="E333" s="360"/>
      <c r="F333" s="372"/>
      <c r="G333" s="373"/>
      <c r="H333" s="378" t="s">
        <v>258</v>
      </c>
      <c r="I333" s="459" t="s">
        <v>10</v>
      </c>
      <c r="J333" s="379" t="s">
        <v>29</v>
      </c>
      <c r="K333" s="379"/>
      <c r="L333" s="461" t="s">
        <v>10</v>
      </c>
      <c r="M333" s="379" t="s">
        <v>53</v>
      </c>
      <c r="N333" s="379"/>
      <c r="O333" s="461" t="s">
        <v>10</v>
      </c>
      <c r="P333" s="379" t="s">
        <v>54</v>
      </c>
      <c r="Q333" s="379"/>
      <c r="R333" s="461" t="s">
        <v>10</v>
      </c>
      <c r="S333" s="379" t="s">
        <v>55</v>
      </c>
      <c r="T333" s="379"/>
      <c r="U333" s="462"/>
      <c r="V333" s="462"/>
      <c r="W333" s="462"/>
      <c r="X333" s="463"/>
      <c r="Y333" s="374"/>
      <c r="Z333" s="374"/>
      <c r="AA333" s="374"/>
      <c r="AB333" s="375"/>
      <c r="AC333" s="377"/>
      <c r="AD333" s="374"/>
      <c r="AE333" s="374"/>
      <c r="AF333" s="375"/>
    </row>
    <row r="334" spans="1:32" ht="18.75" customHeight="1" x14ac:dyDescent="0.15">
      <c r="A334" s="368"/>
      <c r="B334" s="369"/>
      <c r="C334" s="370"/>
      <c r="D334" s="371"/>
      <c r="E334" s="360"/>
      <c r="F334" s="372"/>
      <c r="G334" s="373"/>
      <c r="H334" s="558" t="s">
        <v>56</v>
      </c>
      <c r="I334" s="469" t="s">
        <v>10</v>
      </c>
      <c r="J334" s="381" t="s">
        <v>57</v>
      </c>
      <c r="K334" s="381"/>
      <c r="L334" s="470" t="s">
        <v>10</v>
      </c>
      <c r="M334" s="381" t="s">
        <v>58</v>
      </c>
      <c r="N334" s="381"/>
      <c r="O334" s="470" t="s">
        <v>10</v>
      </c>
      <c r="P334" s="381" t="s">
        <v>59</v>
      </c>
      <c r="Q334" s="381"/>
      <c r="R334" s="470"/>
      <c r="S334" s="381"/>
      <c r="T334" s="381"/>
      <c r="U334" s="486"/>
      <c r="V334" s="486"/>
      <c r="W334" s="486"/>
      <c r="X334" s="487"/>
      <c r="Y334" s="374"/>
      <c r="Z334" s="374"/>
      <c r="AA334" s="374"/>
      <c r="AB334" s="375"/>
      <c r="AC334" s="377"/>
      <c r="AD334" s="374"/>
      <c r="AE334" s="374"/>
      <c r="AF334" s="375"/>
    </row>
    <row r="335" spans="1:32" ht="19.5" customHeight="1" x14ac:dyDescent="0.15">
      <c r="A335" s="388"/>
      <c r="B335" s="389"/>
      <c r="C335" s="390"/>
      <c r="D335" s="391"/>
      <c r="E335" s="392"/>
      <c r="F335" s="393"/>
      <c r="G335" s="394"/>
      <c r="H335" s="559" t="s">
        <v>60</v>
      </c>
      <c r="I335" s="471" t="s">
        <v>10</v>
      </c>
      <c r="J335" s="396" t="s">
        <v>29</v>
      </c>
      <c r="K335" s="396"/>
      <c r="L335" s="472" t="s">
        <v>10</v>
      </c>
      <c r="M335" s="396" t="s">
        <v>35</v>
      </c>
      <c r="N335" s="396"/>
      <c r="O335" s="396"/>
      <c r="P335" s="396"/>
      <c r="Q335" s="539"/>
      <c r="R335" s="539"/>
      <c r="S335" s="539"/>
      <c r="T335" s="539"/>
      <c r="U335" s="539"/>
      <c r="V335" s="539"/>
      <c r="W335" s="539"/>
      <c r="X335" s="540"/>
      <c r="Y335" s="399"/>
      <c r="Z335" s="399"/>
      <c r="AA335" s="399"/>
      <c r="AB335" s="400"/>
      <c r="AC335" s="398"/>
      <c r="AD335" s="399"/>
      <c r="AE335" s="399"/>
      <c r="AF335" s="400"/>
    </row>
    <row r="336" spans="1:32" ht="18.75" customHeight="1" x14ac:dyDescent="0.15">
      <c r="A336" s="361"/>
      <c r="B336" s="362"/>
      <c r="C336" s="418"/>
      <c r="D336" s="365"/>
      <c r="E336" s="357"/>
      <c r="F336" s="437"/>
      <c r="G336" s="608"/>
      <c r="H336" s="561" t="s">
        <v>184</v>
      </c>
      <c r="I336" s="474" t="s">
        <v>10</v>
      </c>
      <c r="J336" s="404" t="s">
        <v>153</v>
      </c>
      <c r="K336" s="475"/>
      <c r="L336" s="419"/>
      <c r="M336" s="476" t="s">
        <v>10</v>
      </c>
      <c r="N336" s="404" t="s">
        <v>154</v>
      </c>
      <c r="O336" s="477"/>
      <c r="P336" s="477"/>
      <c r="Q336" s="477"/>
      <c r="R336" s="477"/>
      <c r="S336" s="477"/>
      <c r="T336" s="477"/>
      <c r="U336" s="477"/>
      <c r="V336" s="477"/>
      <c r="W336" s="477"/>
      <c r="X336" s="478"/>
      <c r="Y336" s="480" t="s">
        <v>10</v>
      </c>
      <c r="Z336" s="355" t="s">
        <v>21</v>
      </c>
      <c r="AA336" s="355"/>
      <c r="AB336" s="367"/>
      <c r="AC336" s="480" t="s">
        <v>10</v>
      </c>
      <c r="AD336" s="355" t="s">
        <v>21</v>
      </c>
      <c r="AE336" s="355"/>
      <c r="AF336" s="367"/>
    </row>
    <row r="337" spans="1:32" ht="18.75" customHeight="1" x14ac:dyDescent="0.15">
      <c r="A337" s="368"/>
      <c r="B337" s="369"/>
      <c r="C337" s="422"/>
      <c r="D337" s="372"/>
      <c r="E337" s="360"/>
      <c r="F337" s="439"/>
      <c r="G337" s="609"/>
      <c r="H337" s="428" t="s">
        <v>98</v>
      </c>
      <c r="I337" s="459" t="s">
        <v>10</v>
      </c>
      <c r="J337" s="379" t="s">
        <v>29</v>
      </c>
      <c r="K337" s="379"/>
      <c r="L337" s="405"/>
      <c r="M337" s="461" t="s">
        <v>10</v>
      </c>
      <c r="N337" s="379" t="s">
        <v>527</v>
      </c>
      <c r="O337" s="379"/>
      <c r="P337" s="405"/>
      <c r="Q337" s="460"/>
      <c r="R337" s="460"/>
      <c r="S337" s="460"/>
      <c r="T337" s="460"/>
      <c r="U337" s="460"/>
      <c r="V337" s="460"/>
      <c r="W337" s="460"/>
      <c r="X337" s="464"/>
      <c r="Y337" s="450" t="s">
        <v>10</v>
      </c>
      <c r="Z337" s="358" t="s">
        <v>23</v>
      </c>
      <c r="AA337" s="374"/>
      <c r="AB337" s="375"/>
      <c r="AC337" s="450" t="s">
        <v>10</v>
      </c>
      <c r="AD337" s="358" t="s">
        <v>23</v>
      </c>
      <c r="AE337" s="374"/>
      <c r="AF337" s="375"/>
    </row>
    <row r="338" spans="1:32" ht="19.5" customHeight="1" x14ac:dyDescent="0.15">
      <c r="A338" s="368"/>
      <c r="B338" s="369"/>
      <c r="C338" s="370"/>
      <c r="D338" s="371"/>
      <c r="E338" s="360"/>
      <c r="F338" s="372"/>
      <c r="G338" s="373"/>
      <c r="H338" s="385" t="s">
        <v>25</v>
      </c>
      <c r="I338" s="459" t="s">
        <v>10</v>
      </c>
      <c r="J338" s="379" t="s">
        <v>26</v>
      </c>
      <c r="K338" s="460"/>
      <c r="L338" s="405"/>
      <c r="M338" s="461" t="s">
        <v>10</v>
      </c>
      <c r="N338" s="379" t="s">
        <v>27</v>
      </c>
      <c r="O338" s="461"/>
      <c r="P338" s="379"/>
      <c r="Q338" s="462"/>
      <c r="R338" s="462"/>
      <c r="S338" s="462"/>
      <c r="T338" s="462"/>
      <c r="U338" s="462"/>
      <c r="V338" s="462"/>
      <c r="W338" s="462"/>
      <c r="X338" s="463"/>
      <c r="Y338" s="374"/>
      <c r="Z338" s="374"/>
      <c r="AA338" s="374"/>
      <c r="AB338" s="375"/>
      <c r="AC338" s="377"/>
      <c r="AD338" s="374"/>
      <c r="AE338" s="374"/>
      <c r="AF338" s="375"/>
    </row>
    <row r="339" spans="1:32" ht="19.5" customHeight="1" x14ac:dyDescent="0.15">
      <c r="A339" s="368"/>
      <c r="B339" s="369"/>
      <c r="C339" s="370"/>
      <c r="D339" s="371"/>
      <c r="E339" s="360"/>
      <c r="F339" s="372"/>
      <c r="G339" s="373"/>
      <c r="H339" s="385" t="s">
        <v>101</v>
      </c>
      <c r="I339" s="459" t="s">
        <v>10</v>
      </c>
      <c r="J339" s="379" t="s">
        <v>26</v>
      </c>
      <c r="K339" s="460"/>
      <c r="L339" s="405"/>
      <c r="M339" s="461" t="s">
        <v>10</v>
      </c>
      <c r="N339" s="379" t="s">
        <v>27</v>
      </c>
      <c r="O339" s="461"/>
      <c r="P339" s="379"/>
      <c r="Q339" s="462"/>
      <c r="R339" s="462"/>
      <c r="S339" s="462"/>
      <c r="T339" s="462"/>
      <c r="U339" s="462"/>
      <c r="V339" s="462"/>
      <c r="W339" s="462"/>
      <c r="X339" s="463"/>
      <c r="Y339" s="374"/>
      <c r="Z339" s="374"/>
      <c r="AA339" s="374"/>
      <c r="AB339" s="375"/>
      <c r="AC339" s="377"/>
      <c r="AD339" s="374"/>
      <c r="AE339" s="374"/>
      <c r="AF339" s="375"/>
    </row>
    <row r="340" spans="1:32" ht="18.75" customHeight="1" x14ac:dyDescent="0.15">
      <c r="A340" s="368"/>
      <c r="B340" s="369"/>
      <c r="C340" s="370"/>
      <c r="D340" s="371"/>
      <c r="E340" s="360"/>
      <c r="F340" s="439"/>
      <c r="G340" s="609"/>
      <c r="H340" s="1253" t="s">
        <v>528</v>
      </c>
      <c r="I340" s="1173" t="s">
        <v>10</v>
      </c>
      <c r="J340" s="1168" t="s">
        <v>29</v>
      </c>
      <c r="K340" s="1168"/>
      <c r="L340" s="1173" t="s">
        <v>10</v>
      </c>
      <c r="M340" s="1168" t="s">
        <v>35</v>
      </c>
      <c r="N340" s="1168"/>
      <c r="O340" s="381"/>
      <c r="P340" s="381"/>
      <c r="Q340" s="381"/>
      <c r="R340" s="381"/>
      <c r="S340" s="381"/>
      <c r="T340" s="381"/>
      <c r="U340" s="381"/>
      <c r="V340" s="381"/>
      <c r="W340" s="381"/>
      <c r="X340" s="384"/>
      <c r="Y340" s="377"/>
      <c r="Z340" s="374"/>
      <c r="AA340" s="374"/>
      <c r="AB340" s="375"/>
      <c r="AC340" s="377"/>
      <c r="AD340" s="374"/>
      <c r="AE340" s="374"/>
      <c r="AF340" s="375"/>
    </row>
    <row r="341" spans="1:32" ht="18.75" customHeight="1" x14ac:dyDescent="0.15">
      <c r="A341" s="368"/>
      <c r="B341" s="369"/>
      <c r="C341" s="370"/>
      <c r="D341" s="371"/>
      <c r="E341" s="360"/>
      <c r="F341" s="439"/>
      <c r="G341" s="609"/>
      <c r="H341" s="1254"/>
      <c r="I341" s="1174"/>
      <c r="J341" s="1158"/>
      <c r="K341" s="1158"/>
      <c r="L341" s="1174"/>
      <c r="M341" s="1158"/>
      <c r="N341" s="1158"/>
      <c r="O341" s="382"/>
      <c r="P341" s="382"/>
      <c r="Q341" s="382"/>
      <c r="R341" s="382"/>
      <c r="S341" s="382"/>
      <c r="T341" s="382"/>
      <c r="U341" s="382"/>
      <c r="V341" s="382"/>
      <c r="W341" s="382"/>
      <c r="X341" s="383"/>
      <c r="Y341" s="377"/>
      <c r="Z341" s="374"/>
      <c r="AA341" s="374"/>
      <c r="AB341" s="375"/>
      <c r="AC341" s="377"/>
      <c r="AD341" s="374"/>
      <c r="AE341" s="374"/>
      <c r="AF341" s="375"/>
    </row>
    <row r="342" spans="1:32" ht="18.75" customHeight="1" x14ac:dyDescent="0.15">
      <c r="A342" s="368"/>
      <c r="B342" s="369"/>
      <c r="C342" s="422" t="s">
        <v>569</v>
      </c>
      <c r="D342" s="450" t="s">
        <v>10</v>
      </c>
      <c r="E342" s="360" t="s">
        <v>278</v>
      </c>
      <c r="F342" s="439"/>
      <c r="G342" s="609"/>
      <c r="H342" s="428" t="s">
        <v>529</v>
      </c>
      <c r="I342" s="469" t="s">
        <v>10</v>
      </c>
      <c r="J342" s="379" t="s">
        <v>29</v>
      </c>
      <c r="K342" s="379"/>
      <c r="L342" s="461" t="s">
        <v>10</v>
      </c>
      <c r="M342" s="379" t="s">
        <v>30</v>
      </c>
      <c r="N342" s="379"/>
      <c r="O342" s="470" t="s">
        <v>10</v>
      </c>
      <c r="P342" s="379" t="s">
        <v>31</v>
      </c>
      <c r="Q342" s="406"/>
      <c r="R342" s="406"/>
      <c r="S342" s="406"/>
      <c r="T342" s="406"/>
      <c r="U342" s="406"/>
      <c r="V342" s="406"/>
      <c r="W342" s="406"/>
      <c r="X342" s="407"/>
      <c r="Y342" s="377"/>
      <c r="Z342" s="374"/>
      <c r="AA342" s="374"/>
      <c r="AB342" s="375"/>
      <c r="AC342" s="377"/>
      <c r="AD342" s="374"/>
      <c r="AE342" s="374"/>
      <c r="AF342" s="375"/>
    </row>
    <row r="343" spans="1:32" ht="18.75" customHeight="1" x14ac:dyDescent="0.15">
      <c r="A343" s="450" t="s">
        <v>10</v>
      </c>
      <c r="B343" s="369">
        <v>39</v>
      </c>
      <c r="C343" s="422" t="s">
        <v>576</v>
      </c>
      <c r="D343" s="450" t="s">
        <v>10</v>
      </c>
      <c r="E343" s="360" t="s">
        <v>255</v>
      </c>
      <c r="F343" s="439"/>
      <c r="G343" s="609"/>
      <c r="H343" s="428" t="s">
        <v>436</v>
      </c>
      <c r="I343" s="459" t="s">
        <v>10</v>
      </c>
      <c r="J343" s="379" t="s">
        <v>29</v>
      </c>
      <c r="K343" s="460"/>
      <c r="L343" s="461" t="s">
        <v>10</v>
      </c>
      <c r="M343" s="379" t="s">
        <v>35</v>
      </c>
      <c r="N343" s="406"/>
      <c r="O343" s="406"/>
      <c r="P343" s="406"/>
      <c r="Q343" s="406"/>
      <c r="R343" s="406"/>
      <c r="S343" s="406"/>
      <c r="T343" s="406"/>
      <c r="U343" s="406"/>
      <c r="V343" s="406"/>
      <c r="W343" s="406"/>
      <c r="X343" s="407"/>
      <c r="Y343" s="377"/>
      <c r="Z343" s="374"/>
      <c r="AA343" s="374"/>
      <c r="AB343" s="375"/>
      <c r="AC343" s="377"/>
      <c r="AD343" s="374"/>
      <c r="AE343" s="374"/>
      <c r="AF343" s="375"/>
    </row>
    <row r="344" spans="1:32" ht="18.75" customHeight="1" x14ac:dyDescent="0.15">
      <c r="A344" s="368"/>
      <c r="B344" s="369"/>
      <c r="C344" s="422" t="s">
        <v>536</v>
      </c>
      <c r="D344" s="450" t="s">
        <v>10</v>
      </c>
      <c r="E344" s="360" t="s">
        <v>534</v>
      </c>
      <c r="F344" s="372"/>
      <c r="G344" s="360"/>
      <c r="H344" s="425" t="s">
        <v>2294</v>
      </c>
      <c r="I344" s="459" t="s">
        <v>10</v>
      </c>
      <c r="J344" s="379" t="s">
        <v>29</v>
      </c>
      <c r="K344" s="379"/>
      <c r="L344" s="461" t="s">
        <v>10</v>
      </c>
      <c r="M344" s="382" t="s">
        <v>35</v>
      </c>
      <c r="N344" s="379"/>
      <c r="O344" s="379"/>
      <c r="P344" s="379"/>
      <c r="Q344" s="460"/>
      <c r="R344" s="460"/>
      <c r="S344" s="460"/>
      <c r="T344" s="460"/>
      <c r="U344" s="460"/>
      <c r="V344" s="460"/>
      <c r="W344" s="460"/>
      <c r="X344" s="464"/>
      <c r="Y344" s="377"/>
      <c r="Z344" s="374"/>
      <c r="AA344" s="374"/>
      <c r="AB344" s="375"/>
      <c r="AC344" s="377"/>
      <c r="AD344" s="374"/>
      <c r="AE344" s="374"/>
      <c r="AF344" s="375"/>
    </row>
    <row r="345" spans="1:32" ht="18.75" customHeight="1" x14ac:dyDescent="0.15">
      <c r="A345" s="368"/>
      <c r="B345" s="369"/>
      <c r="C345" s="370"/>
      <c r="D345" s="450" t="s">
        <v>10</v>
      </c>
      <c r="E345" s="360" t="s">
        <v>535</v>
      </c>
      <c r="F345" s="372"/>
      <c r="G345" s="360"/>
      <c r="H345" s="425" t="s">
        <v>2295</v>
      </c>
      <c r="I345" s="459" t="s">
        <v>10</v>
      </c>
      <c r="J345" s="379" t="s">
        <v>29</v>
      </c>
      <c r="K345" s="379"/>
      <c r="L345" s="461" t="s">
        <v>10</v>
      </c>
      <c r="M345" s="382" t="s">
        <v>35</v>
      </c>
      <c r="N345" s="379"/>
      <c r="O345" s="379"/>
      <c r="P345" s="379"/>
      <c r="Q345" s="460"/>
      <c r="R345" s="460"/>
      <c r="S345" s="460"/>
      <c r="T345" s="460"/>
      <c r="U345" s="460"/>
      <c r="V345" s="460"/>
      <c r="W345" s="460"/>
      <c r="X345" s="464"/>
      <c r="Y345" s="377"/>
      <c r="Z345" s="374"/>
      <c r="AA345" s="374"/>
      <c r="AB345" s="375"/>
      <c r="AC345" s="377"/>
      <c r="AD345" s="374"/>
      <c r="AE345" s="374"/>
      <c r="AF345" s="375"/>
    </row>
    <row r="346" spans="1:32" ht="18.75" customHeight="1" x14ac:dyDescent="0.15">
      <c r="A346" s="368"/>
      <c r="B346" s="369"/>
      <c r="C346" s="370"/>
      <c r="D346" s="371"/>
      <c r="E346" s="360"/>
      <c r="F346" s="439"/>
      <c r="G346" s="609"/>
      <c r="H346" s="485" t="s">
        <v>177</v>
      </c>
      <c r="I346" s="459" t="s">
        <v>10</v>
      </c>
      <c r="J346" s="379" t="s">
        <v>29</v>
      </c>
      <c r="K346" s="379"/>
      <c r="L346" s="461" t="s">
        <v>10</v>
      </c>
      <c r="M346" s="379" t="s">
        <v>30</v>
      </c>
      <c r="N346" s="379"/>
      <c r="O346" s="461" t="s">
        <v>10</v>
      </c>
      <c r="P346" s="379" t="s">
        <v>31</v>
      </c>
      <c r="Q346" s="462"/>
      <c r="R346" s="462"/>
      <c r="S346" s="462"/>
      <c r="T346" s="462"/>
      <c r="U346" s="486"/>
      <c r="V346" s="486"/>
      <c r="W346" s="486"/>
      <c r="X346" s="487"/>
      <c r="Y346" s="377"/>
      <c r="Z346" s="374"/>
      <c r="AA346" s="374"/>
      <c r="AB346" s="375"/>
      <c r="AC346" s="377"/>
      <c r="AD346" s="374"/>
      <c r="AE346" s="374"/>
      <c r="AF346" s="375"/>
    </row>
    <row r="347" spans="1:32" ht="18.75" customHeight="1" x14ac:dyDescent="0.15">
      <c r="A347" s="368"/>
      <c r="B347" s="369"/>
      <c r="C347" s="370"/>
      <c r="D347" s="371"/>
      <c r="E347" s="360"/>
      <c r="F347" s="439"/>
      <c r="G347" s="609"/>
      <c r="H347" s="428" t="s">
        <v>125</v>
      </c>
      <c r="I347" s="459" t="s">
        <v>10</v>
      </c>
      <c r="J347" s="379" t="s">
        <v>29</v>
      </c>
      <c r="K347" s="379"/>
      <c r="L347" s="461" t="s">
        <v>10</v>
      </c>
      <c r="M347" s="379" t="s">
        <v>53</v>
      </c>
      <c r="N347" s="379"/>
      <c r="O347" s="461" t="s">
        <v>10</v>
      </c>
      <c r="P347" s="379" t="s">
        <v>54</v>
      </c>
      <c r="Q347" s="406"/>
      <c r="R347" s="461" t="s">
        <v>10</v>
      </c>
      <c r="S347" s="379" t="s">
        <v>126</v>
      </c>
      <c r="T347" s="406"/>
      <c r="U347" s="406"/>
      <c r="V347" s="406"/>
      <c r="W347" s="406"/>
      <c r="X347" s="407"/>
      <c r="Y347" s="377"/>
      <c r="Z347" s="374"/>
      <c r="AA347" s="374"/>
      <c r="AB347" s="375"/>
      <c r="AC347" s="377"/>
      <c r="AD347" s="374"/>
      <c r="AE347" s="374"/>
      <c r="AF347" s="375"/>
    </row>
    <row r="348" spans="1:32" ht="18.75" customHeight="1" x14ac:dyDescent="0.15">
      <c r="A348" s="368"/>
      <c r="B348" s="369"/>
      <c r="C348" s="370"/>
      <c r="D348" s="371"/>
      <c r="E348" s="360"/>
      <c r="F348" s="372"/>
      <c r="G348" s="373"/>
      <c r="H348" s="378" t="s">
        <v>258</v>
      </c>
      <c r="I348" s="459" t="s">
        <v>10</v>
      </c>
      <c r="J348" s="379" t="s">
        <v>29</v>
      </c>
      <c r="K348" s="379"/>
      <c r="L348" s="461" t="s">
        <v>10</v>
      </c>
      <c r="M348" s="379" t="s">
        <v>53</v>
      </c>
      <c r="N348" s="379"/>
      <c r="O348" s="461" t="s">
        <v>10</v>
      </c>
      <c r="P348" s="379" t="s">
        <v>54</v>
      </c>
      <c r="Q348" s="379"/>
      <c r="R348" s="461" t="s">
        <v>10</v>
      </c>
      <c r="S348" s="379" t="s">
        <v>55</v>
      </c>
      <c r="T348" s="379"/>
      <c r="U348" s="462"/>
      <c r="V348" s="462"/>
      <c r="W348" s="462"/>
      <c r="X348" s="463"/>
      <c r="Y348" s="374"/>
      <c r="Z348" s="374"/>
      <c r="AA348" s="374"/>
      <c r="AB348" s="375"/>
      <c r="AC348" s="377"/>
      <c r="AD348" s="374"/>
      <c r="AE348" s="374"/>
      <c r="AF348" s="375"/>
    </row>
    <row r="349" spans="1:32" ht="18.75" customHeight="1" x14ac:dyDescent="0.15">
      <c r="A349" s="368"/>
      <c r="B349" s="369"/>
      <c r="C349" s="370"/>
      <c r="D349" s="371"/>
      <c r="E349" s="360"/>
      <c r="F349" s="372"/>
      <c r="G349" s="373"/>
      <c r="H349" s="558" t="s">
        <v>56</v>
      </c>
      <c r="I349" s="469" t="s">
        <v>10</v>
      </c>
      <c r="J349" s="381" t="s">
        <v>57</v>
      </c>
      <c r="K349" s="381"/>
      <c r="L349" s="470" t="s">
        <v>10</v>
      </c>
      <c r="M349" s="381" t="s">
        <v>58</v>
      </c>
      <c r="N349" s="381"/>
      <c r="O349" s="470" t="s">
        <v>10</v>
      </c>
      <c r="P349" s="381" t="s">
        <v>59</v>
      </c>
      <c r="Q349" s="381"/>
      <c r="R349" s="470"/>
      <c r="S349" s="381"/>
      <c r="T349" s="381"/>
      <c r="U349" s="486"/>
      <c r="V349" s="486"/>
      <c r="W349" s="486"/>
      <c r="X349" s="487"/>
      <c r="Y349" s="374"/>
      <c r="Z349" s="374"/>
      <c r="AA349" s="374"/>
      <c r="AB349" s="375"/>
      <c r="AC349" s="377"/>
      <c r="AD349" s="374"/>
      <c r="AE349" s="374"/>
      <c r="AF349" s="375"/>
    </row>
    <row r="350" spans="1:32" ht="19.5" customHeight="1" x14ac:dyDescent="0.15">
      <c r="A350" s="388"/>
      <c r="B350" s="389"/>
      <c r="C350" s="390"/>
      <c r="D350" s="391"/>
      <c r="E350" s="392"/>
      <c r="F350" s="393"/>
      <c r="G350" s="394"/>
      <c r="H350" s="559" t="s">
        <v>60</v>
      </c>
      <c r="I350" s="471" t="s">
        <v>10</v>
      </c>
      <c r="J350" s="396" t="s">
        <v>29</v>
      </c>
      <c r="K350" s="396"/>
      <c r="L350" s="472" t="s">
        <v>10</v>
      </c>
      <c r="M350" s="396" t="s">
        <v>35</v>
      </c>
      <c r="N350" s="396"/>
      <c r="O350" s="396"/>
      <c r="P350" s="396"/>
      <c r="Q350" s="539"/>
      <c r="R350" s="539"/>
      <c r="S350" s="539"/>
      <c r="T350" s="539"/>
      <c r="U350" s="539"/>
      <c r="V350" s="539"/>
      <c r="W350" s="539"/>
      <c r="X350" s="540"/>
      <c r="Y350" s="399"/>
      <c r="Z350" s="399"/>
      <c r="AA350" s="399"/>
      <c r="AB350" s="400"/>
      <c r="AC350" s="398"/>
      <c r="AD350" s="399"/>
      <c r="AE350" s="399"/>
      <c r="AF350" s="400"/>
    </row>
    <row r="351" spans="1:32" ht="20.25" customHeight="1" x14ac:dyDescent="0.15"/>
    <row r="352" spans="1:32" ht="20.25" customHeight="1" x14ac:dyDescent="0.15">
      <c r="A352" s="1147" t="s">
        <v>380</v>
      </c>
      <c r="B352" s="1147"/>
      <c r="C352" s="1147"/>
      <c r="D352" s="1147"/>
      <c r="E352" s="1147"/>
      <c r="F352" s="1147"/>
      <c r="G352" s="1147"/>
      <c r="H352" s="1147"/>
      <c r="I352" s="1147"/>
      <c r="J352" s="1147"/>
      <c r="K352" s="1147"/>
      <c r="L352" s="1147"/>
      <c r="M352" s="1147"/>
      <c r="N352" s="1147"/>
      <c r="O352" s="1147"/>
      <c r="P352" s="1147"/>
      <c r="Q352" s="1147"/>
      <c r="R352" s="1147"/>
      <c r="S352" s="1147"/>
      <c r="T352" s="1147"/>
      <c r="U352" s="1147"/>
      <c r="V352" s="1147"/>
      <c r="W352" s="1147"/>
      <c r="X352" s="1147"/>
      <c r="Y352" s="1147"/>
      <c r="Z352" s="1147"/>
      <c r="AA352" s="1147"/>
      <c r="AB352" s="1147"/>
      <c r="AC352" s="1147"/>
      <c r="AD352" s="1147"/>
      <c r="AE352" s="1147"/>
      <c r="AF352" s="1147"/>
    </row>
    <row r="353" spans="1:32" ht="20.25" customHeight="1" x14ac:dyDescent="0.15"/>
    <row r="354" spans="1:32" ht="30" customHeight="1" x14ac:dyDescent="0.15">
      <c r="S354" s="1148" t="s">
        <v>1</v>
      </c>
      <c r="T354" s="1149"/>
      <c r="U354" s="1149"/>
      <c r="V354" s="1150"/>
      <c r="W354" s="501"/>
      <c r="X354" s="502"/>
      <c r="Y354" s="502"/>
      <c r="Z354" s="502"/>
      <c r="AA354" s="502"/>
      <c r="AB354" s="502"/>
      <c r="AC354" s="502"/>
      <c r="AD354" s="502"/>
      <c r="AE354" s="502"/>
      <c r="AF354" s="638"/>
    </row>
    <row r="355" spans="1:32" ht="20.25" customHeight="1" x14ac:dyDescent="0.15">
      <c r="A355" s="564"/>
      <c r="B355" s="564"/>
      <c r="C355" s="508"/>
      <c r="D355" s="508"/>
      <c r="E355" s="508"/>
      <c r="F355" s="508"/>
      <c r="G355" s="482"/>
      <c r="H355" s="508"/>
      <c r="I355" s="508"/>
      <c r="J355" s="508"/>
      <c r="K355" s="508"/>
      <c r="L355" s="508"/>
      <c r="M355" s="508"/>
      <c r="N355" s="508"/>
      <c r="O355" s="508"/>
      <c r="P355" s="508"/>
      <c r="Q355" s="508"/>
      <c r="R355" s="508"/>
      <c r="S355" s="508"/>
      <c r="T355" s="508"/>
      <c r="U355" s="508"/>
      <c r="V355" s="508"/>
      <c r="W355" s="508"/>
      <c r="X355" s="508"/>
      <c r="Y355" s="508"/>
      <c r="Z355" s="508"/>
      <c r="AA355" s="508"/>
      <c r="AB355" s="508"/>
      <c r="AC355" s="508"/>
      <c r="AD355" s="508"/>
      <c r="AE355" s="508"/>
      <c r="AF355" s="508"/>
    </row>
    <row r="356" spans="1:32" ht="18" customHeight="1" x14ac:dyDescent="0.15">
      <c r="A356" s="1148" t="s">
        <v>381</v>
      </c>
      <c r="B356" s="1149"/>
      <c r="C356" s="1150"/>
      <c r="D356" s="1148" t="s">
        <v>3</v>
      </c>
      <c r="E356" s="1150"/>
      <c r="F356" s="1255" t="s">
        <v>4</v>
      </c>
      <c r="G356" s="1256"/>
      <c r="H356" s="1148" t="s">
        <v>5</v>
      </c>
      <c r="I356" s="1149"/>
      <c r="J356" s="1149"/>
      <c r="K356" s="1149"/>
      <c r="L356" s="1149"/>
      <c r="M356" s="1149"/>
      <c r="N356" s="1149"/>
      <c r="O356" s="1149"/>
      <c r="P356" s="1149"/>
      <c r="Q356" s="1149"/>
      <c r="R356" s="1149"/>
      <c r="S356" s="1149"/>
      <c r="T356" s="1149"/>
      <c r="U356" s="1149"/>
      <c r="V356" s="1149"/>
      <c r="W356" s="1149"/>
      <c r="X356" s="1149"/>
      <c r="Y356" s="1149"/>
      <c r="Z356" s="1149"/>
      <c r="AA356" s="1149"/>
      <c r="AB356" s="1149"/>
      <c r="AC356" s="1149"/>
      <c r="AD356" s="1149"/>
      <c r="AE356" s="1149"/>
      <c r="AF356" s="1150"/>
    </row>
    <row r="357" spans="1:32" ht="18.75" customHeight="1" x14ac:dyDescent="0.15">
      <c r="A357" s="1159" t="s">
        <v>8</v>
      </c>
      <c r="B357" s="1160"/>
      <c r="C357" s="1161"/>
      <c r="D357" s="504"/>
      <c r="E357" s="415"/>
      <c r="F357" s="364"/>
      <c r="G357" s="520"/>
      <c r="H357" s="1165" t="s">
        <v>9</v>
      </c>
      <c r="I357" s="480" t="s">
        <v>10</v>
      </c>
      <c r="J357" s="355" t="s">
        <v>11</v>
      </c>
      <c r="K357" s="355"/>
      <c r="L357" s="355"/>
      <c r="M357" s="451" t="s">
        <v>10</v>
      </c>
      <c r="N357" s="355" t="s">
        <v>12</v>
      </c>
      <c r="O357" s="355"/>
      <c r="P357" s="355"/>
      <c r="Q357" s="451" t="s">
        <v>10</v>
      </c>
      <c r="R357" s="355" t="s">
        <v>13</v>
      </c>
      <c r="S357" s="355"/>
      <c r="T357" s="355"/>
      <c r="U357" s="451" t="s">
        <v>10</v>
      </c>
      <c r="V357" s="355" t="s">
        <v>14</v>
      </c>
      <c r="W357" s="355"/>
      <c r="X357" s="355"/>
      <c r="Y357" s="355"/>
      <c r="Z357" s="355"/>
      <c r="AA357" s="355"/>
      <c r="AB357" s="355"/>
      <c r="AC357" s="355"/>
      <c r="AD357" s="355"/>
      <c r="AE357" s="355"/>
      <c r="AF357" s="366"/>
    </row>
    <row r="358" spans="1:32" ht="18.75" customHeight="1" x14ac:dyDescent="0.15">
      <c r="A358" s="1219"/>
      <c r="B358" s="1220"/>
      <c r="C358" s="1221"/>
      <c r="D358" s="505"/>
      <c r="E358" s="417"/>
      <c r="F358" s="391"/>
      <c r="G358" s="483"/>
      <c r="H358" s="1222"/>
      <c r="I358" s="518" t="s">
        <v>10</v>
      </c>
      <c r="J358" s="506" t="s">
        <v>15</v>
      </c>
      <c r="K358" s="506"/>
      <c r="L358" s="506"/>
      <c r="M358" s="481" t="s">
        <v>10</v>
      </c>
      <c r="N358" s="506" t="s">
        <v>16</v>
      </c>
      <c r="O358" s="506"/>
      <c r="P358" s="506"/>
      <c r="Q358" s="481" t="s">
        <v>10</v>
      </c>
      <c r="R358" s="506" t="s">
        <v>17</v>
      </c>
      <c r="S358" s="506"/>
      <c r="T358" s="506"/>
      <c r="U358" s="481" t="s">
        <v>10</v>
      </c>
      <c r="V358" s="506" t="s">
        <v>18</v>
      </c>
      <c r="W358" s="506"/>
      <c r="X358" s="506"/>
      <c r="Y358" s="508"/>
      <c r="Z358" s="508"/>
      <c r="AA358" s="508"/>
      <c r="AB358" s="508"/>
      <c r="AC358" s="508"/>
      <c r="AD358" s="508"/>
      <c r="AE358" s="508"/>
      <c r="AF358" s="417"/>
    </row>
    <row r="359" spans="1:32" ht="19.5" customHeight="1" x14ac:dyDescent="0.15">
      <c r="A359" s="368"/>
      <c r="B359" s="369"/>
      <c r="C359" s="370"/>
      <c r="D359" s="371"/>
      <c r="E359" s="360"/>
      <c r="F359" s="372"/>
      <c r="G359" s="373"/>
      <c r="H359" s="441" t="s">
        <v>25</v>
      </c>
      <c r="I359" s="459" t="s">
        <v>10</v>
      </c>
      <c r="J359" s="379" t="s">
        <v>26</v>
      </c>
      <c r="K359" s="460"/>
      <c r="L359" s="405"/>
      <c r="M359" s="461" t="s">
        <v>10</v>
      </c>
      <c r="N359" s="379" t="s">
        <v>27</v>
      </c>
      <c r="O359" s="461"/>
      <c r="P359" s="379"/>
      <c r="Q359" s="462"/>
      <c r="R359" s="462"/>
      <c r="S359" s="462"/>
      <c r="T359" s="462"/>
      <c r="U359" s="462"/>
      <c r="V359" s="462"/>
      <c r="W359" s="462"/>
      <c r="X359" s="462"/>
      <c r="Y359" s="462"/>
      <c r="Z359" s="462"/>
      <c r="AA359" s="462"/>
      <c r="AB359" s="462"/>
      <c r="AC359" s="462"/>
      <c r="AD359" s="462"/>
      <c r="AE359" s="462"/>
      <c r="AF359" s="513"/>
    </row>
    <row r="360" spans="1:32" ht="18.75" customHeight="1" x14ac:dyDescent="0.15">
      <c r="A360" s="368"/>
      <c r="B360" s="369"/>
      <c r="C360" s="422"/>
      <c r="D360" s="372"/>
      <c r="E360" s="360"/>
      <c r="F360" s="372"/>
      <c r="G360" s="495"/>
      <c r="H360" s="565" t="s">
        <v>83</v>
      </c>
      <c r="I360" s="456" t="s">
        <v>10</v>
      </c>
      <c r="J360" s="382" t="s">
        <v>29</v>
      </c>
      <c r="K360" s="465"/>
      <c r="L360" s="479" t="s">
        <v>10</v>
      </c>
      <c r="M360" s="382" t="s">
        <v>35</v>
      </c>
      <c r="N360" s="465"/>
      <c r="O360" s="457"/>
      <c r="P360" s="457"/>
      <c r="Q360" s="457"/>
      <c r="R360" s="457"/>
      <c r="S360" s="457"/>
      <c r="T360" s="457"/>
      <c r="U360" s="457"/>
      <c r="V360" s="457"/>
      <c r="W360" s="457"/>
      <c r="X360" s="457"/>
      <c r="Y360" s="457"/>
      <c r="Z360" s="457"/>
      <c r="AA360" s="457"/>
      <c r="AB360" s="457"/>
      <c r="AC360" s="457"/>
      <c r="AD360" s="457"/>
      <c r="AE360" s="457"/>
      <c r="AF360" s="458"/>
    </row>
    <row r="361" spans="1:32" ht="18.75" customHeight="1" x14ac:dyDescent="0.15">
      <c r="A361" s="368"/>
      <c r="B361" s="369"/>
      <c r="C361" s="422"/>
      <c r="D361" s="372"/>
      <c r="E361" s="360"/>
      <c r="F361" s="372"/>
      <c r="G361" s="495"/>
      <c r="H361" s="1217" t="s">
        <v>84</v>
      </c>
      <c r="I361" s="1167" t="s">
        <v>10</v>
      </c>
      <c r="J361" s="1168" t="s">
        <v>39</v>
      </c>
      <c r="K361" s="1168"/>
      <c r="L361" s="1168"/>
      <c r="M361" s="1167" t="s">
        <v>10</v>
      </c>
      <c r="N361" s="1168" t="s">
        <v>40</v>
      </c>
      <c r="O361" s="1168"/>
      <c r="P361" s="1168"/>
      <c r="Q361" s="486"/>
      <c r="R361" s="486"/>
      <c r="S361" s="486"/>
      <c r="T361" s="486"/>
      <c r="U361" s="486"/>
      <c r="V361" s="486"/>
      <c r="W361" s="486"/>
      <c r="X361" s="486"/>
      <c r="Y361" s="486"/>
      <c r="Z361" s="486"/>
      <c r="AA361" s="486"/>
      <c r="AB361" s="486"/>
      <c r="AC361" s="486"/>
      <c r="AD361" s="486"/>
      <c r="AE361" s="486"/>
      <c r="AF361" s="487"/>
    </row>
    <row r="362" spans="1:32" ht="18.75" customHeight="1" x14ac:dyDescent="0.15">
      <c r="A362" s="368"/>
      <c r="B362" s="369"/>
      <c r="C362" s="422"/>
      <c r="D362" s="372"/>
      <c r="E362" s="360"/>
      <c r="F362" s="372"/>
      <c r="G362" s="495"/>
      <c r="H362" s="1218"/>
      <c r="I362" s="1156"/>
      <c r="J362" s="1158"/>
      <c r="K362" s="1158"/>
      <c r="L362" s="1158"/>
      <c r="M362" s="1156"/>
      <c r="N362" s="1158"/>
      <c r="O362" s="1158"/>
      <c r="P362" s="1158"/>
      <c r="Q362" s="457"/>
      <c r="R362" s="457"/>
      <c r="S362" s="457"/>
      <c r="T362" s="457"/>
      <c r="U362" s="457"/>
      <c r="V362" s="457"/>
      <c r="W362" s="457"/>
      <c r="X362" s="457"/>
      <c r="Y362" s="457"/>
      <c r="Z362" s="457"/>
      <c r="AA362" s="457"/>
      <c r="AB362" s="457"/>
      <c r="AC362" s="457"/>
      <c r="AD362" s="457"/>
      <c r="AE362" s="457"/>
      <c r="AF362" s="458"/>
    </row>
    <row r="363" spans="1:32" ht="18.75" customHeight="1" x14ac:dyDescent="0.15">
      <c r="A363" s="368"/>
      <c r="B363" s="369"/>
      <c r="C363" s="422"/>
      <c r="D363" s="372"/>
      <c r="E363" s="360"/>
      <c r="F363" s="372"/>
      <c r="G363" s="495"/>
      <c r="H363" s="1217" t="s">
        <v>86</v>
      </c>
      <c r="I363" s="1167" t="s">
        <v>10</v>
      </c>
      <c r="J363" s="1168" t="s">
        <v>39</v>
      </c>
      <c r="K363" s="1168"/>
      <c r="L363" s="1168"/>
      <c r="M363" s="1167" t="s">
        <v>10</v>
      </c>
      <c r="N363" s="1168" t="s">
        <v>40</v>
      </c>
      <c r="O363" s="1168"/>
      <c r="P363" s="1168"/>
      <c r="Q363" s="486"/>
      <c r="R363" s="486"/>
      <c r="S363" s="486"/>
      <c r="T363" s="486"/>
      <c r="U363" s="486"/>
      <c r="V363" s="486"/>
      <c r="W363" s="486"/>
      <c r="X363" s="486"/>
      <c r="Y363" s="486"/>
      <c r="Z363" s="486"/>
      <c r="AA363" s="486"/>
      <c r="AB363" s="486"/>
      <c r="AC363" s="486"/>
      <c r="AD363" s="486"/>
      <c r="AE363" s="486"/>
      <c r="AF363" s="487"/>
    </row>
    <row r="364" spans="1:32" ht="18.75" customHeight="1" x14ac:dyDescent="0.15">
      <c r="A364" s="450" t="s">
        <v>10</v>
      </c>
      <c r="B364" s="369">
        <v>76</v>
      </c>
      <c r="C364" s="422" t="s">
        <v>577</v>
      </c>
      <c r="D364" s="450" t="s">
        <v>10</v>
      </c>
      <c r="E364" s="360" t="s">
        <v>488</v>
      </c>
      <c r="F364" s="372"/>
      <c r="G364" s="495"/>
      <c r="H364" s="1218"/>
      <c r="I364" s="1156"/>
      <c r="J364" s="1158"/>
      <c r="K364" s="1158"/>
      <c r="L364" s="1158"/>
      <c r="M364" s="1156"/>
      <c r="N364" s="1158"/>
      <c r="O364" s="1158"/>
      <c r="P364" s="1158"/>
      <c r="Q364" s="457"/>
      <c r="R364" s="457"/>
      <c r="S364" s="457"/>
      <c r="T364" s="457"/>
      <c r="U364" s="457"/>
      <c r="V364" s="457"/>
      <c r="W364" s="457"/>
      <c r="X364" s="457"/>
      <c r="Y364" s="457"/>
      <c r="Z364" s="457"/>
      <c r="AA364" s="457"/>
      <c r="AB364" s="457"/>
      <c r="AC364" s="457"/>
      <c r="AD364" s="457"/>
      <c r="AE364" s="457"/>
      <c r="AF364" s="458"/>
    </row>
    <row r="365" spans="1:32" ht="18.75" customHeight="1" x14ac:dyDescent="0.15">
      <c r="A365" s="368"/>
      <c r="B365" s="369"/>
      <c r="C365" s="422" t="s">
        <v>490</v>
      </c>
      <c r="D365" s="450" t="s">
        <v>10</v>
      </c>
      <c r="E365" s="360" t="s">
        <v>491</v>
      </c>
      <c r="F365" s="372"/>
      <c r="G365" s="495"/>
      <c r="H365" s="428" t="s">
        <v>486</v>
      </c>
      <c r="I365" s="459" t="s">
        <v>10</v>
      </c>
      <c r="J365" s="379" t="s">
        <v>29</v>
      </c>
      <c r="K365" s="460"/>
      <c r="L365" s="461" t="s">
        <v>10</v>
      </c>
      <c r="M365" s="379" t="s">
        <v>77</v>
      </c>
      <c r="N365" s="379"/>
      <c r="O365" s="470" t="s">
        <v>10</v>
      </c>
      <c r="P365" s="381" t="s">
        <v>78</v>
      </c>
      <c r="Q365" s="379"/>
      <c r="R365" s="379"/>
      <c r="S365" s="460"/>
      <c r="T365" s="460"/>
      <c r="U365" s="460"/>
      <c r="V365" s="460"/>
      <c r="W365" s="460"/>
      <c r="X365" s="460"/>
      <c r="Y365" s="379"/>
      <c r="Z365" s="379"/>
      <c r="AA365" s="379"/>
      <c r="AB365" s="379"/>
      <c r="AC365" s="379"/>
      <c r="AD365" s="379"/>
      <c r="AE365" s="379"/>
      <c r="AF365" s="380"/>
    </row>
    <row r="366" spans="1:32" ht="18.75" customHeight="1" x14ac:dyDescent="0.15">
      <c r="A366" s="368"/>
      <c r="B366" s="369"/>
      <c r="C366" s="422"/>
      <c r="D366" s="372"/>
      <c r="E366" s="360"/>
      <c r="F366" s="372"/>
      <c r="G366" s="495"/>
      <c r="H366" s="566" t="s">
        <v>489</v>
      </c>
      <c r="I366" s="459" t="s">
        <v>10</v>
      </c>
      <c r="J366" s="379" t="s">
        <v>73</v>
      </c>
      <c r="K366" s="460"/>
      <c r="L366" s="406"/>
      <c r="M366" s="461" t="s">
        <v>10</v>
      </c>
      <c r="N366" s="379" t="s">
        <v>74</v>
      </c>
      <c r="O366" s="462"/>
      <c r="P366" s="462"/>
      <c r="Q366" s="462"/>
      <c r="R366" s="379"/>
      <c r="S366" s="379"/>
      <c r="T366" s="379"/>
      <c r="U366" s="379"/>
      <c r="V366" s="379"/>
      <c r="W366" s="379"/>
      <c r="X366" s="379"/>
      <c r="Y366" s="379"/>
      <c r="Z366" s="379"/>
      <c r="AA366" s="379"/>
      <c r="AB366" s="379"/>
      <c r="AC366" s="379"/>
      <c r="AD366" s="379"/>
      <c r="AE366" s="379"/>
      <c r="AF366" s="380"/>
    </row>
    <row r="367" spans="1:32" ht="18.75" customHeight="1" x14ac:dyDescent="0.15">
      <c r="A367" s="368"/>
      <c r="B367" s="369"/>
      <c r="C367" s="422"/>
      <c r="D367" s="372"/>
      <c r="E367" s="360"/>
      <c r="F367" s="372"/>
      <c r="G367" s="495"/>
      <c r="H367" s="566" t="s">
        <v>347</v>
      </c>
      <c r="I367" s="459" t="s">
        <v>10</v>
      </c>
      <c r="J367" s="379" t="s">
        <v>29</v>
      </c>
      <c r="K367" s="460"/>
      <c r="L367" s="461" t="s">
        <v>10</v>
      </c>
      <c r="M367" s="379" t="s">
        <v>35</v>
      </c>
      <c r="N367" s="406"/>
      <c r="O367" s="379"/>
      <c r="P367" s="379"/>
      <c r="Q367" s="379"/>
      <c r="R367" s="379"/>
      <c r="S367" s="379"/>
      <c r="T367" s="379"/>
      <c r="U367" s="379"/>
      <c r="V367" s="379"/>
      <c r="W367" s="379"/>
      <c r="X367" s="379"/>
      <c r="Y367" s="379"/>
      <c r="Z367" s="379"/>
      <c r="AA367" s="379"/>
      <c r="AB367" s="379"/>
      <c r="AC367" s="379"/>
      <c r="AD367" s="379"/>
      <c r="AE367" s="379"/>
      <c r="AF367" s="380"/>
    </row>
    <row r="368" spans="1:32" ht="18.75" customHeight="1" x14ac:dyDescent="0.15">
      <c r="A368" s="368"/>
      <c r="B368" s="369"/>
      <c r="C368" s="422"/>
      <c r="D368" s="372"/>
      <c r="E368" s="360"/>
      <c r="F368" s="372"/>
      <c r="G368" s="495"/>
      <c r="H368" s="428" t="s">
        <v>492</v>
      </c>
      <c r="I368" s="459" t="s">
        <v>10</v>
      </c>
      <c r="J368" s="379" t="s">
        <v>29</v>
      </c>
      <c r="K368" s="460"/>
      <c r="L368" s="461" t="s">
        <v>10</v>
      </c>
      <c r="M368" s="379" t="s">
        <v>77</v>
      </c>
      <c r="N368" s="379"/>
      <c r="O368" s="470" t="s">
        <v>10</v>
      </c>
      <c r="P368" s="381" t="s">
        <v>78</v>
      </c>
      <c r="Q368" s="379"/>
      <c r="R368" s="379"/>
      <c r="S368" s="460"/>
      <c r="T368" s="379"/>
      <c r="U368" s="460"/>
      <c r="V368" s="460"/>
      <c r="W368" s="460"/>
      <c r="X368" s="460"/>
      <c r="Y368" s="379"/>
      <c r="Z368" s="379"/>
      <c r="AA368" s="379"/>
      <c r="AB368" s="379"/>
      <c r="AC368" s="379"/>
      <c r="AD368" s="379"/>
      <c r="AE368" s="379"/>
      <c r="AF368" s="380"/>
    </row>
    <row r="369" spans="1:32" ht="18.75" customHeight="1" x14ac:dyDescent="0.15">
      <c r="A369" s="368"/>
      <c r="B369" s="369"/>
      <c r="C369" s="422"/>
      <c r="D369" s="372"/>
      <c r="E369" s="360"/>
      <c r="F369" s="372"/>
      <c r="G369" s="495"/>
      <c r="H369" s="566" t="s">
        <v>51</v>
      </c>
      <c r="I369" s="459" t="s">
        <v>10</v>
      </c>
      <c r="J369" s="379" t="s">
        <v>29</v>
      </c>
      <c r="K369" s="379"/>
      <c r="L369" s="461" t="s">
        <v>10</v>
      </c>
      <c r="M369" s="379" t="s">
        <v>30</v>
      </c>
      <c r="N369" s="379"/>
      <c r="O369" s="461" t="s">
        <v>10</v>
      </c>
      <c r="P369" s="379" t="s">
        <v>31</v>
      </c>
      <c r="Q369" s="406"/>
      <c r="R369" s="406"/>
      <c r="S369" s="406"/>
      <c r="T369" s="406"/>
      <c r="U369" s="379"/>
      <c r="V369" s="379"/>
      <c r="W369" s="379"/>
      <c r="X369" s="379"/>
      <c r="Y369" s="379"/>
      <c r="Z369" s="379"/>
      <c r="AA369" s="379"/>
      <c r="AB369" s="379"/>
      <c r="AC369" s="379"/>
      <c r="AD369" s="379"/>
      <c r="AE369" s="379"/>
      <c r="AF369" s="380"/>
    </row>
    <row r="370" spans="1:32" ht="19.5" customHeight="1" x14ac:dyDescent="0.15">
      <c r="A370" s="388"/>
      <c r="B370" s="389"/>
      <c r="C370" s="390"/>
      <c r="D370" s="391"/>
      <c r="E370" s="392"/>
      <c r="F370" s="393"/>
      <c r="G370" s="394"/>
      <c r="H370" s="607" t="s">
        <v>50</v>
      </c>
      <c r="I370" s="471" t="s">
        <v>10</v>
      </c>
      <c r="J370" s="396" t="s">
        <v>29</v>
      </c>
      <c r="K370" s="396"/>
      <c r="L370" s="472" t="s">
        <v>10</v>
      </c>
      <c r="M370" s="396" t="s">
        <v>35</v>
      </c>
      <c r="N370" s="396"/>
      <c r="O370" s="473"/>
      <c r="P370" s="396"/>
      <c r="Q370" s="473"/>
      <c r="R370" s="473"/>
      <c r="S370" s="473"/>
      <c r="T370" s="473"/>
      <c r="U370" s="473"/>
      <c r="V370" s="473"/>
      <c r="W370" s="473"/>
      <c r="X370" s="457"/>
      <c r="Y370" s="457"/>
      <c r="Z370" s="457"/>
      <c r="AA370" s="457"/>
      <c r="AB370" s="457"/>
      <c r="AC370" s="457"/>
      <c r="AD370" s="457"/>
      <c r="AE370" s="457"/>
      <c r="AF370" s="484"/>
    </row>
    <row r="371" spans="1:32" ht="19.5" customHeight="1" x14ac:dyDescent="0.15">
      <c r="A371" s="361"/>
      <c r="B371" s="369"/>
      <c r="C371" s="370"/>
      <c r="D371" s="371"/>
      <c r="E371" s="360"/>
      <c r="F371" s="372"/>
      <c r="G371" s="373"/>
      <c r="H371" s="441" t="s">
        <v>25</v>
      </c>
      <c r="I371" s="474" t="s">
        <v>10</v>
      </c>
      <c r="J371" s="404" t="s">
        <v>26</v>
      </c>
      <c r="K371" s="475"/>
      <c r="L371" s="419"/>
      <c r="M371" s="476" t="s">
        <v>10</v>
      </c>
      <c r="N371" s="404" t="s">
        <v>27</v>
      </c>
      <c r="O371" s="476"/>
      <c r="P371" s="404"/>
      <c r="Q371" s="477"/>
      <c r="R371" s="477"/>
      <c r="S371" s="477"/>
      <c r="T371" s="477"/>
      <c r="U371" s="477"/>
      <c r="V371" s="477"/>
      <c r="W371" s="477"/>
      <c r="X371" s="477"/>
      <c r="Y371" s="477"/>
      <c r="Z371" s="477"/>
      <c r="AA371" s="477"/>
      <c r="AB371" s="477"/>
      <c r="AC371" s="477"/>
      <c r="AD371" s="477"/>
      <c r="AE371" s="477"/>
      <c r="AF371" s="567"/>
    </row>
    <row r="372" spans="1:32" ht="18.75" customHeight="1" x14ac:dyDescent="0.15">
      <c r="A372" s="368"/>
      <c r="B372" s="369"/>
      <c r="C372" s="422"/>
      <c r="D372" s="372"/>
      <c r="E372" s="360"/>
      <c r="F372" s="372"/>
      <c r="G372" s="495"/>
      <c r="H372" s="565" t="s">
        <v>493</v>
      </c>
      <c r="I372" s="456" t="s">
        <v>10</v>
      </c>
      <c r="J372" s="382" t="s">
        <v>73</v>
      </c>
      <c r="K372" s="465"/>
      <c r="L372" s="376"/>
      <c r="M372" s="479" t="s">
        <v>10</v>
      </c>
      <c r="N372" s="382" t="s">
        <v>74</v>
      </c>
      <c r="O372" s="457"/>
      <c r="P372" s="457"/>
      <c r="Q372" s="457"/>
      <c r="R372" s="382"/>
      <c r="S372" s="382"/>
      <c r="T372" s="382"/>
      <c r="U372" s="382"/>
      <c r="V372" s="382"/>
      <c r="W372" s="382"/>
      <c r="X372" s="382"/>
      <c r="Y372" s="382"/>
      <c r="Z372" s="382"/>
      <c r="AA372" s="382"/>
      <c r="AB372" s="382"/>
      <c r="AC372" s="382"/>
      <c r="AD372" s="382"/>
      <c r="AE372" s="382"/>
      <c r="AF372" s="383"/>
    </row>
    <row r="373" spans="1:32" ht="18.75" customHeight="1" x14ac:dyDescent="0.15">
      <c r="A373" s="450" t="s">
        <v>10</v>
      </c>
      <c r="B373" s="369">
        <v>71</v>
      </c>
      <c r="C373" s="422" t="s">
        <v>494</v>
      </c>
      <c r="D373" s="450" t="s">
        <v>10</v>
      </c>
      <c r="E373" s="360" t="s">
        <v>278</v>
      </c>
      <c r="F373" s="372"/>
      <c r="G373" s="495"/>
      <c r="H373" s="566" t="s">
        <v>83</v>
      </c>
      <c r="I373" s="459" t="s">
        <v>10</v>
      </c>
      <c r="J373" s="379" t="s">
        <v>29</v>
      </c>
      <c r="K373" s="460"/>
      <c r="L373" s="461" t="s">
        <v>10</v>
      </c>
      <c r="M373" s="379" t="s">
        <v>35</v>
      </c>
      <c r="N373" s="406"/>
      <c r="O373" s="379"/>
      <c r="P373" s="379"/>
      <c r="Q373" s="379"/>
      <c r="R373" s="379"/>
      <c r="S373" s="379"/>
      <c r="T373" s="379"/>
      <c r="U373" s="379"/>
      <c r="V373" s="379"/>
      <c r="W373" s="379"/>
      <c r="X373" s="379"/>
      <c r="Y373" s="379"/>
      <c r="Z373" s="379"/>
      <c r="AA373" s="379"/>
      <c r="AB373" s="379"/>
      <c r="AC373" s="379"/>
      <c r="AD373" s="379"/>
      <c r="AE373" s="379"/>
      <c r="AF373" s="380"/>
    </row>
    <row r="374" spans="1:32" ht="18.75" customHeight="1" x14ac:dyDescent="0.15">
      <c r="A374" s="368"/>
      <c r="B374" s="369"/>
      <c r="C374" s="422"/>
      <c r="D374" s="450" t="s">
        <v>10</v>
      </c>
      <c r="E374" s="360" t="s">
        <v>255</v>
      </c>
      <c r="F374" s="372"/>
      <c r="G374" s="495"/>
      <c r="H374" s="1217" t="s">
        <v>84</v>
      </c>
      <c r="I374" s="1167" t="s">
        <v>10</v>
      </c>
      <c r="J374" s="1168" t="s">
        <v>39</v>
      </c>
      <c r="K374" s="1168"/>
      <c r="L374" s="1168"/>
      <c r="M374" s="1167" t="s">
        <v>10</v>
      </c>
      <c r="N374" s="1168" t="s">
        <v>40</v>
      </c>
      <c r="O374" s="1168"/>
      <c r="P374" s="1168"/>
      <c r="Q374" s="486"/>
      <c r="R374" s="486"/>
      <c r="S374" s="486"/>
      <c r="T374" s="486"/>
      <c r="U374" s="486"/>
      <c r="V374" s="486"/>
      <c r="W374" s="486"/>
      <c r="X374" s="486"/>
      <c r="Y374" s="486"/>
      <c r="Z374" s="486"/>
      <c r="AA374" s="486"/>
      <c r="AB374" s="486"/>
      <c r="AC374" s="486"/>
      <c r="AD374" s="486"/>
      <c r="AE374" s="486"/>
      <c r="AF374" s="487"/>
    </row>
    <row r="375" spans="1:32" ht="18.75" customHeight="1" x14ac:dyDescent="0.15">
      <c r="A375" s="371"/>
      <c r="B375" s="339"/>
      <c r="C375" s="371"/>
      <c r="D375" s="371"/>
      <c r="F375" s="372"/>
      <c r="G375" s="495"/>
      <c r="H375" s="1218"/>
      <c r="I375" s="1156"/>
      <c r="J375" s="1158"/>
      <c r="K375" s="1158"/>
      <c r="L375" s="1158"/>
      <c r="M375" s="1156"/>
      <c r="N375" s="1158"/>
      <c r="O375" s="1158"/>
      <c r="P375" s="1158"/>
      <c r="Q375" s="457"/>
      <c r="R375" s="457"/>
      <c r="S375" s="457"/>
      <c r="T375" s="457"/>
      <c r="U375" s="457"/>
      <c r="V375" s="457"/>
      <c r="W375" s="457"/>
      <c r="X375" s="457"/>
      <c r="Y375" s="457"/>
      <c r="Z375" s="457"/>
      <c r="AA375" s="457"/>
      <c r="AB375" s="457"/>
      <c r="AC375" s="457"/>
      <c r="AD375" s="457"/>
      <c r="AE375" s="457"/>
      <c r="AF375" s="458"/>
    </row>
    <row r="376" spans="1:32" ht="18.75" customHeight="1" x14ac:dyDescent="0.15">
      <c r="A376" s="388"/>
      <c r="B376" s="389"/>
      <c r="C376" s="536"/>
      <c r="D376" s="393"/>
      <c r="E376" s="392"/>
      <c r="F376" s="393"/>
      <c r="G376" s="493"/>
      <c r="H376" s="568" t="s">
        <v>51</v>
      </c>
      <c r="I376" s="471" t="s">
        <v>10</v>
      </c>
      <c r="J376" s="396" t="s">
        <v>29</v>
      </c>
      <c r="K376" s="396"/>
      <c r="L376" s="472" t="s">
        <v>10</v>
      </c>
      <c r="M376" s="396" t="s">
        <v>30</v>
      </c>
      <c r="N376" s="396"/>
      <c r="O376" s="472" t="s">
        <v>10</v>
      </c>
      <c r="P376" s="396" t="s">
        <v>31</v>
      </c>
      <c r="Q376" s="539"/>
      <c r="R376" s="539"/>
      <c r="S376" s="396"/>
      <c r="T376" s="396"/>
      <c r="U376" s="396"/>
      <c r="V376" s="396"/>
      <c r="W376" s="396"/>
      <c r="X376" s="396"/>
      <c r="Y376" s="396"/>
      <c r="Z376" s="396"/>
      <c r="AA376" s="396"/>
      <c r="AB376" s="396"/>
      <c r="AC376" s="396"/>
      <c r="AD376" s="396"/>
      <c r="AE376" s="396"/>
      <c r="AF376" s="397"/>
    </row>
    <row r="377" spans="1:32" ht="19.5" customHeight="1" x14ac:dyDescent="0.15">
      <c r="A377" s="368"/>
      <c r="B377" s="369"/>
      <c r="C377" s="370"/>
      <c r="D377" s="371"/>
      <c r="E377" s="360"/>
      <c r="F377" s="372"/>
      <c r="G377" s="373"/>
      <c r="H377" s="385" t="s">
        <v>25</v>
      </c>
      <c r="I377" s="459" t="s">
        <v>10</v>
      </c>
      <c r="J377" s="379" t="s">
        <v>26</v>
      </c>
      <c r="K377" s="460"/>
      <c r="L377" s="405"/>
      <c r="M377" s="461" t="s">
        <v>10</v>
      </c>
      <c r="N377" s="379" t="s">
        <v>27</v>
      </c>
      <c r="O377" s="461"/>
      <c r="P377" s="379"/>
      <c r="Q377" s="462"/>
      <c r="R377" s="462"/>
      <c r="S377" s="462"/>
      <c r="T377" s="462"/>
      <c r="U377" s="462"/>
      <c r="V377" s="462"/>
      <c r="W377" s="462"/>
      <c r="X377" s="462"/>
      <c r="Y377" s="462"/>
      <c r="Z377" s="462"/>
      <c r="AA377" s="462"/>
      <c r="AB377" s="462"/>
      <c r="AC377" s="462"/>
      <c r="AD377" s="462"/>
      <c r="AE377" s="462"/>
      <c r="AF377" s="513"/>
    </row>
    <row r="378" spans="1:32" ht="19.5" customHeight="1" x14ac:dyDescent="0.15">
      <c r="A378" s="368"/>
      <c r="B378" s="369"/>
      <c r="C378" s="370"/>
      <c r="D378" s="371"/>
      <c r="E378" s="360"/>
      <c r="F378" s="372"/>
      <c r="G378" s="373"/>
      <c r="H378" s="402" t="s">
        <v>101</v>
      </c>
      <c r="I378" s="459" t="s">
        <v>10</v>
      </c>
      <c r="J378" s="379" t="s">
        <v>26</v>
      </c>
      <c r="K378" s="460"/>
      <c r="L378" s="405"/>
      <c r="M378" s="461" t="s">
        <v>10</v>
      </c>
      <c r="N378" s="379" t="s">
        <v>27</v>
      </c>
      <c r="O378" s="461"/>
      <c r="P378" s="379"/>
      <c r="Q378" s="462"/>
      <c r="R378" s="462"/>
      <c r="S378" s="462"/>
      <c r="T378" s="462"/>
      <c r="U378" s="462"/>
      <c r="V378" s="462"/>
      <c r="W378" s="462"/>
      <c r="X378" s="462"/>
      <c r="Y378" s="462"/>
      <c r="Z378" s="462"/>
      <c r="AA378" s="462"/>
      <c r="AB378" s="462"/>
      <c r="AC378" s="462"/>
      <c r="AD378" s="462"/>
      <c r="AE378" s="462"/>
      <c r="AF378" s="513"/>
    </row>
    <row r="379" spans="1:32" ht="18.75" customHeight="1" x14ac:dyDescent="0.15">
      <c r="A379" s="368"/>
      <c r="B379" s="369"/>
      <c r="C379" s="422"/>
      <c r="D379" s="372"/>
      <c r="E379" s="360"/>
      <c r="F379" s="372"/>
      <c r="G379" s="495"/>
      <c r="H379" s="569" t="s">
        <v>98</v>
      </c>
      <c r="I379" s="456" t="s">
        <v>10</v>
      </c>
      <c r="J379" s="382" t="s">
        <v>29</v>
      </c>
      <c r="K379" s="382"/>
      <c r="L379" s="430"/>
      <c r="M379" s="479" t="s">
        <v>10</v>
      </c>
      <c r="N379" s="382" t="s">
        <v>99</v>
      </c>
      <c r="O379" s="382"/>
      <c r="P379" s="430"/>
      <c r="Q379" s="479" t="s">
        <v>10</v>
      </c>
      <c r="R379" s="376" t="s">
        <v>100</v>
      </c>
      <c r="S379" s="376"/>
      <c r="T379" s="376"/>
      <c r="U379" s="376"/>
      <c r="V379" s="382"/>
      <c r="W379" s="382"/>
      <c r="X379" s="382"/>
      <c r="Y379" s="382"/>
      <c r="Z379" s="382"/>
      <c r="AA379" s="382"/>
      <c r="AB379" s="382"/>
      <c r="AC379" s="382"/>
      <c r="AD379" s="382"/>
      <c r="AE379" s="382"/>
      <c r="AF379" s="383"/>
    </row>
    <row r="380" spans="1:32" ht="18.75" customHeight="1" x14ac:dyDescent="0.15">
      <c r="A380" s="368"/>
      <c r="B380" s="369"/>
      <c r="C380" s="422"/>
      <c r="D380" s="372"/>
      <c r="E380" s="360"/>
      <c r="F380" s="372"/>
      <c r="G380" s="495"/>
      <c r="H380" s="402" t="s">
        <v>103</v>
      </c>
      <c r="I380" s="459" t="s">
        <v>10</v>
      </c>
      <c r="J380" s="379" t="s">
        <v>73</v>
      </c>
      <c r="K380" s="460"/>
      <c r="L380" s="406"/>
      <c r="M380" s="461" t="s">
        <v>10</v>
      </c>
      <c r="N380" s="379" t="s">
        <v>74</v>
      </c>
      <c r="O380" s="462"/>
      <c r="P380" s="462"/>
      <c r="Q380" s="462"/>
      <c r="R380" s="379"/>
      <c r="S380" s="379"/>
      <c r="T380" s="379"/>
      <c r="U380" s="379"/>
      <c r="V380" s="379"/>
      <c r="W380" s="379"/>
      <c r="X380" s="379"/>
      <c r="Y380" s="379"/>
      <c r="Z380" s="379"/>
      <c r="AA380" s="379"/>
      <c r="AB380" s="379"/>
      <c r="AC380" s="379"/>
      <c r="AD380" s="379"/>
      <c r="AE380" s="379"/>
      <c r="AF380" s="380"/>
    </row>
    <row r="381" spans="1:32" ht="18.75" customHeight="1" x14ac:dyDescent="0.15">
      <c r="A381" s="368"/>
      <c r="B381" s="369"/>
      <c r="C381" s="422"/>
      <c r="D381" s="372"/>
      <c r="E381" s="360"/>
      <c r="F381" s="372"/>
      <c r="G381" s="495"/>
      <c r="H381" s="1217" t="s">
        <v>104</v>
      </c>
      <c r="I381" s="1246" t="s">
        <v>10</v>
      </c>
      <c r="J381" s="1168" t="s">
        <v>29</v>
      </c>
      <c r="K381" s="1168"/>
      <c r="L381" s="1167" t="s">
        <v>10</v>
      </c>
      <c r="M381" s="1168" t="s">
        <v>35</v>
      </c>
      <c r="N381" s="1168"/>
      <c r="O381" s="381"/>
      <c r="P381" s="381"/>
      <c r="Q381" s="381"/>
      <c r="R381" s="381"/>
      <c r="S381" s="381"/>
      <c r="T381" s="381"/>
      <c r="U381" s="381"/>
      <c r="V381" s="381"/>
      <c r="W381" s="381"/>
      <c r="X381" s="381"/>
      <c r="Y381" s="381"/>
      <c r="Z381" s="381"/>
      <c r="AA381" s="381"/>
      <c r="AB381" s="381"/>
      <c r="AC381" s="381"/>
      <c r="AD381" s="381"/>
      <c r="AE381" s="381"/>
      <c r="AF381" s="384"/>
    </row>
    <row r="382" spans="1:32" ht="18.75" customHeight="1" x14ac:dyDescent="0.15">
      <c r="A382" s="368"/>
      <c r="B382" s="369"/>
      <c r="C382" s="422"/>
      <c r="D382" s="372"/>
      <c r="E382" s="360"/>
      <c r="F382" s="372"/>
      <c r="G382" s="495"/>
      <c r="H382" s="1218"/>
      <c r="I382" s="1252"/>
      <c r="J382" s="1158"/>
      <c r="K382" s="1158"/>
      <c r="L382" s="1156"/>
      <c r="M382" s="1158"/>
      <c r="N382" s="1158"/>
      <c r="O382" s="382"/>
      <c r="P382" s="382"/>
      <c r="Q382" s="382"/>
      <c r="R382" s="382"/>
      <c r="S382" s="382"/>
      <c r="T382" s="382"/>
      <c r="U382" s="382"/>
      <c r="V382" s="382"/>
      <c r="W382" s="382"/>
      <c r="X382" s="382"/>
      <c r="Y382" s="382"/>
      <c r="Z382" s="382"/>
      <c r="AA382" s="382"/>
      <c r="AB382" s="382"/>
      <c r="AC382" s="382"/>
      <c r="AD382" s="382"/>
      <c r="AE382" s="382"/>
      <c r="AF382" s="383"/>
    </row>
    <row r="383" spans="1:32" ht="18.75" customHeight="1" x14ac:dyDescent="0.15">
      <c r="A383" s="368"/>
      <c r="B383" s="369"/>
      <c r="C383" s="422"/>
      <c r="D383" s="372"/>
      <c r="E383" s="360"/>
      <c r="F383" s="372"/>
      <c r="G383" s="495"/>
      <c r="H383" s="1217" t="s">
        <v>105</v>
      </c>
      <c r="I383" s="1246" t="s">
        <v>10</v>
      </c>
      <c r="J383" s="1168" t="s">
        <v>29</v>
      </c>
      <c r="K383" s="1168"/>
      <c r="L383" s="1167" t="s">
        <v>10</v>
      </c>
      <c r="M383" s="1168" t="s">
        <v>35</v>
      </c>
      <c r="N383" s="1168"/>
      <c r="O383" s="381"/>
      <c r="P383" s="381"/>
      <c r="Q383" s="381"/>
      <c r="R383" s="381"/>
      <c r="S383" s="381"/>
      <c r="T383" s="381"/>
      <c r="U383" s="381"/>
      <c r="V383" s="381"/>
      <c r="W383" s="381"/>
      <c r="X383" s="381"/>
      <c r="Y383" s="381"/>
      <c r="Z383" s="381"/>
      <c r="AA383" s="381"/>
      <c r="AB383" s="381"/>
      <c r="AC383" s="381"/>
      <c r="AD383" s="381"/>
      <c r="AE383" s="381"/>
      <c r="AF383" s="384"/>
    </row>
    <row r="384" spans="1:32" ht="18.75" customHeight="1" x14ac:dyDescent="0.15">
      <c r="A384" s="368"/>
      <c r="B384" s="369"/>
      <c r="C384" s="422"/>
      <c r="D384" s="372"/>
      <c r="E384" s="360"/>
      <c r="F384" s="372"/>
      <c r="G384" s="495"/>
      <c r="H384" s="1218"/>
      <c r="I384" s="1252"/>
      <c r="J384" s="1158"/>
      <c r="K384" s="1158"/>
      <c r="L384" s="1156"/>
      <c r="M384" s="1158"/>
      <c r="N384" s="1158"/>
      <c r="O384" s="382"/>
      <c r="P384" s="382"/>
      <c r="Q384" s="382"/>
      <c r="R384" s="382"/>
      <c r="S384" s="382"/>
      <c r="T384" s="382"/>
      <c r="U384" s="382"/>
      <c r="V384" s="382"/>
      <c r="W384" s="382"/>
      <c r="X384" s="382"/>
      <c r="Y384" s="382"/>
      <c r="Z384" s="382"/>
      <c r="AA384" s="382"/>
      <c r="AB384" s="382"/>
      <c r="AC384" s="382"/>
      <c r="AD384" s="382"/>
      <c r="AE384" s="382"/>
      <c r="AF384" s="383"/>
    </row>
    <row r="385" spans="1:32" ht="18.75" customHeight="1" x14ac:dyDescent="0.15">
      <c r="A385" s="368"/>
      <c r="B385" s="369"/>
      <c r="C385" s="422"/>
      <c r="D385" s="372"/>
      <c r="E385" s="360"/>
      <c r="F385" s="372"/>
      <c r="G385" s="495"/>
      <c r="H385" s="1217" t="s">
        <v>106</v>
      </c>
      <c r="I385" s="1246" t="s">
        <v>10</v>
      </c>
      <c r="J385" s="1168" t="s">
        <v>29</v>
      </c>
      <c r="K385" s="1168"/>
      <c r="L385" s="1167" t="s">
        <v>10</v>
      </c>
      <c r="M385" s="1168" t="s">
        <v>35</v>
      </c>
      <c r="N385" s="1168"/>
      <c r="O385" s="381"/>
      <c r="P385" s="381"/>
      <c r="Q385" s="381"/>
      <c r="R385" s="381"/>
      <c r="S385" s="381"/>
      <c r="T385" s="381"/>
      <c r="U385" s="381"/>
      <c r="V385" s="381"/>
      <c r="W385" s="381"/>
      <c r="X385" s="381"/>
      <c r="Y385" s="381"/>
      <c r="Z385" s="381"/>
      <c r="AA385" s="381"/>
      <c r="AB385" s="381"/>
      <c r="AC385" s="381"/>
      <c r="AD385" s="381"/>
      <c r="AE385" s="381"/>
      <c r="AF385" s="384"/>
    </row>
    <row r="386" spans="1:32" ht="18.75" customHeight="1" x14ac:dyDescent="0.15">
      <c r="A386" s="368"/>
      <c r="B386" s="369"/>
      <c r="C386" s="422"/>
      <c r="D386" s="372"/>
      <c r="E386" s="360"/>
      <c r="F386" s="372"/>
      <c r="G386" s="495"/>
      <c r="H386" s="1218"/>
      <c r="I386" s="1252"/>
      <c r="J386" s="1158"/>
      <c r="K386" s="1158"/>
      <c r="L386" s="1156"/>
      <c r="M386" s="1158"/>
      <c r="N386" s="1158"/>
      <c r="O386" s="382"/>
      <c r="P386" s="382"/>
      <c r="Q386" s="382"/>
      <c r="R386" s="382"/>
      <c r="S386" s="382"/>
      <c r="T386" s="382"/>
      <c r="U386" s="382"/>
      <c r="V386" s="382"/>
      <c r="W386" s="382"/>
      <c r="X386" s="382"/>
      <c r="Y386" s="382"/>
      <c r="Z386" s="382"/>
      <c r="AA386" s="382"/>
      <c r="AB386" s="382"/>
      <c r="AC386" s="382"/>
      <c r="AD386" s="382"/>
      <c r="AE386" s="382"/>
      <c r="AF386" s="383"/>
    </row>
    <row r="387" spans="1:32" ht="18.75" customHeight="1" x14ac:dyDescent="0.15">
      <c r="A387" s="368"/>
      <c r="B387" s="369"/>
      <c r="C387" s="422"/>
      <c r="D387" s="372"/>
      <c r="E387" s="360"/>
      <c r="F387" s="372"/>
      <c r="G387" s="495"/>
      <c r="H387" s="1217" t="s">
        <v>107</v>
      </c>
      <c r="I387" s="1246" t="s">
        <v>10</v>
      </c>
      <c r="J387" s="1168" t="s">
        <v>29</v>
      </c>
      <c r="K387" s="1168"/>
      <c r="L387" s="1167" t="s">
        <v>10</v>
      </c>
      <c r="M387" s="1168" t="s">
        <v>35</v>
      </c>
      <c r="N387" s="1168"/>
      <c r="O387" s="381"/>
      <c r="P387" s="381"/>
      <c r="Q387" s="381"/>
      <c r="R387" s="381"/>
      <c r="S387" s="381"/>
      <c r="T387" s="381"/>
      <c r="U387" s="381"/>
      <c r="V387" s="381"/>
      <c r="W387" s="381"/>
      <c r="X387" s="381"/>
      <c r="Y387" s="381"/>
      <c r="Z387" s="381"/>
      <c r="AA387" s="381"/>
      <c r="AB387" s="381"/>
      <c r="AC387" s="381"/>
      <c r="AD387" s="381"/>
      <c r="AE387" s="381"/>
      <c r="AF387" s="384"/>
    </row>
    <row r="388" spans="1:32" ht="18.75" customHeight="1" x14ac:dyDescent="0.15">
      <c r="A388" s="368"/>
      <c r="B388" s="369"/>
      <c r="C388" s="422"/>
      <c r="D388" s="372"/>
      <c r="E388" s="360"/>
      <c r="F388" s="372"/>
      <c r="G388" s="495"/>
      <c r="H388" s="1218"/>
      <c r="I388" s="1252"/>
      <c r="J388" s="1158"/>
      <c r="K388" s="1158"/>
      <c r="L388" s="1156"/>
      <c r="M388" s="1158"/>
      <c r="N388" s="1158"/>
      <c r="O388" s="382"/>
      <c r="P388" s="382"/>
      <c r="Q388" s="382"/>
      <c r="R388" s="382"/>
      <c r="S388" s="382"/>
      <c r="T388" s="382"/>
      <c r="U388" s="382"/>
      <c r="V388" s="382"/>
      <c r="W388" s="382"/>
      <c r="X388" s="382"/>
      <c r="Y388" s="382"/>
      <c r="Z388" s="382"/>
      <c r="AA388" s="382"/>
      <c r="AB388" s="382"/>
      <c r="AC388" s="382"/>
      <c r="AD388" s="382"/>
      <c r="AE388" s="382"/>
      <c r="AF388" s="383"/>
    </row>
    <row r="389" spans="1:32" ht="18.75" customHeight="1" x14ac:dyDescent="0.15">
      <c r="A389" s="450" t="s">
        <v>10</v>
      </c>
      <c r="B389" s="369">
        <v>78</v>
      </c>
      <c r="C389" s="422" t="s">
        <v>578</v>
      </c>
      <c r="D389" s="450" t="s">
        <v>10</v>
      </c>
      <c r="E389" s="360" t="s">
        <v>579</v>
      </c>
      <c r="F389" s="372"/>
      <c r="G389" s="495"/>
      <c r="H389" s="402" t="s">
        <v>157</v>
      </c>
      <c r="I389" s="459" t="s">
        <v>10</v>
      </c>
      <c r="J389" s="379" t="s">
        <v>29</v>
      </c>
      <c r="K389" s="460"/>
      <c r="L389" s="461" t="s">
        <v>10</v>
      </c>
      <c r="M389" s="379" t="s">
        <v>35</v>
      </c>
      <c r="N389" s="406"/>
      <c r="O389" s="379"/>
      <c r="P389" s="379"/>
      <c r="Q389" s="379"/>
      <c r="R389" s="379"/>
      <c r="S389" s="379"/>
      <c r="T389" s="379"/>
      <c r="U389" s="379"/>
      <c r="V389" s="379"/>
      <c r="W389" s="379"/>
      <c r="X389" s="379"/>
      <c r="Y389" s="379"/>
      <c r="Z389" s="379"/>
      <c r="AA389" s="379"/>
      <c r="AB389" s="379"/>
      <c r="AC389" s="379"/>
      <c r="AD389" s="379"/>
      <c r="AE389" s="379"/>
      <c r="AF389" s="380"/>
    </row>
    <row r="390" spans="1:32" ht="18.75" customHeight="1" x14ac:dyDescent="0.15">
      <c r="A390" s="368"/>
      <c r="B390" s="369"/>
      <c r="C390" s="422"/>
      <c r="D390" s="372"/>
      <c r="E390" s="360"/>
      <c r="F390" s="372"/>
      <c r="G390" s="495"/>
      <c r="H390" s="386" t="s">
        <v>113</v>
      </c>
      <c r="I390" s="459" t="s">
        <v>10</v>
      </c>
      <c r="J390" s="379" t="s">
        <v>29</v>
      </c>
      <c r="K390" s="379"/>
      <c r="L390" s="461" t="s">
        <v>10</v>
      </c>
      <c r="M390" s="379" t="s">
        <v>30</v>
      </c>
      <c r="N390" s="379"/>
      <c r="O390" s="461" t="s">
        <v>10</v>
      </c>
      <c r="P390" s="379" t="s">
        <v>31</v>
      </c>
      <c r="Q390" s="406"/>
      <c r="R390" s="406"/>
      <c r="S390" s="489"/>
      <c r="T390" s="489"/>
      <c r="U390" s="489"/>
      <c r="V390" s="489"/>
      <c r="W390" s="489"/>
      <c r="X390" s="489"/>
      <c r="Y390" s="489"/>
      <c r="Z390" s="489"/>
      <c r="AA390" s="489"/>
      <c r="AB390" s="489"/>
      <c r="AC390" s="489"/>
      <c r="AD390" s="489"/>
      <c r="AE390" s="489"/>
      <c r="AF390" s="570"/>
    </row>
    <row r="391" spans="1:32" ht="18.75" customHeight="1" x14ac:dyDescent="0.15">
      <c r="A391" s="368"/>
      <c r="B391" s="369"/>
      <c r="C391" s="422"/>
      <c r="D391" s="372"/>
      <c r="E391" s="360"/>
      <c r="F391" s="372"/>
      <c r="G391" s="495"/>
      <c r="H391" s="386" t="s">
        <v>149</v>
      </c>
      <c r="I391" s="459" t="s">
        <v>10</v>
      </c>
      <c r="J391" s="379" t="s">
        <v>29</v>
      </c>
      <c r="K391" s="460"/>
      <c r="L391" s="461" t="s">
        <v>10</v>
      </c>
      <c r="M391" s="379" t="s">
        <v>35</v>
      </c>
      <c r="N391" s="406"/>
      <c r="O391" s="379"/>
      <c r="P391" s="379"/>
      <c r="Q391" s="379"/>
      <c r="R391" s="379"/>
      <c r="S391" s="379"/>
      <c r="T391" s="379"/>
      <c r="U391" s="379"/>
      <c r="V391" s="379"/>
      <c r="W391" s="379"/>
      <c r="X391" s="379"/>
      <c r="Y391" s="379"/>
      <c r="Z391" s="379"/>
      <c r="AA391" s="379"/>
      <c r="AB391" s="379"/>
      <c r="AC391" s="379"/>
      <c r="AD391" s="379"/>
      <c r="AE391" s="379"/>
      <c r="AF391" s="380"/>
    </row>
    <row r="392" spans="1:32" ht="18.75" customHeight="1" x14ac:dyDescent="0.15">
      <c r="A392" s="368"/>
      <c r="B392" s="369"/>
      <c r="C392" s="422"/>
      <c r="D392" s="372"/>
      <c r="E392" s="360"/>
      <c r="F392" s="372"/>
      <c r="G392" s="495"/>
      <c r="H392" s="386" t="s">
        <v>158</v>
      </c>
      <c r="I392" s="459" t="s">
        <v>10</v>
      </c>
      <c r="J392" s="379" t="s">
        <v>29</v>
      </c>
      <c r="K392" s="379"/>
      <c r="L392" s="461" t="s">
        <v>10</v>
      </c>
      <c r="M392" s="379" t="s">
        <v>77</v>
      </c>
      <c r="N392" s="379"/>
      <c r="O392" s="461" t="s">
        <v>10</v>
      </c>
      <c r="P392" s="379" t="s">
        <v>78</v>
      </c>
      <c r="Q392" s="406"/>
      <c r="R392" s="406"/>
      <c r="S392" s="406"/>
      <c r="T392" s="379"/>
      <c r="U392" s="379"/>
      <c r="V392" s="379"/>
      <c r="W392" s="379"/>
      <c r="X392" s="379"/>
      <c r="Y392" s="379"/>
      <c r="Z392" s="379"/>
      <c r="AA392" s="379"/>
      <c r="AB392" s="379"/>
      <c r="AC392" s="379"/>
      <c r="AD392" s="379"/>
      <c r="AE392" s="379"/>
      <c r="AF392" s="380"/>
    </row>
    <row r="393" spans="1:32" ht="18.75" customHeight="1" x14ac:dyDescent="0.15">
      <c r="A393" s="368"/>
      <c r="B393" s="369"/>
      <c r="C393" s="422"/>
      <c r="D393" s="372"/>
      <c r="E393" s="360"/>
      <c r="F393" s="372"/>
      <c r="G393" s="495"/>
      <c r="H393" s="386" t="s">
        <v>387</v>
      </c>
      <c r="I393" s="459" t="s">
        <v>10</v>
      </c>
      <c r="J393" s="379" t="s">
        <v>29</v>
      </c>
      <c r="K393" s="379"/>
      <c r="L393" s="461" t="s">
        <v>10</v>
      </c>
      <c r="M393" s="379" t="s">
        <v>117</v>
      </c>
      <c r="N393" s="379"/>
      <c r="O393" s="379"/>
      <c r="P393" s="461" t="s">
        <v>10</v>
      </c>
      <c r="Q393" s="379" t="s">
        <v>118</v>
      </c>
      <c r="R393" s="379"/>
      <c r="S393" s="379"/>
      <c r="T393" s="379"/>
      <c r="U393" s="379"/>
      <c r="V393" s="379"/>
      <c r="W393" s="379"/>
      <c r="X393" s="379"/>
      <c r="Y393" s="379"/>
      <c r="Z393" s="379"/>
      <c r="AA393" s="379"/>
      <c r="AB393" s="379"/>
      <c r="AC393" s="379"/>
      <c r="AD393" s="379"/>
      <c r="AE393" s="379"/>
      <c r="AF393" s="380"/>
    </row>
    <row r="394" spans="1:32" ht="18.75" customHeight="1" x14ac:dyDescent="0.15">
      <c r="A394" s="368"/>
      <c r="B394" s="369"/>
      <c r="C394" s="422"/>
      <c r="D394" s="372"/>
      <c r="E394" s="360"/>
      <c r="F394" s="372"/>
      <c r="G394" s="495"/>
      <c r="H394" s="566" t="s">
        <v>388</v>
      </c>
      <c r="I394" s="459" t="s">
        <v>10</v>
      </c>
      <c r="J394" s="379" t="s">
        <v>29</v>
      </c>
      <c r="K394" s="460"/>
      <c r="L394" s="461" t="s">
        <v>10</v>
      </c>
      <c r="M394" s="379" t="s">
        <v>35</v>
      </c>
      <c r="N394" s="406"/>
      <c r="O394" s="379"/>
      <c r="P394" s="379"/>
      <c r="Q394" s="379"/>
      <c r="R394" s="379"/>
      <c r="S394" s="379"/>
      <c r="T394" s="379"/>
      <c r="U394" s="379"/>
      <c r="V394" s="379"/>
      <c r="W394" s="379"/>
      <c r="X394" s="379"/>
      <c r="Y394" s="379"/>
      <c r="Z394" s="379"/>
      <c r="AA394" s="379"/>
      <c r="AB394" s="379"/>
      <c r="AC394" s="379"/>
      <c r="AD394" s="379"/>
      <c r="AE394" s="379"/>
      <c r="AF394" s="380"/>
    </row>
    <row r="395" spans="1:32" ht="18.75" customHeight="1" x14ac:dyDescent="0.15">
      <c r="A395" s="368"/>
      <c r="B395" s="369"/>
      <c r="C395" s="422"/>
      <c r="D395" s="372"/>
      <c r="E395" s="360"/>
      <c r="F395" s="372"/>
      <c r="G395" s="495"/>
      <c r="H395" s="402" t="s">
        <v>120</v>
      </c>
      <c r="I395" s="459" t="s">
        <v>10</v>
      </c>
      <c r="J395" s="379" t="s">
        <v>29</v>
      </c>
      <c r="K395" s="460"/>
      <c r="L395" s="461" t="s">
        <v>10</v>
      </c>
      <c r="M395" s="379" t="s">
        <v>35</v>
      </c>
      <c r="N395" s="406"/>
      <c r="O395" s="379"/>
      <c r="P395" s="379"/>
      <c r="Q395" s="379"/>
      <c r="R395" s="379"/>
      <c r="S395" s="379"/>
      <c r="T395" s="379"/>
      <c r="U395" s="379"/>
      <c r="V395" s="379"/>
      <c r="W395" s="379"/>
      <c r="X395" s="379"/>
      <c r="Y395" s="379"/>
      <c r="Z395" s="379"/>
      <c r="AA395" s="379"/>
      <c r="AB395" s="379"/>
      <c r="AC395" s="379"/>
      <c r="AD395" s="379"/>
      <c r="AE395" s="379"/>
      <c r="AF395" s="380"/>
    </row>
    <row r="396" spans="1:32" ht="18.75" customHeight="1" x14ac:dyDescent="0.15">
      <c r="A396" s="368"/>
      <c r="B396" s="369"/>
      <c r="C396" s="422"/>
      <c r="D396" s="372"/>
      <c r="E396" s="360"/>
      <c r="F396" s="372"/>
      <c r="G396" s="495"/>
      <c r="H396" s="402" t="s">
        <v>121</v>
      </c>
      <c r="I396" s="459" t="s">
        <v>10</v>
      </c>
      <c r="J396" s="379" t="s">
        <v>29</v>
      </c>
      <c r="K396" s="460"/>
      <c r="L396" s="461" t="s">
        <v>10</v>
      </c>
      <c r="M396" s="379" t="s">
        <v>35</v>
      </c>
      <c r="N396" s="406"/>
      <c r="O396" s="379"/>
      <c r="P396" s="379"/>
      <c r="Q396" s="379"/>
      <c r="R396" s="379"/>
      <c r="S396" s="379"/>
      <c r="T396" s="379"/>
      <c r="U396" s="379"/>
      <c r="V396" s="379"/>
      <c r="W396" s="379"/>
      <c r="X396" s="379"/>
      <c r="Y396" s="379"/>
      <c r="Z396" s="379"/>
      <c r="AA396" s="379"/>
      <c r="AB396" s="379"/>
      <c r="AC396" s="379"/>
      <c r="AD396" s="379"/>
      <c r="AE396" s="379"/>
      <c r="AF396" s="380"/>
    </row>
    <row r="397" spans="1:32" ht="18.75" customHeight="1" x14ac:dyDescent="0.15">
      <c r="A397" s="368"/>
      <c r="B397" s="369"/>
      <c r="C397" s="422"/>
      <c r="D397" s="372"/>
      <c r="E397" s="360"/>
      <c r="F397" s="372"/>
      <c r="G397" s="495"/>
      <c r="H397" s="358" t="s">
        <v>122</v>
      </c>
      <c r="I397" s="459" t="s">
        <v>10</v>
      </c>
      <c r="J397" s="379" t="s">
        <v>29</v>
      </c>
      <c r="K397" s="460"/>
      <c r="L397" s="461" t="s">
        <v>10</v>
      </c>
      <c r="M397" s="379" t="s">
        <v>35</v>
      </c>
      <c r="N397" s="406"/>
      <c r="O397" s="379"/>
      <c r="P397" s="379"/>
      <c r="Q397" s="379"/>
      <c r="R397" s="379"/>
      <c r="S397" s="379"/>
      <c r="T397" s="379"/>
      <c r="U397" s="379"/>
      <c r="V397" s="379"/>
      <c r="W397" s="379"/>
      <c r="X397" s="379"/>
      <c r="Y397" s="379"/>
      <c r="Z397" s="379"/>
      <c r="AA397" s="379"/>
      <c r="AB397" s="379"/>
      <c r="AC397" s="379"/>
      <c r="AD397" s="379"/>
      <c r="AE397" s="379"/>
      <c r="AF397" s="380"/>
    </row>
    <row r="398" spans="1:32" ht="18.75" customHeight="1" x14ac:dyDescent="0.15">
      <c r="A398" s="368"/>
      <c r="B398" s="901"/>
      <c r="C398" s="895"/>
      <c r="D398" s="372"/>
      <c r="E398" s="360"/>
      <c r="F398" s="372"/>
      <c r="G398" s="495"/>
      <c r="H398" s="386" t="s">
        <v>123</v>
      </c>
      <c r="I398" s="459" t="s">
        <v>10</v>
      </c>
      <c r="J398" s="379" t="s">
        <v>29</v>
      </c>
      <c r="K398" s="460"/>
      <c r="L398" s="461" t="s">
        <v>10</v>
      </c>
      <c r="M398" s="379" t="s">
        <v>35</v>
      </c>
      <c r="N398" s="897"/>
      <c r="O398" s="379"/>
      <c r="P398" s="379"/>
      <c r="Q398" s="379"/>
      <c r="R398" s="379"/>
      <c r="S398" s="379"/>
      <c r="T398" s="379"/>
      <c r="U398" s="379"/>
      <c r="V398" s="379"/>
      <c r="W398" s="379"/>
      <c r="X398" s="379"/>
      <c r="Y398" s="379"/>
      <c r="Z398" s="379"/>
      <c r="AA398" s="379"/>
      <c r="AB398" s="379"/>
      <c r="AC398" s="379"/>
      <c r="AD398" s="379"/>
      <c r="AE398" s="379"/>
      <c r="AF398" s="380"/>
    </row>
    <row r="399" spans="1:32" ht="18.75" customHeight="1" x14ac:dyDescent="0.15">
      <c r="A399" s="388"/>
      <c r="B399" s="893"/>
      <c r="C399" s="887"/>
      <c r="D399" s="393"/>
      <c r="E399" s="392"/>
      <c r="F399" s="393"/>
      <c r="G399" s="493"/>
      <c r="H399" s="559" t="s">
        <v>124</v>
      </c>
      <c r="I399" s="471" t="s">
        <v>10</v>
      </c>
      <c r="J399" s="396" t="s">
        <v>29</v>
      </c>
      <c r="K399" s="496"/>
      <c r="L399" s="472" t="s">
        <v>10</v>
      </c>
      <c r="M399" s="396" t="s">
        <v>35</v>
      </c>
      <c r="N399" s="902"/>
      <c r="O399" s="396"/>
      <c r="P399" s="396"/>
      <c r="Q399" s="396"/>
      <c r="R399" s="396"/>
      <c r="S399" s="396"/>
      <c r="T399" s="396"/>
      <c r="U399" s="396"/>
      <c r="V399" s="396"/>
      <c r="W399" s="396"/>
      <c r="X399" s="396"/>
      <c r="Y399" s="396"/>
      <c r="Z399" s="396"/>
      <c r="AA399" s="396"/>
      <c r="AB399" s="396"/>
      <c r="AC399" s="396"/>
      <c r="AD399" s="396"/>
      <c r="AE399" s="396"/>
      <c r="AF399" s="397"/>
    </row>
    <row r="400" spans="1:32" s="635" customFormat="1" ht="18.75" customHeight="1" x14ac:dyDescent="0.15">
      <c r="A400" s="934"/>
      <c r="B400" s="930"/>
      <c r="C400" s="277"/>
      <c r="D400" s="70"/>
      <c r="E400" s="277"/>
      <c r="F400" s="903"/>
      <c r="G400" s="639"/>
      <c r="H400" s="935" t="s">
        <v>98</v>
      </c>
      <c r="I400" s="640" t="s">
        <v>10</v>
      </c>
      <c r="J400" s="641" t="s">
        <v>29</v>
      </c>
      <c r="K400" s="641"/>
      <c r="L400" s="904"/>
      <c r="M400" s="642" t="s">
        <v>10</v>
      </c>
      <c r="N400" s="641" t="s">
        <v>99</v>
      </c>
      <c r="O400" s="641"/>
      <c r="P400" s="904"/>
      <c r="Q400" s="642" t="s">
        <v>10</v>
      </c>
      <c r="R400" s="905" t="s">
        <v>100</v>
      </c>
      <c r="S400" s="905"/>
      <c r="T400" s="905"/>
      <c r="U400" s="905"/>
      <c r="V400" s="641"/>
      <c r="W400" s="641"/>
      <c r="X400" s="641"/>
      <c r="Y400" s="641"/>
      <c r="Z400" s="641"/>
      <c r="AA400" s="641"/>
      <c r="AB400" s="641"/>
      <c r="AC400" s="641"/>
      <c r="AD400" s="641"/>
      <c r="AE400" s="641"/>
      <c r="AF400" s="936"/>
    </row>
    <row r="401" spans="1:32" ht="18.75" customHeight="1" x14ac:dyDescent="0.15">
      <c r="A401" s="368"/>
      <c r="B401" s="926"/>
      <c r="C401" s="596"/>
      <c r="D401" s="636"/>
      <c r="E401" s="360"/>
      <c r="F401" s="628"/>
      <c r="G401" s="373"/>
      <c r="H401" s="488" t="s">
        <v>25</v>
      </c>
      <c r="I401" s="474" t="s">
        <v>10</v>
      </c>
      <c r="J401" s="404" t="s">
        <v>26</v>
      </c>
      <c r="K401" s="475"/>
      <c r="L401" s="419"/>
      <c r="M401" s="476" t="s">
        <v>10</v>
      </c>
      <c r="N401" s="404" t="s">
        <v>27</v>
      </c>
      <c r="O401" s="476"/>
      <c r="P401" s="404"/>
      <c r="Q401" s="477"/>
      <c r="R401" s="477"/>
      <c r="S401" s="477"/>
      <c r="T401" s="477"/>
      <c r="U401" s="477"/>
      <c r="V401" s="477"/>
      <c r="W401" s="477"/>
      <c r="X401" s="477"/>
      <c r="Y401" s="477"/>
      <c r="Z401" s="477"/>
      <c r="AA401" s="477"/>
      <c r="AB401" s="477"/>
      <c r="AC401" s="477"/>
      <c r="AD401" s="477"/>
      <c r="AE401" s="477"/>
      <c r="AF401" s="567"/>
    </row>
    <row r="402" spans="1:32" ht="19.5" customHeight="1" x14ac:dyDescent="0.15">
      <c r="A402" s="368"/>
      <c r="B402" s="926"/>
      <c r="C402" s="370"/>
      <c r="D402" s="636"/>
      <c r="E402" s="360"/>
      <c r="F402" s="372"/>
      <c r="G402" s="373"/>
      <c r="H402" s="385" t="s">
        <v>101</v>
      </c>
      <c r="I402" s="459" t="s">
        <v>10</v>
      </c>
      <c r="J402" s="379" t="s">
        <v>26</v>
      </c>
      <c r="K402" s="460"/>
      <c r="L402" s="405"/>
      <c r="M402" s="461" t="s">
        <v>10</v>
      </c>
      <c r="N402" s="379" t="s">
        <v>27</v>
      </c>
      <c r="O402" s="461"/>
      <c r="P402" s="379"/>
      <c r="Q402" s="462"/>
      <c r="R402" s="462"/>
      <c r="S402" s="462"/>
      <c r="T402" s="462"/>
      <c r="U402" s="462"/>
      <c r="V402" s="462"/>
      <c r="W402" s="462"/>
      <c r="X402" s="462"/>
      <c r="Y402" s="462"/>
      <c r="Z402" s="462"/>
      <c r="AA402" s="462"/>
      <c r="AB402" s="462"/>
      <c r="AC402" s="462"/>
      <c r="AD402" s="462"/>
      <c r="AE402" s="462"/>
      <c r="AF402" s="513"/>
    </row>
    <row r="403" spans="1:32" ht="18.75" customHeight="1" x14ac:dyDescent="0.15">
      <c r="A403" s="368"/>
      <c r="B403" s="926"/>
      <c r="C403" s="895"/>
      <c r="D403" s="439"/>
      <c r="E403" s="360"/>
      <c r="F403" s="372"/>
      <c r="G403" s="495"/>
      <c r="H403" s="565" t="s">
        <v>98</v>
      </c>
      <c r="I403" s="891" t="s">
        <v>10</v>
      </c>
      <c r="J403" s="382" t="s">
        <v>29</v>
      </c>
      <c r="K403" s="382"/>
      <c r="L403" s="430"/>
      <c r="M403" s="889" t="s">
        <v>10</v>
      </c>
      <c r="N403" s="382" t="s">
        <v>99</v>
      </c>
      <c r="O403" s="382"/>
      <c r="P403" s="430"/>
      <c r="Q403" s="889" t="s">
        <v>10</v>
      </c>
      <c r="R403" s="885" t="s">
        <v>100</v>
      </c>
      <c r="S403" s="885"/>
      <c r="T403" s="885"/>
      <c r="U403" s="885"/>
      <c r="V403" s="382"/>
      <c r="W403" s="382"/>
      <c r="X403" s="382"/>
      <c r="Y403" s="382"/>
      <c r="Z403" s="382"/>
      <c r="AA403" s="382"/>
      <c r="AB403" s="382"/>
      <c r="AC403" s="382"/>
      <c r="AD403" s="382"/>
      <c r="AE403" s="382"/>
      <c r="AF403" s="383"/>
    </row>
    <row r="404" spans="1:32" ht="18.75" customHeight="1" x14ac:dyDescent="0.15">
      <c r="A404" s="368"/>
      <c r="B404" s="926"/>
      <c r="C404" s="422"/>
      <c r="D404" s="439"/>
      <c r="E404" s="360"/>
      <c r="F404" s="372"/>
      <c r="G404" s="495"/>
      <c r="H404" s="566" t="s">
        <v>103</v>
      </c>
      <c r="I404" s="459" t="s">
        <v>10</v>
      </c>
      <c r="J404" s="379" t="s">
        <v>73</v>
      </c>
      <c r="K404" s="460"/>
      <c r="L404" s="406"/>
      <c r="M404" s="461" t="s">
        <v>10</v>
      </c>
      <c r="N404" s="379" t="s">
        <v>74</v>
      </c>
      <c r="O404" s="462"/>
      <c r="P404" s="462"/>
      <c r="Q404" s="462"/>
      <c r="R404" s="379"/>
      <c r="S404" s="379"/>
      <c r="T404" s="379"/>
      <c r="U404" s="379"/>
      <c r="V404" s="379"/>
      <c r="W404" s="379"/>
      <c r="X404" s="379"/>
      <c r="Y404" s="379"/>
      <c r="Z404" s="379"/>
      <c r="AA404" s="379"/>
      <c r="AB404" s="379"/>
      <c r="AC404" s="379"/>
      <c r="AD404" s="379"/>
      <c r="AE404" s="379"/>
      <c r="AF404" s="380"/>
    </row>
    <row r="405" spans="1:32" ht="18.75" customHeight="1" x14ac:dyDescent="0.15">
      <c r="A405" s="368"/>
      <c r="B405" s="926"/>
      <c r="C405" s="422"/>
      <c r="D405" s="439"/>
      <c r="E405" s="360"/>
      <c r="F405" s="372"/>
      <c r="G405" s="495"/>
      <c r="H405" s="386" t="s">
        <v>113</v>
      </c>
      <c r="I405" s="459" t="s">
        <v>10</v>
      </c>
      <c r="J405" s="379" t="s">
        <v>29</v>
      </c>
      <c r="K405" s="379"/>
      <c r="L405" s="461" t="s">
        <v>10</v>
      </c>
      <c r="M405" s="379" t="s">
        <v>30</v>
      </c>
      <c r="N405" s="379"/>
      <c r="O405" s="461" t="s">
        <v>10</v>
      </c>
      <c r="P405" s="379" t="s">
        <v>31</v>
      </c>
      <c r="Q405" s="406"/>
      <c r="R405" s="406"/>
      <c r="S405" s="489"/>
      <c r="T405" s="489"/>
      <c r="U405" s="489"/>
      <c r="V405" s="489"/>
      <c r="W405" s="489"/>
      <c r="X405" s="489"/>
      <c r="Y405" s="489"/>
      <c r="Z405" s="489"/>
      <c r="AA405" s="489"/>
      <c r="AB405" s="489"/>
      <c r="AC405" s="489"/>
      <c r="AD405" s="489"/>
      <c r="AE405" s="489"/>
      <c r="AF405" s="570"/>
    </row>
    <row r="406" spans="1:32" ht="18.75" customHeight="1" x14ac:dyDescent="0.15">
      <c r="A406" s="368"/>
      <c r="B406" s="926"/>
      <c r="C406" s="422"/>
      <c r="D406" s="439"/>
      <c r="E406" s="360"/>
      <c r="F406" s="372"/>
      <c r="G406" s="495"/>
      <c r="H406" s="386" t="s">
        <v>158</v>
      </c>
      <c r="I406" s="459" t="s">
        <v>10</v>
      </c>
      <c r="J406" s="379" t="s">
        <v>29</v>
      </c>
      <c r="K406" s="379"/>
      <c r="L406" s="461" t="s">
        <v>10</v>
      </c>
      <c r="M406" s="379" t="s">
        <v>77</v>
      </c>
      <c r="N406" s="379"/>
      <c r="O406" s="461" t="s">
        <v>10</v>
      </c>
      <c r="P406" s="379" t="s">
        <v>78</v>
      </c>
      <c r="Q406" s="406"/>
      <c r="R406" s="406"/>
      <c r="S406" s="406"/>
      <c r="T406" s="379"/>
      <c r="U406" s="379"/>
      <c r="V406" s="379"/>
      <c r="W406" s="379"/>
      <c r="X406" s="379"/>
      <c r="Y406" s="379"/>
      <c r="Z406" s="379"/>
      <c r="AA406" s="379"/>
      <c r="AB406" s="379"/>
      <c r="AC406" s="379"/>
      <c r="AD406" s="379"/>
      <c r="AE406" s="379"/>
      <c r="AF406" s="380"/>
    </row>
    <row r="407" spans="1:32" ht="18.75" customHeight="1" x14ac:dyDescent="0.15">
      <c r="A407" s="927" t="s">
        <v>10</v>
      </c>
      <c r="B407" s="926">
        <v>72</v>
      </c>
      <c r="C407" s="422" t="s">
        <v>512</v>
      </c>
      <c r="D407" s="450" t="s">
        <v>10</v>
      </c>
      <c r="E407" s="360" t="s">
        <v>166</v>
      </c>
      <c r="F407" s="372"/>
      <c r="G407" s="495"/>
      <c r="H407" s="386" t="s">
        <v>288</v>
      </c>
      <c r="I407" s="459" t="s">
        <v>10</v>
      </c>
      <c r="J407" s="379" t="s">
        <v>29</v>
      </c>
      <c r="K407" s="460"/>
      <c r="L407" s="461" t="s">
        <v>10</v>
      </c>
      <c r="M407" s="379" t="s">
        <v>35</v>
      </c>
      <c r="N407" s="406"/>
      <c r="O407" s="379"/>
      <c r="P407" s="379"/>
      <c r="Q407" s="379"/>
      <c r="R407" s="379"/>
      <c r="S407" s="379"/>
      <c r="T407" s="379"/>
      <c r="U407" s="379"/>
      <c r="V407" s="379"/>
      <c r="W407" s="379"/>
      <c r="X407" s="379"/>
      <c r="Y407" s="379"/>
      <c r="Z407" s="379"/>
      <c r="AA407" s="379"/>
      <c r="AB407" s="379"/>
      <c r="AC407" s="379"/>
      <c r="AD407" s="379"/>
      <c r="AE407" s="379"/>
      <c r="AF407" s="380"/>
    </row>
    <row r="408" spans="1:32" ht="18.75" customHeight="1" x14ac:dyDescent="0.15">
      <c r="A408" s="368"/>
      <c r="B408" s="926"/>
      <c r="C408" s="422"/>
      <c r="D408" s="450" t="s">
        <v>10</v>
      </c>
      <c r="E408" s="360" t="s">
        <v>513</v>
      </c>
      <c r="F408" s="372"/>
      <c r="G408" s="495"/>
      <c r="H408" s="566" t="s">
        <v>388</v>
      </c>
      <c r="I408" s="459" t="s">
        <v>10</v>
      </c>
      <c r="J408" s="379" t="s">
        <v>29</v>
      </c>
      <c r="K408" s="460"/>
      <c r="L408" s="461" t="s">
        <v>10</v>
      </c>
      <c r="M408" s="379" t="s">
        <v>35</v>
      </c>
      <c r="N408" s="406"/>
      <c r="O408" s="379"/>
      <c r="P408" s="379"/>
      <c r="Q408" s="379"/>
      <c r="R408" s="379"/>
      <c r="S408" s="379"/>
      <c r="T408" s="379"/>
      <c r="U408" s="379"/>
      <c r="V408" s="379"/>
      <c r="W408" s="379"/>
      <c r="X408" s="379"/>
      <c r="Y408" s="379"/>
      <c r="Z408" s="379"/>
      <c r="AA408" s="379"/>
      <c r="AB408" s="379"/>
      <c r="AC408" s="379"/>
      <c r="AD408" s="379"/>
      <c r="AE408" s="379"/>
      <c r="AF408" s="380"/>
    </row>
    <row r="409" spans="1:32" ht="18.75" customHeight="1" x14ac:dyDescent="0.15">
      <c r="A409" s="368"/>
      <c r="B409" s="926"/>
      <c r="C409" s="422"/>
      <c r="D409" s="450" t="s">
        <v>10</v>
      </c>
      <c r="E409" s="360" t="s">
        <v>514</v>
      </c>
      <c r="F409" s="372"/>
      <c r="G409" s="495"/>
      <c r="H409" s="566" t="s">
        <v>436</v>
      </c>
      <c r="I409" s="459" t="s">
        <v>10</v>
      </c>
      <c r="J409" s="379" t="s">
        <v>29</v>
      </c>
      <c r="K409" s="460"/>
      <c r="L409" s="461" t="s">
        <v>10</v>
      </c>
      <c r="M409" s="379" t="s">
        <v>35</v>
      </c>
      <c r="N409" s="406"/>
      <c r="O409" s="379"/>
      <c r="P409" s="379"/>
      <c r="Q409" s="379"/>
      <c r="R409" s="379"/>
      <c r="S409" s="379"/>
      <c r="T409" s="379"/>
      <c r="U409" s="379"/>
      <c r="V409" s="379"/>
      <c r="W409" s="379"/>
      <c r="X409" s="379"/>
      <c r="Y409" s="379"/>
      <c r="Z409" s="379"/>
      <c r="AA409" s="379"/>
      <c r="AB409" s="379"/>
      <c r="AC409" s="379"/>
      <c r="AD409" s="379"/>
      <c r="AE409" s="379"/>
      <c r="AF409" s="380"/>
    </row>
    <row r="410" spans="1:32" ht="18.75" customHeight="1" x14ac:dyDescent="0.15">
      <c r="A410" s="368"/>
      <c r="B410" s="926"/>
      <c r="C410" s="422"/>
      <c r="D410" s="439"/>
      <c r="E410" s="360"/>
      <c r="F410" s="372"/>
      <c r="G410" s="495"/>
      <c r="H410" s="358" t="s">
        <v>122</v>
      </c>
      <c r="I410" s="459" t="s">
        <v>10</v>
      </c>
      <c r="J410" s="379" t="s">
        <v>29</v>
      </c>
      <c r="K410" s="460"/>
      <c r="L410" s="461" t="s">
        <v>10</v>
      </c>
      <c r="M410" s="379" t="s">
        <v>35</v>
      </c>
      <c r="N410" s="406"/>
      <c r="O410" s="379"/>
      <c r="P410" s="379"/>
      <c r="Q410" s="379"/>
      <c r="R410" s="379"/>
      <c r="S410" s="379"/>
      <c r="T410" s="379"/>
      <c r="U410" s="379"/>
      <c r="V410" s="379"/>
      <c r="W410" s="379"/>
      <c r="X410" s="379"/>
      <c r="Y410" s="379"/>
      <c r="Z410" s="379"/>
      <c r="AA410" s="379"/>
      <c r="AB410" s="379"/>
      <c r="AC410" s="379"/>
      <c r="AD410" s="379"/>
      <c r="AE410" s="379"/>
      <c r="AF410" s="380"/>
    </row>
    <row r="411" spans="1:32" ht="18.75" customHeight="1" x14ac:dyDescent="0.15">
      <c r="A411" s="368"/>
      <c r="B411" s="926"/>
      <c r="C411" s="422"/>
      <c r="D411" s="439"/>
      <c r="E411" s="360"/>
      <c r="F411" s="372"/>
      <c r="G411" s="495"/>
      <c r="H411" s="386" t="s">
        <v>123</v>
      </c>
      <c r="I411" s="459" t="s">
        <v>10</v>
      </c>
      <c r="J411" s="379" t="s">
        <v>29</v>
      </c>
      <c r="K411" s="460"/>
      <c r="L411" s="461" t="s">
        <v>10</v>
      </c>
      <c r="M411" s="379" t="s">
        <v>35</v>
      </c>
      <c r="N411" s="406"/>
      <c r="O411" s="379"/>
      <c r="P411" s="379"/>
      <c r="Q411" s="379"/>
      <c r="R411" s="379"/>
      <c r="S411" s="379"/>
      <c r="T411" s="379"/>
      <c r="U411" s="379"/>
      <c r="V411" s="379"/>
      <c r="W411" s="379"/>
      <c r="X411" s="379"/>
      <c r="Y411" s="379"/>
      <c r="Z411" s="379"/>
      <c r="AA411" s="379"/>
      <c r="AB411" s="379"/>
      <c r="AC411" s="379"/>
      <c r="AD411" s="379"/>
      <c r="AE411" s="379"/>
      <c r="AF411" s="380"/>
    </row>
    <row r="412" spans="1:32" ht="18.75" customHeight="1" x14ac:dyDescent="0.15">
      <c r="A412" s="388"/>
      <c r="B412" s="929"/>
      <c r="C412" s="536"/>
      <c r="D412" s="571"/>
      <c r="E412" s="392"/>
      <c r="F412" s="393"/>
      <c r="G412" s="493"/>
      <c r="H412" s="559" t="s">
        <v>124</v>
      </c>
      <c r="I412" s="471" t="s">
        <v>10</v>
      </c>
      <c r="J412" s="396" t="s">
        <v>29</v>
      </c>
      <c r="K412" s="496"/>
      <c r="L412" s="472" t="s">
        <v>10</v>
      </c>
      <c r="M412" s="396" t="s">
        <v>35</v>
      </c>
      <c r="N412" s="539"/>
      <c r="O412" s="396"/>
      <c r="P412" s="396"/>
      <c r="Q412" s="396"/>
      <c r="R412" s="396"/>
      <c r="S412" s="396"/>
      <c r="T412" s="396"/>
      <c r="U412" s="396"/>
      <c r="V412" s="396"/>
      <c r="W412" s="396"/>
      <c r="X412" s="396"/>
      <c r="Y412" s="396"/>
      <c r="Z412" s="396"/>
      <c r="AA412" s="396"/>
      <c r="AB412" s="396"/>
      <c r="AC412" s="396"/>
      <c r="AD412" s="396"/>
      <c r="AE412" s="396"/>
      <c r="AF412" s="397"/>
    </row>
    <row r="413" spans="1:32" ht="18.75" customHeight="1" x14ac:dyDescent="0.15">
      <c r="A413" s="368"/>
      <c r="B413" s="369"/>
      <c r="C413" s="422"/>
      <c r="D413" s="372"/>
      <c r="E413" s="360"/>
      <c r="F413" s="372"/>
      <c r="G413" s="495"/>
      <c r="H413" s="565" t="s">
        <v>127</v>
      </c>
      <c r="I413" s="456" t="s">
        <v>10</v>
      </c>
      <c r="J413" s="382" t="s">
        <v>29</v>
      </c>
      <c r="K413" s="382"/>
      <c r="L413" s="430"/>
      <c r="M413" s="479" t="s">
        <v>10</v>
      </c>
      <c r="N413" s="382" t="s">
        <v>99</v>
      </c>
      <c r="O413" s="382"/>
      <c r="P413" s="430"/>
      <c r="Q413" s="479" t="s">
        <v>10</v>
      </c>
      <c r="R413" s="376" t="s">
        <v>100</v>
      </c>
      <c r="S413" s="376"/>
      <c r="T413" s="376"/>
      <c r="U413" s="376"/>
      <c r="V413" s="382"/>
      <c r="W413" s="382"/>
      <c r="X413" s="382"/>
      <c r="Y413" s="382"/>
      <c r="Z413" s="382"/>
      <c r="AA413" s="382"/>
      <c r="AB413" s="382"/>
      <c r="AC413" s="382"/>
      <c r="AD413" s="382"/>
      <c r="AE413" s="382"/>
      <c r="AF413" s="383"/>
    </row>
    <row r="414" spans="1:32" ht="18.75" customHeight="1" x14ac:dyDescent="0.15">
      <c r="A414" s="368"/>
      <c r="B414" s="369"/>
      <c r="C414" s="422"/>
      <c r="D414" s="372"/>
      <c r="E414" s="360"/>
      <c r="F414" s="372"/>
      <c r="G414" s="495"/>
      <c r="H414" s="385" t="s">
        <v>25</v>
      </c>
      <c r="I414" s="459" t="s">
        <v>10</v>
      </c>
      <c r="J414" s="379" t="s">
        <v>26</v>
      </c>
      <c r="K414" s="460"/>
      <c r="L414" s="405"/>
      <c r="M414" s="461" t="s">
        <v>10</v>
      </c>
      <c r="N414" s="379" t="s">
        <v>27</v>
      </c>
      <c r="O414" s="461"/>
      <c r="P414" s="379"/>
      <c r="Q414" s="462"/>
      <c r="R414" s="462"/>
      <c r="S414" s="462"/>
      <c r="T414" s="462"/>
      <c r="U414" s="462"/>
      <c r="V414" s="462"/>
      <c r="W414" s="462"/>
      <c r="X414" s="462"/>
      <c r="Y414" s="462"/>
      <c r="Z414" s="462"/>
      <c r="AA414" s="462"/>
      <c r="AB414" s="462"/>
      <c r="AC414" s="462"/>
      <c r="AD414" s="462"/>
      <c r="AE414" s="462"/>
      <c r="AF414" s="513"/>
    </row>
    <row r="415" spans="1:32" ht="19.5" customHeight="1" x14ac:dyDescent="0.15">
      <c r="A415" s="368"/>
      <c r="B415" s="369"/>
      <c r="C415" s="370"/>
      <c r="D415" s="371"/>
      <c r="E415" s="360"/>
      <c r="F415" s="372"/>
      <c r="G415" s="373"/>
      <c r="H415" s="385" t="s">
        <v>101</v>
      </c>
      <c r="I415" s="459" t="s">
        <v>10</v>
      </c>
      <c r="J415" s="379" t="s">
        <v>26</v>
      </c>
      <c r="K415" s="460"/>
      <c r="L415" s="405"/>
      <c r="M415" s="461" t="s">
        <v>10</v>
      </c>
      <c r="N415" s="379" t="s">
        <v>27</v>
      </c>
      <c r="O415" s="461"/>
      <c r="P415" s="379"/>
      <c r="Q415" s="462"/>
      <c r="R415" s="462"/>
      <c r="S415" s="462"/>
      <c r="T415" s="462"/>
      <c r="U415" s="462"/>
      <c r="V415" s="462"/>
      <c r="W415" s="462"/>
      <c r="X415" s="462"/>
      <c r="Y415" s="462"/>
      <c r="Z415" s="462"/>
      <c r="AA415" s="462"/>
      <c r="AB415" s="462"/>
      <c r="AC415" s="462"/>
      <c r="AD415" s="462"/>
      <c r="AE415" s="462"/>
      <c r="AF415" s="513"/>
    </row>
    <row r="416" spans="1:32" ht="18.75" customHeight="1" x14ac:dyDescent="0.15">
      <c r="A416" s="371"/>
      <c r="B416" s="410"/>
      <c r="D416" s="371"/>
      <c r="F416" s="372"/>
      <c r="G416" s="495"/>
      <c r="H416" s="386" t="s">
        <v>47</v>
      </c>
      <c r="I416" s="459" t="s">
        <v>10</v>
      </c>
      <c r="J416" s="379" t="s">
        <v>29</v>
      </c>
      <c r="K416" s="460"/>
      <c r="L416" s="461" t="s">
        <v>10</v>
      </c>
      <c r="M416" s="379" t="s">
        <v>35</v>
      </c>
      <c r="N416" s="406"/>
      <c r="O416" s="379"/>
      <c r="P416" s="379"/>
      <c r="Q416" s="379"/>
      <c r="R416" s="379"/>
      <c r="S416" s="379"/>
      <c r="T416" s="379"/>
      <c r="U416" s="379"/>
      <c r="V416" s="379"/>
      <c r="W416" s="379"/>
      <c r="X416" s="379"/>
      <c r="Y416" s="379"/>
      <c r="Z416" s="379"/>
      <c r="AA416" s="379"/>
      <c r="AB416" s="379"/>
      <c r="AC416" s="379"/>
      <c r="AD416" s="379"/>
      <c r="AE416" s="379"/>
      <c r="AF416" s="380"/>
    </row>
    <row r="417" spans="1:33" ht="18.75" customHeight="1" x14ac:dyDescent="0.15">
      <c r="A417" s="450" t="s">
        <v>10</v>
      </c>
      <c r="B417" s="369">
        <v>73</v>
      </c>
      <c r="C417" s="422" t="s">
        <v>519</v>
      </c>
      <c r="D417" s="450" t="s">
        <v>10</v>
      </c>
      <c r="E417" s="360" t="s">
        <v>580</v>
      </c>
      <c r="F417" s="372"/>
      <c r="G417" s="495"/>
      <c r="H417" s="1217" t="s">
        <v>48</v>
      </c>
      <c r="I417" s="1167" t="s">
        <v>10</v>
      </c>
      <c r="J417" s="1168" t="s">
        <v>39</v>
      </c>
      <c r="K417" s="1168"/>
      <c r="L417" s="1168"/>
      <c r="M417" s="1167" t="s">
        <v>10</v>
      </c>
      <c r="N417" s="1168" t="s">
        <v>40</v>
      </c>
      <c r="O417" s="1168"/>
      <c r="P417" s="1168"/>
      <c r="Q417" s="486"/>
      <c r="R417" s="486"/>
      <c r="S417" s="486"/>
      <c r="T417" s="486"/>
      <c r="U417" s="486"/>
      <c r="V417" s="486"/>
      <c r="W417" s="486"/>
      <c r="X417" s="486"/>
      <c r="Y417" s="486"/>
      <c r="Z417" s="486"/>
      <c r="AA417" s="486"/>
      <c r="AB417" s="486"/>
      <c r="AC417" s="486"/>
      <c r="AD417" s="486"/>
      <c r="AE417" s="486"/>
      <c r="AF417" s="487"/>
    </row>
    <row r="418" spans="1:33" ht="18.75" customHeight="1" x14ac:dyDescent="0.15">
      <c r="A418" s="450"/>
      <c r="B418" s="369"/>
      <c r="C418" s="422"/>
      <c r="D418" s="450" t="s">
        <v>10</v>
      </c>
      <c r="E418" s="360" t="s">
        <v>522</v>
      </c>
      <c r="F418" s="372"/>
      <c r="G418" s="495"/>
      <c r="H418" s="1218"/>
      <c r="I418" s="1156"/>
      <c r="J418" s="1158"/>
      <c r="K418" s="1158"/>
      <c r="L418" s="1158"/>
      <c r="M418" s="1156"/>
      <c r="N418" s="1158"/>
      <c r="O418" s="1158"/>
      <c r="P418" s="1158"/>
      <c r="Q418" s="457"/>
      <c r="R418" s="457"/>
      <c r="S418" s="457"/>
      <c r="T418" s="457"/>
      <c r="U418" s="457"/>
      <c r="V418" s="457"/>
      <c r="W418" s="457"/>
      <c r="X418" s="457"/>
      <c r="Y418" s="457"/>
      <c r="Z418" s="457"/>
      <c r="AA418" s="457"/>
      <c r="AB418" s="457"/>
      <c r="AC418" s="457"/>
      <c r="AD418" s="457"/>
      <c r="AE418" s="457"/>
      <c r="AF418" s="458"/>
    </row>
    <row r="419" spans="1:33" ht="18.75" customHeight="1" x14ac:dyDescent="0.15">
      <c r="A419" s="450"/>
      <c r="B419" s="369"/>
      <c r="C419" s="422"/>
      <c r="D419" s="450"/>
      <c r="E419" s="360" t="s">
        <v>524</v>
      </c>
      <c r="F419" s="372"/>
      <c r="G419" s="495"/>
      <c r="H419" s="401" t="s">
        <v>120</v>
      </c>
      <c r="I419" s="469" t="s">
        <v>10</v>
      </c>
      <c r="J419" s="379" t="s">
        <v>29</v>
      </c>
      <c r="K419" s="379"/>
      <c r="L419" s="461" t="s">
        <v>10</v>
      </c>
      <c r="M419" s="379" t="s">
        <v>30</v>
      </c>
      <c r="N419" s="379"/>
      <c r="O419" s="470" t="s">
        <v>10</v>
      </c>
      <c r="P419" s="379" t="s">
        <v>31</v>
      </c>
      <c r="Q419" s="406"/>
      <c r="R419" s="470"/>
      <c r="S419" s="379"/>
      <c r="T419" s="406"/>
      <c r="U419" s="470"/>
      <c r="V419" s="379"/>
      <c r="W419" s="406"/>
      <c r="X419" s="457"/>
      <c r="Y419" s="462"/>
      <c r="Z419" s="462"/>
      <c r="AA419" s="462"/>
      <c r="AB419" s="462"/>
      <c r="AC419" s="462"/>
      <c r="AD419" s="462"/>
      <c r="AE419" s="462"/>
      <c r="AF419" s="463"/>
    </row>
    <row r="420" spans="1:33" ht="18.75" customHeight="1" x14ac:dyDescent="0.15">
      <c r="A420" s="368"/>
      <c r="B420" s="369"/>
      <c r="C420" s="422"/>
      <c r="F420" s="372"/>
      <c r="G420" s="495"/>
      <c r="H420" s="566" t="s">
        <v>517</v>
      </c>
      <c r="I420" s="459" t="s">
        <v>10</v>
      </c>
      <c r="J420" s="379" t="s">
        <v>29</v>
      </c>
      <c r="K420" s="460"/>
      <c r="L420" s="461" t="s">
        <v>10</v>
      </c>
      <c r="M420" s="379" t="s">
        <v>35</v>
      </c>
      <c r="N420" s="406"/>
      <c r="O420" s="379"/>
      <c r="P420" s="379"/>
      <c r="Q420" s="379"/>
      <c r="R420" s="379"/>
      <c r="S420" s="379"/>
      <c r="T420" s="379"/>
      <c r="U420" s="379"/>
      <c r="V420" s="379"/>
      <c r="W420" s="379"/>
      <c r="X420" s="379"/>
      <c r="Y420" s="379"/>
      <c r="Z420" s="379"/>
      <c r="AA420" s="379"/>
      <c r="AB420" s="379"/>
      <c r="AC420" s="379"/>
      <c r="AD420" s="379"/>
      <c r="AE420" s="379"/>
      <c r="AF420" s="380"/>
    </row>
    <row r="421" spans="1:33" ht="18.75" customHeight="1" x14ac:dyDescent="0.15">
      <c r="A421" s="371"/>
      <c r="B421" s="339"/>
      <c r="C421" s="563"/>
      <c r="F421" s="372"/>
      <c r="G421" s="495"/>
      <c r="H421" s="566" t="s">
        <v>518</v>
      </c>
      <c r="I421" s="459" t="s">
        <v>10</v>
      </c>
      <c r="J421" s="379" t="s">
        <v>29</v>
      </c>
      <c r="K421" s="379"/>
      <c r="L421" s="461" t="s">
        <v>10</v>
      </c>
      <c r="M421" s="379" t="s">
        <v>30</v>
      </c>
      <c r="N421" s="379"/>
      <c r="O421" s="461" t="s">
        <v>10</v>
      </c>
      <c r="P421" s="379" t="s">
        <v>31</v>
      </c>
      <c r="Q421" s="406"/>
      <c r="R421" s="461" t="s">
        <v>10</v>
      </c>
      <c r="S421" s="379" t="s">
        <v>32</v>
      </c>
      <c r="T421" s="406"/>
      <c r="U421" s="379"/>
      <c r="V421" s="379"/>
      <c r="W421" s="379"/>
      <c r="X421" s="379"/>
      <c r="Y421" s="379"/>
      <c r="Z421" s="379"/>
      <c r="AA421" s="379"/>
      <c r="AB421" s="379"/>
      <c r="AC421" s="379"/>
      <c r="AD421" s="379"/>
      <c r="AE421" s="379"/>
      <c r="AF421" s="380"/>
    </row>
    <row r="422" spans="1:33" ht="18.75" customHeight="1" x14ac:dyDescent="0.15">
      <c r="A422" s="371"/>
      <c r="B422" s="410"/>
      <c r="C422" s="563"/>
      <c r="F422" s="372"/>
      <c r="G422" s="495"/>
      <c r="H422" s="566" t="s">
        <v>581</v>
      </c>
      <c r="I422" s="459" t="s">
        <v>10</v>
      </c>
      <c r="J422" s="379" t="s">
        <v>29</v>
      </c>
      <c r="K422" s="460"/>
      <c r="L422" s="461" t="s">
        <v>10</v>
      </c>
      <c r="M422" s="379" t="s">
        <v>35</v>
      </c>
      <c r="N422" s="406"/>
      <c r="O422" s="379"/>
      <c r="P422" s="379"/>
      <c r="Q422" s="379"/>
      <c r="R422" s="379"/>
      <c r="S422" s="379"/>
      <c r="T422" s="379"/>
      <c r="U422" s="379"/>
      <c r="V422" s="379"/>
      <c r="W422" s="379"/>
      <c r="X422" s="379"/>
      <c r="Y422" s="379"/>
      <c r="Z422" s="379"/>
      <c r="AA422" s="379"/>
      <c r="AB422" s="379"/>
      <c r="AC422" s="379"/>
      <c r="AD422" s="379"/>
      <c r="AE422" s="379"/>
      <c r="AF422" s="380"/>
    </row>
    <row r="423" spans="1:33" ht="18.75" customHeight="1" x14ac:dyDescent="0.15">
      <c r="A423" s="368"/>
      <c r="B423" s="369"/>
      <c r="C423" s="422"/>
      <c r="D423" s="372"/>
      <c r="E423" s="360"/>
      <c r="F423" s="372"/>
      <c r="G423" s="495"/>
      <c r="H423" s="566" t="s">
        <v>523</v>
      </c>
      <c r="I423" s="459" t="s">
        <v>10</v>
      </c>
      <c r="J423" s="379" t="s">
        <v>29</v>
      </c>
      <c r="K423" s="460"/>
      <c r="L423" s="461" t="s">
        <v>10</v>
      </c>
      <c r="M423" s="379" t="s">
        <v>35</v>
      </c>
      <c r="N423" s="406"/>
      <c r="O423" s="379"/>
      <c r="P423" s="379"/>
      <c r="Q423" s="379"/>
      <c r="R423" s="379"/>
      <c r="S423" s="379"/>
      <c r="T423" s="379"/>
      <c r="U423" s="379"/>
      <c r="V423" s="379"/>
      <c r="W423" s="379"/>
      <c r="X423" s="379"/>
      <c r="Y423" s="379"/>
      <c r="Z423" s="379"/>
      <c r="AA423" s="379"/>
      <c r="AB423" s="379"/>
      <c r="AC423" s="379"/>
      <c r="AD423" s="379"/>
      <c r="AE423" s="379"/>
      <c r="AF423" s="380"/>
    </row>
    <row r="424" spans="1:33" ht="21.75" customHeight="1" x14ac:dyDescent="0.15">
      <c r="A424" s="368"/>
      <c r="B424" s="369"/>
      <c r="C424" s="422"/>
      <c r="D424" s="372"/>
      <c r="E424" s="360"/>
      <c r="F424" s="372"/>
      <c r="G424" s="495"/>
      <c r="H424" s="428" t="s">
        <v>492</v>
      </c>
      <c r="I424" s="459" t="s">
        <v>10</v>
      </c>
      <c r="J424" s="379" t="s">
        <v>29</v>
      </c>
      <c r="K424" s="460"/>
      <c r="L424" s="461" t="s">
        <v>10</v>
      </c>
      <c r="M424" s="379" t="s">
        <v>77</v>
      </c>
      <c r="N424" s="379"/>
      <c r="O424" s="470" t="s">
        <v>10</v>
      </c>
      <c r="P424" s="381" t="s">
        <v>78</v>
      </c>
      <c r="Q424" s="379"/>
      <c r="R424" s="379"/>
      <c r="S424" s="460"/>
      <c r="T424" s="379"/>
      <c r="U424" s="460"/>
      <c r="V424" s="460"/>
      <c r="W424" s="460"/>
      <c r="X424" s="460"/>
      <c r="Y424" s="379"/>
      <c r="Z424" s="379"/>
      <c r="AA424" s="379"/>
      <c r="AB424" s="379"/>
      <c r="AC424" s="379"/>
      <c r="AD424" s="379"/>
      <c r="AE424" s="379"/>
      <c r="AF424" s="380"/>
    </row>
    <row r="425" spans="1:33" s="945" customFormat="1" ht="18.75" customHeight="1" x14ac:dyDescent="0.15">
      <c r="A425" s="388"/>
      <c r="B425" s="959"/>
      <c r="C425" s="952"/>
      <c r="D425" s="393"/>
      <c r="E425" s="392"/>
      <c r="F425" s="393"/>
      <c r="G425" s="1001"/>
      <c r="H425" s="559" t="s">
        <v>124</v>
      </c>
      <c r="I425" s="985" t="s">
        <v>10</v>
      </c>
      <c r="J425" s="379" t="s">
        <v>29</v>
      </c>
      <c r="K425" s="986"/>
      <c r="L425" s="987" t="s">
        <v>10</v>
      </c>
      <c r="M425" s="379" t="s">
        <v>35</v>
      </c>
      <c r="N425" s="967"/>
      <c r="O425" s="396"/>
      <c r="P425" s="396"/>
      <c r="Q425" s="396"/>
      <c r="R425" s="396"/>
      <c r="S425" s="396"/>
      <c r="T425" s="396"/>
      <c r="U425" s="396"/>
      <c r="V425" s="396"/>
      <c r="W425" s="396"/>
      <c r="X425" s="396"/>
      <c r="Y425" s="396"/>
      <c r="Z425" s="396"/>
      <c r="AA425" s="396"/>
      <c r="AB425" s="396"/>
      <c r="AC425" s="396"/>
      <c r="AD425" s="396"/>
      <c r="AE425" s="396"/>
      <c r="AF425" s="397"/>
      <c r="AG425" s="948"/>
    </row>
    <row r="426" spans="1:33" s="945" customFormat="1" ht="18.75" customHeight="1" x14ac:dyDescent="0.15">
      <c r="A426" s="361"/>
      <c r="B426" s="957"/>
      <c r="C426" s="960"/>
      <c r="D426" s="948"/>
      <c r="E426" s="948"/>
      <c r="F426" s="365"/>
      <c r="G426" s="980"/>
      <c r="H426" s="572" t="s">
        <v>127</v>
      </c>
      <c r="I426" s="981" t="s">
        <v>10</v>
      </c>
      <c r="J426" s="404" t="s">
        <v>29</v>
      </c>
      <c r="K426" s="404"/>
      <c r="L426" s="419"/>
      <c r="M426" s="982" t="s">
        <v>10</v>
      </c>
      <c r="N426" s="404" t="s">
        <v>99</v>
      </c>
      <c r="O426" s="404"/>
      <c r="P426" s="419"/>
      <c r="Q426" s="982" t="s">
        <v>10</v>
      </c>
      <c r="R426" s="420" t="s">
        <v>100</v>
      </c>
      <c r="S426" s="420"/>
      <c r="T426" s="420"/>
      <c r="U426" s="420"/>
      <c r="V426" s="404"/>
      <c r="W426" s="404"/>
      <c r="X426" s="404"/>
      <c r="Y426" s="404"/>
      <c r="Z426" s="404"/>
      <c r="AA426" s="404"/>
      <c r="AB426" s="404"/>
      <c r="AC426" s="404"/>
      <c r="AD426" s="404"/>
      <c r="AE426" s="404"/>
      <c r="AF426" s="547"/>
      <c r="AG426" s="948"/>
    </row>
    <row r="427" spans="1:33" s="945" customFormat="1" ht="18.75" customHeight="1" x14ac:dyDescent="0.15">
      <c r="A427" s="994" t="s">
        <v>10</v>
      </c>
      <c r="B427" s="976">
        <v>68</v>
      </c>
      <c r="C427" s="961" t="s">
        <v>525</v>
      </c>
      <c r="D427" s="994" t="s">
        <v>10</v>
      </c>
      <c r="E427" s="360" t="s">
        <v>580</v>
      </c>
      <c r="F427" s="372"/>
      <c r="G427" s="984"/>
      <c r="H427" s="385" t="s">
        <v>25</v>
      </c>
      <c r="I427" s="459" t="s">
        <v>10</v>
      </c>
      <c r="J427" s="379" t="s">
        <v>26</v>
      </c>
      <c r="K427" s="460"/>
      <c r="L427" s="405"/>
      <c r="M427" s="461" t="s">
        <v>10</v>
      </c>
      <c r="N427" s="379" t="s">
        <v>27</v>
      </c>
      <c r="O427" s="461"/>
      <c r="P427" s="379"/>
      <c r="Q427" s="462"/>
      <c r="R427" s="462"/>
      <c r="S427" s="462"/>
      <c r="T427" s="462"/>
      <c r="U427" s="462"/>
      <c r="V427" s="462"/>
      <c r="W427" s="462"/>
      <c r="X427" s="462"/>
      <c r="Y427" s="462"/>
      <c r="Z427" s="462"/>
      <c r="AA427" s="462"/>
      <c r="AB427" s="462"/>
      <c r="AC427" s="462"/>
      <c r="AD427" s="462"/>
      <c r="AE427" s="462"/>
      <c r="AF427" s="513"/>
      <c r="AG427" s="948"/>
    </row>
    <row r="428" spans="1:33" s="945" customFormat="1" ht="18.75" customHeight="1" x14ac:dyDescent="0.15">
      <c r="A428" s="368"/>
      <c r="B428" s="976"/>
      <c r="C428" s="961" t="s">
        <v>536</v>
      </c>
      <c r="D428" s="994" t="s">
        <v>10</v>
      </c>
      <c r="E428" s="360" t="s">
        <v>522</v>
      </c>
      <c r="F428" s="372"/>
      <c r="G428" s="984"/>
      <c r="H428" s="385" t="s">
        <v>101</v>
      </c>
      <c r="I428" s="459" t="s">
        <v>10</v>
      </c>
      <c r="J428" s="379" t="s">
        <v>26</v>
      </c>
      <c r="K428" s="460"/>
      <c r="L428" s="405"/>
      <c r="M428" s="461" t="s">
        <v>10</v>
      </c>
      <c r="N428" s="379" t="s">
        <v>27</v>
      </c>
      <c r="O428" s="461"/>
      <c r="P428" s="379"/>
      <c r="Q428" s="462"/>
      <c r="R428" s="462"/>
      <c r="S428" s="462"/>
      <c r="T428" s="462"/>
      <c r="U428" s="462"/>
      <c r="V428" s="462"/>
      <c r="W428" s="462"/>
      <c r="X428" s="462"/>
      <c r="Y428" s="462"/>
      <c r="Z428" s="462"/>
      <c r="AA428" s="462"/>
      <c r="AB428" s="462"/>
      <c r="AC428" s="462"/>
      <c r="AD428" s="462"/>
      <c r="AE428" s="462"/>
      <c r="AF428" s="513"/>
      <c r="AG428" s="948"/>
    </row>
    <row r="429" spans="1:33" s="945" customFormat="1" ht="18.75" customHeight="1" x14ac:dyDescent="0.15">
      <c r="A429" s="636"/>
      <c r="B429" s="637"/>
      <c r="C429" s="966"/>
      <c r="D429" s="948"/>
      <c r="E429" s="948" t="s">
        <v>582</v>
      </c>
      <c r="F429" s="372"/>
      <c r="G429" s="984"/>
      <c r="H429" s="1217" t="s">
        <v>48</v>
      </c>
      <c r="I429" s="1228" t="s">
        <v>10</v>
      </c>
      <c r="J429" s="1168" t="s">
        <v>39</v>
      </c>
      <c r="K429" s="1168"/>
      <c r="L429" s="1168"/>
      <c r="M429" s="1228" t="s">
        <v>10</v>
      </c>
      <c r="N429" s="1168" t="s">
        <v>40</v>
      </c>
      <c r="O429" s="1168"/>
      <c r="P429" s="1168"/>
      <c r="Q429" s="997"/>
      <c r="R429" s="997"/>
      <c r="S429" s="997"/>
      <c r="T429" s="997"/>
      <c r="U429" s="997"/>
      <c r="V429" s="997"/>
      <c r="W429" s="997"/>
      <c r="X429" s="997"/>
      <c r="Y429" s="997"/>
      <c r="Z429" s="997"/>
      <c r="AA429" s="997"/>
      <c r="AB429" s="997"/>
      <c r="AC429" s="997"/>
      <c r="AD429" s="997"/>
      <c r="AE429" s="997"/>
      <c r="AF429" s="998"/>
      <c r="AG429" s="948"/>
    </row>
    <row r="430" spans="1:33" s="945" customFormat="1" ht="18.75" customHeight="1" x14ac:dyDescent="0.15">
      <c r="A430" s="636"/>
      <c r="B430" s="637"/>
      <c r="C430" s="948"/>
      <c r="D430" s="372"/>
      <c r="E430" s="360" t="s">
        <v>583</v>
      </c>
      <c r="F430" s="372"/>
      <c r="G430" s="984"/>
      <c r="H430" s="1225"/>
      <c r="I430" s="1229"/>
      <c r="J430" s="1158"/>
      <c r="K430" s="1158"/>
      <c r="L430" s="1158"/>
      <c r="M430" s="1229"/>
      <c r="N430" s="1158"/>
      <c r="O430" s="1158"/>
      <c r="P430" s="1158"/>
      <c r="Q430" s="992"/>
      <c r="R430" s="992"/>
      <c r="S430" s="992"/>
      <c r="T430" s="992"/>
      <c r="U430" s="992"/>
      <c r="V430" s="992"/>
      <c r="W430" s="992"/>
      <c r="X430" s="992"/>
      <c r="Y430" s="992"/>
      <c r="Z430" s="992"/>
      <c r="AA430" s="992"/>
      <c r="AB430" s="992"/>
      <c r="AC430" s="992"/>
      <c r="AD430" s="992"/>
      <c r="AE430" s="992"/>
      <c r="AF430" s="993"/>
      <c r="AG430" s="948"/>
    </row>
    <row r="431" spans="1:33" ht="18.75" customHeight="1" x14ac:dyDescent="0.15">
      <c r="A431" s="361"/>
      <c r="B431" s="362"/>
      <c r="C431" s="418"/>
      <c r="D431" s="365"/>
      <c r="E431" s="357"/>
      <c r="F431" s="365"/>
      <c r="G431" s="453"/>
      <c r="H431" s="572" t="s">
        <v>516</v>
      </c>
      <c r="I431" s="474" t="s">
        <v>10</v>
      </c>
      <c r="J431" s="404" t="s">
        <v>29</v>
      </c>
      <c r="K431" s="404"/>
      <c r="L431" s="419"/>
      <c r="M431" s="476" t="s">
        <v>10</v>
      </c>
      <c r="N431" s="404" t="s">
        <v>99</v>
      </c>
      <c r="O431" s="404"/>
      <c r="P431" s="419"/>
      <c r="Q431" s="476" t="s">
        <v>10</v>
      </c>
      <c r="R431" s="420" t="s">
        <v>100</v>
      </c>
      <c r="S431" s="420"/>
      <c r="T431" s="420"/>
      <c r="U431" s="420"/>
      <c r="V431" s="404"/>
      <c r="W431" s="404"/>
      <c r="X431" s="404"/>
      <c r="Y431" s="404"/>
      <c r="Z431" s="404"/>
      <c r="AA431" s="404"/>
      <c r="AB431" s="404"/>
      <c r="AC431" s="404"/>
      <c r="AD431" s="404"/>
      <c r="AE431" s="404"/>
      <c r="AF431" s="547"/>
    </row>
    <row r="432" spans="1:33" ht="19.5" customHeight="1" x14ac:dyDescent="0.15">
      <c r="A432" s="368"/>
      <c r="B432" s="369"/>
      <c r="C432" s="370"/>
      <c r="D432" s="371"/>
      <c r="E432" s="360"/>
      <c r="F432" s="372"/>
      <c r="G432" s="373"/>
      <c r="H432" s="385" t="s">
        <v>25</v>
      </c>
      <c r="I432" s="459" t="s">
        <v>10</v>
      </c>
      <c r="J432" s="379" t="s">
        <v>26</v>
      </c>
      <c r="K432" s="460"/>
      <c r="L432" s="405"/>
      <c r="M432" s="461" t="s">
        <v>10</v>
      </c>
      <c r="N432" s="379" t="s">
        <v>27</v>
      </c>
      <c r="O432" s="461"/>
      <c r="P432" s="379"/>
      <c r="Q432" s="462"/>
      <c r="R432" s="462"/>
      <c r="S432" s="462"/>
      <c r="T432" s="462"/>
      <c r="U432" s="462"/>
      <c r="V432" s="462"/>
      <c r="W432" s="462"/>
      <c r="X432" s="462"/>
      <c r="Y432" s="462"/>
      <c r="Z432" s="462"/>
      <c r="AA432" s="462"/>
      <c r="AB432" s="462"/>
      <c r="AC432" s="462"/>
      <c r="AD432" s="462"/>
      <c r="AE432" s="462"/>
      <c r="AF432" s="513"/>
    </row>
    <row r="433" spans="1:32" ht="19.5" customHeight="1" x14ac:dyDescent="0.15">
      <c r="A433" s="368"/>
      <c r="B433" s="369"/>
      <c r="C433" s="370"/>
      <c r="D433" s="371"/>
      <c r="E433" s="360"/>
      <c r="F433" s="372"/>
      <c r="G433" s="373"/>
      <c r="H433" s="385" t="s">
        <v>101</v>
      </c>
      <c r="I433" s="459" t="s">
        <v>10</v>
      </c>
      <c r="J433" s="379" t="s">
        <v>26</v>
      </c>
      <c r="K433" s="460"/>
      <c r="L433" s="405"/>
      <c r="M433" s="461" t="s">
        <v>10</v>
      </c>
      <c r="N433" s="379" t="s">
        <v>27</v>
      </c>
      <c r="O433" s="461"/>
      <c r="P433" s="379"/>
      <c r="Q433" s="462"/>
      <c r="R433" s="462"/>
      <c r="S433" s="462"/>
      <c r="T433" s="462"/>
      <c r="U433" s="462"/>
      <c r="V433" s="462"/>
      <c r="W433" s="462"/>
      <c r="X433" s="462"/>
      <c r="Y433" s="462"/>
      <c r="Z433" s="462"/>
      <c r="AA433" s="462"/>
      <c r="AB433" s="462"/>
      <c r="AC433" s="462"/>
      <c r="AD433" s="462"/>
      <c r="AE433" s="462"/>
      <c r="AF433" s="513"/>
    </row>
    <row r="434" spans="1:32" ht="18.75" customHeight="1" x14ac:dyDescent="0.15">
      <c r="A434" s="368"/>
      <c r="B434" s="369"/>
      <c r="C434" s="422"/>
      <c r="D434" s="372"/>
      <c r="E434" s="360"/>
      <c r="F434" s="372"/>
      <c r="G434" s="495"/>
      <c r="H434" s="566" t="s">
        <v>559</v>
      </c>
      <c r="I434" s="459" t="s">
        <v>10</v>
      </c>
      <c r="J434" s="379" t="s">
        <v>29</v>
      </c>
      <c r="K434" s="460"/>
      <c r="L434" s="461" t="s">
        <v>10</v>
      </c>
      <c r="M434" s="379" t="s">
        <v>35</v>
      </c>
      <c r="N434" s="406"/>
      <c r="O434" s="379"/>
      <c r="P434" s="379"/>
      <c r="Q434" s="379"/>
      <c r="R434" s="379"/>
      <c r="S434" s="379"/>
      <c r="T434" s="379"/>
      <c r="U434" s="379"/>
      <c r="V434" s="379"/>
      <c r="W434" s="379"/>
      <c r="X434" s="379"/>
      <c r="Y434" s="379"/>
      <c r="Z434" s="379"/>
      <c r="AA434" s="379"/>
      <c r="AB434" s="379"/>
      <c r="AC434" s="379"/>
      <c r="AD434" s="379"/>
      <c r="AE434" s="379"/>
      <c r="AF434" s="380"/>
    </row>
    <row r="435" spans="1:32" ht="18.75" customHeight="1" x14ac:dyDescent="0.15">
      <c r="A435" s="368"/>
      <c r="B435" s="369"/>
      <c r="C435" s="422"/>
      <c r="D435" s="372"/>
      <c r="E435" s="360"/>
      <c r="F435" s="372"/>
      <c r="G435" s="495"/>
      <c r="H435" s="566" t="s">
        <v>560</v>
      </c>
      <c r="I435" s="459" t="s">
        <v>10</v>
      </c>
      <c r="J435" s="379" t="s">
        <v>153</v>
      </c>
      <c r="K435" s="460"/>
      <c r="L435" s="405"/>
      <c r="M435" s="461" t="s">
        <v>10</v>
      </c>
      <c r="N435" s="379" t="s">
        <v>213</v>
      </c>
      <c r="O435" s="462"/>
      <c r="P435" s="462"/>
      <c r="Q435" s="462"/>
      <c r="R435" s="379"/>
      <c r="S435" s="379"/>
      <c r="T435" s="379"/>
      <c r="U435" s="379"/>
      <c r="V435" s="379"/>
      <c r="W435" s="379"/>
      <c r="X435" s="379"/>
      <c r="Y435" s="379"/>
      <c r="Z435" s="379"/>
      <c r="AA435" s="379"/>
      <c r="AB435" s="379"/>
      <c r="AC435" s="379"/>
      <c r="AD435" s="379"/>
      <c r="AE435" s="379"/>
      <c r="AF435" s="380"/>
    </row>
    <row r="436" spans="1:32" ht="18.75" customHeight="1" x14ac:dyDescent="0.15">
      <c r="A436" s="371"/>
      <c r="B436" s="339"/>
      <c r="C436" s="371"/>
      <c r="D436" s="371"/>
      <c r="F436" s="372"/>
      <c r="G436" s="495"/>
      <c r="H436" s="386" t="s">
        <v>47</v>
      </c>
      <c r="I436" s="459" t="s">
        <v>10</v>
      </c>
      <c r="J436" s="379" t="s">
        <v>29</v>
      </c>
      <c r="K436" s="460"/>
      <c r="L436" s="461" t="s">
        <v>10</v>
      </c>
      <c r="M436" s="379" t="s">
        <v>35</v>
      </c>
      <c r="N436" s="406"/>
      <c r="O436" s="379"/>
      <c r="P436" s="379"/>
      <c r="Q436" s="379"/>
      <c r="R436" s="379"/>
      <c r="S436" s="379"/>
      <c r="T436" s="379"/>
      <c r="U436" s="379"/>
      <c r="V436" s="379"/>
      <c r="W436" s="379"/>
      <c r="X436" s="379"/>
      <c r="Y436" s="379"/>
      <c r="Z436" s="379"/>
      <c r="AA436" s="379"/>
      <c r="AB436" s="379"/>
      <c r="AC436" s="379"/>
      <c r="AD436" s="379"/>
      <c r="AE436" s="379"/>
      <c r="AF436" s="380"/>
    </row>
    <row r="437" spans="1:32" ht="18.75" customHeight="1" x14ac:dyDescent="0.15">
      <c r="A437" s="368"/>
      <c r="B437" s="369"/>
      <c r="C437" s="422" t="s">
        <v>561</v>
      </c>
      <c r="D437" s="450" t="s">
        <v>10</v>
      </c>
      <c r="E437" s="360" t="s">
        <v>562</v>
      </c>
      <c r="F437" s="372"/>
      <c r="G437" s="495"/>
      <c r="H437" s="1217" t="s">
        <v>48</v>
      </c>
      <c r="I437" s="1167" t="s">
        <v>10</v>
      </c>
      <c r="J437" s="1168" t="s">
        <v>39</v>
      </c>
      <c r="K437" s="1168"/>
      <c r="L437" s="1168"/>
      <c r="M437" s="1167" t="s">
        <v>10</v>
      </c>
      <c r="N437" s="1168" t="s">
        <v>40</v>
      </c>
      <c r="O437" s="1168"/>
      <c r="P437" s="1168"/>
      <c r="Q437" s="486"/>
      <c r="R437" s="486"/>
      <c r="S437" s="486"/>
      <c r="T437" s="486"/>
      <c r="U437" s="486"/>
      <c r="V437" s="486"/>
      <c r="W437" s="486"/>
      <c r="X437" s="486"/>
      <c r="Y437" s="486"/>
      <c r="Z437" s="486"/>
      <c r="AA437" s="486"/>
      <c r="AB437" s="486"/>
      <c r="AC437" s="486"/>
      <c r="AD437" s="486"/>
      <c r="AE437" s="486"/>
      <c r="AF437" s="487"/>
    </row>
    <row r="438" spans="1:32" ht="18.75" customHeight="1" x14ac:dyDescent="0.15">
      <c r="A438" s="450" t="s">
        <v>10</v>
      </c>
      <c r="B438" s="369">
        <v>77</v>
      </c>
      <c r="C438" s="422" t="s">
        <v>564</v>
      </c>
      <c r="D438" s="450" t="s">
        <v>10</v>
      </c>
      <c r="E438" s="360" t="s">
        <v>565</v>
      </c>
      <c r="F438" s="372"/>
      <c r="G438" s="495"/>
      <c r="H438" s="1218"/>
      <c r="I438" s="1156"/>
      <c r="J438" s="1158"/>
      <c r="K438" s="1158"/>
      <c r="L438" s="1158"/>
      <c r="M438" s="1156"/>
      <c r="N438" s="1158"/>
      <c r="O438" s="1158"/>
      <c r="P438" s="1158"/>
      <c r="Q438" s="457"/>
      <c r="R438" s="457"/>
      <c r="S438" s="457"/>
      <c r="T438" s="457"/>
      <c r="U438" s="457"/>
      <c r="V438" s="457"/>
      <c r="W438" s="457"/>
      <c r="X438" s="457"/>
      <c r="Y438" s="457"/>
      <c r="Z438" s="457"/>
      <c r="AA438" s="457"/>
      <c r="AB438" s="457"/>
      <c r="AC438" s="457"/>
      <c r="AD438" s="457"/>
      <c r="AE438" s="457"/>
      <c r="AF438" s="458"/>
    </row>
    <row r="439" spans="1:32" ht="18.75" customHeight="1" x14ac:dyDescent="0.15">
      <c r="A439" s="368"/>
      <c r="B439" s="369"/>
      <c r="C439" s="422" t="s">
        <v>566</v>
      </c>
      <c r="D439" s="372"/>
      <c r="E439" s="360" t="s">
        <v>524</v>
      </c>
      <c r="F439" s="372"/>
      <c r="G439" s="495"/>
      <c r="H439" s="401" t="s">
        <v>120</v>
      </c>
      <c r="I439" s="469" t="s">
        <v>10</v>
      </c>
      <c r="J439" s="379" t="s">
        <v>29</v>
      </c>
      <c r="K439" s="379"/>
      <c r="L439" s="461" t="s">
        <v>10</v>
      </c>
      <c r="M439" s="379" t="s">
        <v>30</v>
      </c>
      <c r="N439" s="379"/>
      <c r="O439" s="470" t="s">
        <v>10</v>
      </c>
      <c r="P439" s="379" t="s">
        <v>31</v>
      </c>
      <c r="Q439" s="406"/>
      <c r="R439" s="470"/>
      <c r="S439" s="379"/>
      <c r="T439" s="406"/>
      <c r="U439" s="470"/>
      <c r="V439" s="379"/>
      <c r="W439" s="406"/>
      <c r="X439" s="457"/>
      <c r="Y439" s="462"/>
      <c r="Z439" s="462"/>
      <c r="AA439" s="462"/>
      <c r="AB439" s="462"/>
      <c r="AC439" s="462"/>
      <c r="AD439" s="462"/>
      <c r="AE439" s="462"/>
      <c r="AF439" s="463"/>
    </row>
    <row r="440" spans="1:32" ht="18.75" customHeight="1" x14ac:dyDescent="0.15">
      <c r="A440" s="368"/>
      <c r="B440" s="369"/>
      <c r="C440" s="422"/>
      <c r="D440" s="372"/>
      <c r="E440" s="360"/>
      <c r="F440" s="372"/>
      <c r="G440" s="495"/>
      <c r="H440" s="566" t="s">
        <v>436</v>
      </c>
      <c r="I440" s="459" t="s">
        <v>10</v>
      </c>
      <c r="J440" s="379" t="s">
        <v>29</v>
      </c>
      <c r="K440" s="460"/>
      <c r="L440" s="461" t="s">
        <v>10</v>
      </c>
      <c r="M440" s="379" t="s">
        <v>35</v>
      </c>
      <c r="N440" s="406"/>
      <c r="O440" s="379"/>
      <c r="P440" s="379"/>
      <c r="Q440" s="379"/>
      <c r="R440" s="379"/>
      <c r="S440" s="379"/>
      <c r="T440" s="379"/>
      <c r="U440" s="379"/>
      <c r="V440" s="379"/>
      <c r="W440" s="379"/>
      <c r="X440" s="379"/>
      <c r="Y440" s="379"/>
      <c r="Z440" s="379"/>
      <c r="AA440" s="379"/>
      <c r="AB440" s="379"/>
      <c r="AC440" s="379"/>
      <c r="AD440" s="379"/>
      <c r="AE440" s="379"/>
      <c r="AF440" s="380"/>
    </row>
    <row r="441" spans="1:32" ht="18.75" customHeight="1" x14ac:dyDescent="0.15">
      <c r="A441" s="371"/>
      <c r="B441" s="410"/>
      <c r="C441" s="563"/>
      <c r="F441" s="372"/>
      <c r="G441" s="495"/>
      <c r="H441" s="358" t="s">
        <v>122</v>
      </c>
      <c r="I441" s="459" t="s">
        <v>10</v>
      </c>
      <c r="J441" s="379" t="s">
        <v>29</v>
      </c>
      <c r="K441" s="460"/>
      <c r="L441" s="461" t="s">
        <v>10</v>
      </c>
      <c r="M441" s="379" t="s">
        <v>35</v>
      </c>
      <c r="N441" s="406"/>
      <c r="O441" s="379"/>
      <c r="P441" s="379"/>
      <c r="Q441" s="379"/>
      <c r="R441" s="379"/>
      <c r="S441" s="379"/>
      <c r="T441" s="379"/>
      <c r="U441" s="379"/>
      <c r="V441" s="379"/>
      <c r="W441" s="379"/>
      <c r="X441" s="379"/>
      <c r="Y441" s="379"/>
      <c r="Z441" s="379"/>
      <c r="AA441" s="379"/>
      <c r="AB441" s="379"/>
      <c r="AC441" s="379"/>
      <c r="AD441" s="379"/>
      <c r="AE441" s="379"/>
      <c r="AF441" s="380"/>
    </row>
    <row r="442" spans="1:32" ht="18.75" customHeight="1" x14ac:dyDescent="0.15">
      <c r="A442" s="371"/>
      <c r="B442" s="410"/>
      <c r="C442" s="563"/>
      <c r="F442" s="372"/>
      <c r="G442" s="495"/>
      <c r="H442" s="428" t="s">
        <v>2631</v>
      </c>
      <c r="I442" s="459" t="s">
        <v>10</v>
      </c>
      <c r="J442" s="379" t="s">
        <v>29</v>
      </c>
      <c r="K442" s="460"/>
      <c r="L442" s="461" t="s">
        <v>10</v>
      </c>
      <c r="M442" s="379" t="s">
        <v>35</v>
      </c>
      <c r="N442" s="406"/>
      <c r="O442" s="379"/>
      <c r="P442" s="379"/>
      <c r="Q442" s="379"/>
      <c r="R442" s="379"/>
      <c r="S442" s="379"/>
      <c r="T442" s="379"/>
      <c r="U442" s="379"/>
      <c r="V442" s="379"/>
      <c r="W442" s="379"/>
      <c r="X442" s="379"/>
      <c r="Y442" s="379"/>
      <c r="Z442" s="379"/>
      <c r="AA442" s="379"/>
      <c r="AB442" s="379"/>
      <c r="AC442" s="379"/>
      <c r="AD442" s="379"/>
      <c r="AE442" s="379"/>
      <c r="AF442" s="380"/>
    </row>
    <row r="443" spans="1:32" ht="18.75" customHeight="1" x14ac:dyDescent="0.15">
      <c r="A443" s="371"/>
      <c r="B443" s="410"/>
      <c r="C443" s="563"/>
      <c r="F443" s="372"/>
      <c r="G443" s="495"/>
      <c r="H443" s="566" t="s">
        <v>489</v>
      </c>
      <c r="I443" s="459" t="s">
        <v>10</v>
      </c>
      <c r="J443" s="379" t="s">
        <v>73</v>
      </c>
      <c r="K443" s="460"/>
      <c r="L443" s="406"/>
      <c r="M443" s="461" t="s">
        <v>10</v>
      </c>
      <c r="N443" s="379" t="s">
        <v>74</v>
      </c>
      <c r="O443" s="462"/>
      <c r="P443" s="462"/>
      <c r="Q443" s="462"/>
      <c r="R443" s="379"/>
      <c r="S443" s="379"/>
      <c r="T443" s="379"/>
      <c r="U443" s="379"/>
      <c r="V443" s="379"/>
      <c r="W443" s="379"/>
      <c r="X443" s="379"/>
      <c r="Y443" s="379"/>
      <c r="Z443" s="379"/>
      <c r="AA443" s="379"/>
      <c r="AB443" s="379"/>
      <c r="AC443" s="379"/>
      <c r="AD443" s="379"/>
      <c r="AE443" s="379"/>
      <c r="AF443" s="380"/>
    </row>
    <row r="444" spans="1:32" ht="18.75" customHeight="1" x14ac:dyDescent="0.15">
      <c r="A444" s="368"/>
      <c r="B444" s="369"/>
      <c r="C444" s="373"/>
      <c r="D444" s="371"/>
      <c r="E444" s="360"/>
      <c r="F444" s="372"/>
      <c r="G444" s="373"/>
      <c r="H444" s="378" t="s">
        <v>563</v>
      </c>
      <c r="I444" s="469" t="s">
        <v>10</v>
      </c>
      <c r="J444" s="379" t="s">
        <v>29</v>
      </c>
      <c r="K444" s="460"/>
      <c r="L444" s="461" t="s">
        <v>10</v>
      </c>
      <c r="M444" s="379" t="s">
        <v>35</v>
      </c>
      <c r="N444" s="379"/>
      <c r="O444" s="406"/>
      <c r="P444" s="406"/>
      <c r="Q444" s="406"/>
      <c r="R444" s="406"/>
      <c r="S444" s="406"/>
      <c r="T444" s="406"/>
      <c r="U444" s="406"/>
      <c r="V444" s="406"/>
      <c r="W444" s="406"/>
      <c r="X444" s="406"/>
      <c r="Y444" s="406"/>
      <c r="Z444" s="406"/>
      <c r="AA444" s="406"/>
      <c r="AB444" s="406"/>
      <c r="AC444" s="379"/>
      <c r="AD444" s="379"/>
      <c r="AE444" s="379"/>
      <c r="AF444" s="380"/>
    </row>
    <row r="445" spans="1:32" ht="18.75" customHeight="1" x14ac:dyDescent="0.15">
      <c r="A445" s="368"/>
      <c r="B445" s="369"/>
      <c r="C445" s="422"/>
      <c r="D445" s="372"/>
      <c r="E445" s="360"/>
      <c r="F445" s="372"/>
      <c r="G445" s="495"/>
      <c r="H445" s="566" t="s">
        <v>347</v>
      </c>
      <c r="I445" s="459" t="s">
        <v>10</v>
      </c>
      <c r="J445" s="379" t="s">
        <v>29</v>
      </c>
      <c r="K445" s="460"/>
      <c r="L445" s="461" t="s">
        <v>10</v>
      </c>
      <c r="M445" s="379" t="s">
        <v>35</v>
      </c>
      <c r="N445" s="406"/>
      <c r="O445" s="379"/>
      <c r="P445" s="379"/>
      <c r="Q445" s="379"/>
      <c r="R445" s="379"/>
      <c r="S445" s="379"/>
      <c r="T445" s="379"/>
      <c r="U445" s="379"/>
      <c r="V445" s="379"/>
      <c r="W445" s="379"/>
      <c r="X445" s="379"/>
      <c r="Y445" s="379"/>
      <c r="Z445" s="379"/>
      <c r="AA445" s="379"/>
      <c r="AB445" s="379"/>
      <c r="AC445" s="379"/>
      <c r="AD445" s="379"/>
      <c r="AE445" s="379"/>
      <c r="AF445" s="380"/>
    </row>
    <row r="446" spans="1:32" ht="18.75" customHeight="1" x14ac:dyDescent="0.15">
      <c r="A446" s="368"/>
      <c r="B446" s="369"/>
      <c r="C446" s="370"/>
      <c r="D446" s="371"/>
      <c r="E446" s="360"/>
      <c r="F446" s="372"/>
      <c r="G446" s="373"/>
      <c r="H446" s="378" t="s">
        <v>567</v>
      </c>
      <c r="I446" s="469" t="s">
        <v>10</v>
      </c>
      <c r="J446" s="379" t="s">
        <v>29</v>
      </c>
      <c r="K446" s="460"/>
      <c r="L446" s="461" t="s">
        <v>10</v>
      </c>
      <c r="M446" s="379" t="s">
        <v>35</v>
      </c>
      <c r="N446" s="379"/>
      <c r="O446" s="406"/>
      <c r="P446" s="406"/>
      <c r="Q446" s="406"/>
      <c r="R446" s="406"/>
      <c r="S446" s="406"/>
      <c r="T446" s="406"/>
      <c r="U446" s="406"/>
      <c r="V446" s="406"/>
      <c r="W446" s="406"/>
      <c r="X446" s="406"/>
      <c r="Y446" s="406"/>
      <c r="Z446" s="406"/>
      <c r="AA446" s="406"/>
      <c r="AB446" s="406"/>
      <c r="AC446" s="379"/>
      <c r="AD446" s="379"/>
      <c r="AE446" s="379"/>
      <c r="AF446" s="380"/>
    </row>
    <row r="447" spans="1:32" ht="18.75" customHeight="1" x14ac:dyDescent="0.15">
      <c r="A447" s="368"/>
      <c r="B447" s="369"/>
      <c r="C447" s="422"/>
      <c r="D447" s="372"/>
      <c r="E447" s="360"/>
      <c r="F447" s="372"/>
      <c r="G447" s="495"/>
      <c r="H447" s="566" t="s">
        <v>427</v>
      </c>
      <c r="I447" s="459" t="s">
        <v>10</v>
      </c>
      <c r="J447" s="379" t="s">
        <v>29</v>
      </c>
      <c r="K447" s="379"/>
      <c r="L447" s="461" t="s">
        <v>10</v>
      </c>
      <c r="M447" s="379" t="s">
        <v>77</v>
      </c>
      <c r="N447" s="379"/>
      <c r="O447" s="461" t="s">
        <v>10</v>
      </c>
      <c r="P447" s="379" t="s">
        <v>78</v>
      </c>
      <c r="Q447" s="406"/>
      <c r="R447" s="406"/>
      <c r="S447" s="406"/>
      <c r="T447" s="379"/>
      <c r="U447" s="379"/>
      <c r="V447" s="379"/>
      <c r="W447" s="379"/>
      <c r="X447" s="379"/>
      <c r="Y447" s="379"/>
      <c r="Z447" s="379"/>
      <c r="AA447" s="379"/>
      <c r="AB447" s="379"/>
      <c r="AC447" s="379"/>
      <c r="AD447" s="379"/>
      <c r="AE447" s="379"/>
      <c r="AF447" s="380"/>
    </row>
    <row r="448" spans="1:32" ht="18.75" customHeight="1" x14ac:dyDescent="0.15">
      <c r="A448" s="368"/>
      <c r="B448" s="369"/>
      <c r="C448" s="422"/>
      <c r="D448" s="372"/>
      <c r="E448" s="360"/>
      <c r="F448" s="372"/>
      <c r="G448" s="495"/>
      <c r="H448" s="566" t="s">
        <v>523</v>
      </c>
      <c r="I448" s="459" t="s">
        <v>10</v>
      </c>
      <c r="J448" s="379" t="s">
        <v>29</v>
      </c>
      <c r="K448" s="460"/>
      <c r="L448" s="461" t="s">
        <v>10</v>
      </c>
      <c r="M448" s="379" t="s">
        <v>35</v>
      </c>
      <c r="N448" s="406"/>
      <c r="O448" s="379"/>
      <c r="P448" s="379"/>
      <c r="Q448" s="379"/>
      <c r="R448" s="379"/>
      <c r="S448" s="379"/>
      <c r="T448" s="379"/>
      <c r="U448" s="379"/>
      <c r="V448" s="379"/>
      <c r="W448" s="379"/>
      <c r="X448" s="379"/>
      <c r="Y448" s="379"/>
      <c r="Z448" s="379"/>
      <c r="AA448" s="379"/>
      <c r="AB448" s="379"/>
      <c r="AC448" s="379"/>
      <c r="AD448" s="379"/>
      <c r="AE448" s="379"/>
      <c r="AF448" s="380"/>
    </row>
    <row r="449" spans="1:32" ht="18.75" customHeight="1" x14ac:dyDescent="0.15">
      <c r="A449" s="368"/>
      <c r="B449" s="901"/>
      <c r="C449" s="895"/>
      <c r="D449" s="372"/>
      <c r="E449" s="360"/>
      <c r="F449" s="372"/>
      <c r="G449" s="495"/>
      <c r="H449" s="428" t="s">
        <v>492</v>
      </c>
      <c r="I449" s="459" t="s">
        <v>10</v>
      </c>
      <c r="J449" s="379" t="s">
        <v>29</v>
      </c>
      <c r="K449" s="460"/>
      <c r="L449" s="461" t="s">
        <v>10</v>
      </c>
      <c r="M449" s="379" t="s">
        <v>77</v>
      </c>
      <c r="N449" s="379"/>
      <c r="O449" s="888" t="s">
        <v>10</v>
      </c>
      <c r="P449" s="381" t="s">
        <v>78</v>
      </c>
      <c r="Q449" s="379"/>
      <c r="R449" s="379"/>
      <c r="S449" s="460"/>
      <c r="T449" s="379"/>
      <c r="U449" s="460"/>
      <c r="V449" s="460"/>
      <c r="W449" s="460"/>
      <c r="X449" s="460"/>
      <c r="Y449" s="379"/>
      <c r="Z449" s="379"/>
      <c r="AA449" s="379"/>
      <c r="AB449" s="379"/>
      <c r="AC449" s="379"/>
      <c r="AD449" s="379"/>
      <c r="AE449" s="379"/>
      <c r="AF449" s="380"/>
    </row>
    <row r="450" spans="1:32" ht="18.75" customHeight="1" x14ac:dyDescent="0.15">
      <c r="A450" s="368"/>
      <c r="B450" s="901"/>
      <c r="C450" s="895"/>
      <c r="D450" s="372"/>
      <c r="E450" s="360"/>
      <c r="F450" s="372"/>
      <c r="G450" s="495"/>
      <c r="H450" s="566" t="s">
        <v>584</v>
      </c>
      <c r="I450" s="459" t="s">
        <v>10</v>
      </c>
      <c r="J450" s="379" t="s">
        <v>29</v>
      </c>
      <c r="K450" s="460"/>
      <c r="L450" s="461" t="s">
        <v>10</v>
      </c>
      <c r="M450" s="379" t="s">
        <v>35</v>
      </c>
      <c r="N450" s="897"/>
      <c r="O450" s="379"/>
      <c r="P450" s="379"/>
      <c r="Q450" s="379"/>
      <c r="R450" s="379"/>
      <c r="S450" s="379"/>
      <c r="T450" s="379"/>
      <c r="U450" s="379"/>
      <c r="V450" s="379"/>
      <c r="W450" s="379"/>
      <c r="X450" s="379"/>
      <c r="Y450" s="379"/>
      <c r="Z450" s="379"/>
      <c r="AA450" s="379"/>
      <c r="AB450" s="379"/>
      <c r="AC450" s="379"/>
      <c r="AD450" s="379"/>
      <c r="AE450" s="379"/>
      <c r="AF450" s="380"/>
    </row>
    <row r="451" spans="1:32" ht="18.75" customHeight="1" x14ac:dyDescent="0.15">
      <c r="A451" s="388"/>
      <c r="B451" s="893"/>
      <c r="C451" s="887"/>
      <c r="D451" s="629"/>
      <c r="E451" s="392"/>
      <c r="F451" s="629"/>
      <c r="G451" s="493"/>
      <c r="H451" s="630" t="s">
        <v>124</v>
      </c>
      <c r="I451" s="471" t="s">
        <v>10</v>
      </c>
      <c r="J451" s="396" t="s">
        <v>29</v>
      </c>
      <c r="K451" s="496"/>
      <c r="L451" s="472" t="s">
        <v>10</v>
      </c>
      <c r="M451" s="396" t="s">
        <v>35</v>
      </c>
      <c r="N451" s="902"/>
      <c r="O451" s="396"/>
      <c r="P451" s="396"/>
      <c r="Q451" s="396"/>
      <c r="R451" s="396"/>
      <c r="S451" s="396"/>
      <c r="T451" s="396"/>
      <c r="U451" s="396"/>
      <c r="V451" s="396"/>
      <c r="W451" s="396"/>
      <c r="X451" s="396"/>
      <c r="Y451" s="396"/>
      <c r="Z451" s="396"/>
      <c r="AA451" s="396"/>
      <c r="AB451" s="396"/>
      <c r="AC451" s="396"/>
      <c r="AD451" s="396"/>
      <c r="AE451" s="396"/>
      <c r="AF451" s="397"/>
    </row>
    <row r="452" spans="1:32" ht="18.75" customHeight="1" x14ac:dyDescent="0.15">
      <c r="A452" s="361"/>
      <c r="B452" s="892"/>
      <c r="C452" s="894"/>
      <c r="D452" s="899"/>
      <c r="E452" s="415"/>
      <c r="F452" s="426"/>
      <c r="G452" s="453"/>
      <c r="H452" s="572" t="s">
        <v>98</v>
      </c>
      <c r="I452" s="474" t="s">
        <v>10</v>
      </c>
      <c r="J452" s="404" t="s">
        <v>29</v>
      </c>
      <c r="K452" s="404"/>
      <c r="L452" s="419"/>
      <c r="M452" s="476" t="s">
        <v>10</v>
      </c>
      <c r="N452" s="404" t="s">
        <v>99</v>
      </c>
      <c r="O452" s="404"/>
      <c r="P452" s="419"/>
      <c r="Q452" s="476" t="s">
        <v>10</v>
      </c>
      <c r="R452" s="420" t="s">
        <v>100</v>
      </c>
      <c r="S452" s="420"/>
      <c r="T452" s="420"/>
      <c r="U452" s="420"/>
      <c r="V452" s="404"/>
      <c r="W452" s="404"/>
      <c r="X452" s="404"/>
      <c r="Y452" s="404"/>
      <c r="Z452" s="404"/>
      <c r="AA452" s="404"/>
      <c r="AB452" s="404"/>
      <c r="AC452" s="404"/>
      <c r="AD452" s="404"/>
      <c r="AE452" s="404"/>
      <c r="AF452" s="547"/>
    </row>
    <row r="453" spans="1:32" s="606" customFormat="1" ht="19.5" customHeight="1" x14ac:dyDescent="0.15">
      <c r="A453" s="611"/>
      <c r="B453" s="612"/>
      <c r="C453" s="937" t="s">
        <v>585</v>
      </c>
      <c r="D453" s="898" t="s">
        <v>10</v>
      </c>
      <c r="E453" s="360" t="s">
        <v>562</v>
      </c>
      <c r="F453" s="938"/>
      <c r="G453" s="938"/>
      <c r="H453" s="385" t="s">
        <v>25</v>
      </c>
      <c r="I453" s="459" t="s">
        <v>10</v>
      </c>
      <c r="J453" s="379" t="s">
        <v>26</v>
      </c>
      <c r="K453" s="460"/>
      <c r="L453" s="405"/>
      <c r="M453" s="461" t="s">
        <v>10</v>
      </c>
      <c r="N453" s="379" t="s">
        <v>27</v>
      </c>
      <c r="O453" s="461"/>
      <c r="P453" s="379"/>
      <c r="Q453" s="462"/>
      <c r="R453" s="462"/>
      <c r="S453" s="462"/>
      <c r="T453" s="462"/>
      <c r="U453" s="462"/>
      <c r="V453" s="462"/>
      <c r="W453" s="462"/>
      <c r="X453" s="462"/>
      <c r="Y453" s="462"/>
      <c r="Z453" s="462"/>
      <c r="AA453" s="462"/>
      <c r="AB453" s="462"/>
      <c r="AC453" s="462"/>
      <c r="AD453" s="462"/>
      <c r="AE453" s="462"/>
      <c r="AF453" s="513"/>
    </row>
    <row r="454" spans="1:32" ht="18.75" customHeight="1" x14ac:dyDescent="0.15">
      <c r="A454" s="450" t="s">
        <v>10</v>
      </c>
      <c r="B454" s="369">
        <v>79</v>
      </c>
      <c r="C454" s="422" t="s">
        <v>586</v>
      </c>
      <c r="D454" s="450" t="s">
        <v>10</v>
      </c>
      <c r="E454" s="360" t="s">
        <v>565</v>
      </c>
      <c r="F454" s="372"/>
      <c r="G454" s="495"/>
      <c r="H454" s="385" t="s">
        <v>101</v>
      </c>
      <c r="I454" s="459" t="s">
        <v>10</v>
      </c>
      <c r="J454" s="379" t="s">
        <v>26</v>
      </c>
      <c r="K454" s="460"/>
      <c r="L454" s="405"/>
      <c r="M454" s="461" t="s">
        <v>10</v>
      </c>
      <c r="N454" s="379" t="s">
        <v>27</v>
      </c>
      <c r="O454" s="461"/>
      <c r="P454" s="379"/>
      <c r="Q454" s="462"/>
      <c r="R454" s="462"/>
      <c r="S454" s="462"/>
      <c r="T454" s="462"/>
      <c r="U454" s="462"/>
      <c r="V454" s="462"/>
      <c r="W454" s="462"/>
      <c r="X454" s="462"/>
      <c r="Y454" s="462"/>
      <c r="Z454" s="462"/>
      <c r="AA454" s="462"/>
      <c r="AB454" s="462"/>
      <c r="AC454" s="462"/>
      <c r="AD454" s="462"/>
      <c r="AE454" s="462"/>
      <c r="AF454" s="513"/>
    </row>
    <row r="455" spans="1:32" ht="18.75" customHeight="1" x14ac:dyDescent="0.15">
      <c r="A455" s="450"/>
      <c r="B455" s="369"/>
      <c r="C455" s="422" t="s">
        <v>587</v>
      </c>
      <c r="E455" s="410" t="s">
        <v>582</v>
      </c>
      <c r="F455" s="372"/>
      <c r="G455" s="495"/>
      <c r="H455" s="1217" t="s">
        <v>84</v>
      </c>
      <c r="I455" s="1246" t="s">
        <v>10</v>
      </c>
      <c r="J455" s="1168" t="s">
        <v>39</v>
      </c>
      <c r="K455" s="1168"/>
      <c r="L455" s="1168"/>
      <c r="M455" s="1167" t="s">
        <v>10</v>
      </c>
      <c r="N455" s="1168" t="s">
        <v>40</v>
      </c>
      <c r="O455" s="1168"/>
      <c r="P455" s="1168"/>
      <c r="Q455" s="486"/>
      <c r="R455" s="486"/>
      <c r="S455" s="486"/>
      <c r="T455" s="486"/>
      <c r="U455" s="486"/>
      <c r="V455" s="486"/>
      <c r="W455" s="486"/>
      <c r="X455" s="486"/>
      <c r="Y455" s="486"/>
      <c r="Z455" s="486"/>
      <c r="AA455" s="486"/>
      <c r="AB455" s="486"/>
      <c r="AC455" s="486"/>
      <c r="AD455" s="486"/>
      <c r="AE455" s="486"/>
      <c r="AF455" s="487"/>
    </row>
    <row r="456" spans="1:32" ht="18.75" customHeight="1" x14ac:dyDescent="0.15">
      <c r="A456" s="388"/>
      <c r="B456" s="389"/>
      <c r="C456" s="508"/>
      <c r="D456" s="391"/>
      <c r="E456" s="508"/>
      <c r="F456" s="393"/>
      <c r="G456" s="493"/>
      <c r="H456" s="1225"/>
      <c r="I456" s="1247"/>
      <c r="J456" s="1183"/>
      <c r="K456" s="1183"/>
      <c r="L456" s="1183"/>
      <c r="M456" s="1248"/>
      <c r="N456" s="1183"/>
      <c r="O456" s="1183"/>
      <c r="P456" s="1183"/>
      <c r="Q456" s="482"/>
      <c r="R456" s="482"/>
      <c r="S456" s="482"/>
      <c r="T456" s="482"/>
      <c r="U456" s="482"/>
      <c r="V456" s="482"/>
      <c r="W456" s="482"/>
      <c r="X456" s="482"/>
      <c r="Y456" s="482"/>
      <c r="Z456" s="482"/>
      <c r="AA456" s="482"/>
      <c r="AB456" s="482"/>
      <c r="AC456" s="482"/>
      <c r="AD456" s="482"/>
      <c r="AE456" s="482"/>
      <c r="AF456" s="483"/>
    </row>
    <row r="457" spans="1:32" ht="18.75" customHeight="1" x14ac:dyDescent="0.15">
      <c r="A457" s="361"/>
      <c r="B457" s="362"/>
      <c r="C457" s="418"/>
      <c r="D457" s="365"/>
      <c r="E457" s="357"/>
      <c r="F457" s="365"/>
      <c r="G457" s="453"/>
      <c r="H457" s="572" t="s">
        <v>127</v>
      </c>
      <c r="I457" s="474" t="s">
        <v>10</v>
      </c>
      <c r="J457" s="404" t="s">
        <v>29</v>
      </c>
      <c r="K457" s="404"/>
      <c r="L457" s="419"/>
      <c r="M457" s="476" t="s">
        <v>10</v>
      </c>
      <c r="N457" s="404" t="s">
        <v>99</v>
      </c>
      <c r="O457" s="404"/>
      <c r="P457" s="419"/>
      <c r="Q457" s="476" t="s">
        <v>10</v>
      </c>
      <c r="R457" s="420" t="s">
        <v>100</v>
      </c>
      <c r="S457" s="420"/>
      <c r="T457" s="420"/>
      <c r="U457" s="420"/>
      <c r="V457" s="404"/>
      <c r="W457" s="404"/>
      <c r="X457" s="404"/>
      <c r="Y457" s="404"/>
      <c r="Z457" s="404"/>
      <c r="AA457" s="404"/>
      <c r="AB457" s="404"/>
      <c r="AC457" s="404"/>
      <c r="AD457" s="404"/>
      <c r="AE457" s="404"/>
      <c r="AF457" s="547"/>
    </row>
    <row r="458" spans="1:32" ht="19.5" customHeight="1" x14ac:dyDescent="0.15">
      <c r="A458" s="368"/>
      <c r="B458" s="369"/>
      <c r="C458" s="370"/>
      <c r="D458" s="371"/>
      <c r="E458" s="360"/>
      <c r="F458" s="372"/>
      <c r="G458" s="373"/>
      <c r="H458" s="385" t="s">
        <v>25</v>
      </c>
      <c r="I458" s="459" t="s">
        <v>10</v>
      </c>
      <c r="J458" s="379" t="s">
        <v>26</v>
      </c>
      <c r="K458" s="460"/>
      <c r="L458" s="405"/>
      <c r="M458" s="461" t="s">
        <v>10</v>
      </c>
      <c r="N458" s="379" t="s">
        <v>27</v>
      </c>
      <c r="O458" s="461"/>
      <c r="P458" s="379"/>
      <c r="Q458" s="462"/>
      <c r="R458" s="462"/>
      <c r="S458" s="462"/>
      <c r="T458" s="462"/>
      <c r="U458" s="462"/>
      <c r="V458" s="462"/>
      <c r="W458" s="462"/>
      <c r="X458" s="462"/>
      <c r="Y458" s="462"/>
      <c r="Z458" s="462"/>
      <c r="AA458" s="462"/>
      <c r="AB458" s="462"/>
      <c r="AC458" s="462"/>
      <c r="AD458" s="462"/>
      <c r="AE458" s="462"/>
      <c r="AF458" s="513"/>
    </row>
    <row r="459" spans="1:32" ht="19.5" customHeight="1" x14ac:dyDescent="0.15">
      <c r="A459" s="368"/>
      <c r="B459" s="369"/>
      <c r="C459" s="370"/>
      <c r="D459" s="371"/>
      <c r="E459" s="360"/>
      <c r="F459" s="372"/>
      <c r="G459" s="373"/>
      <c r="H459" s="385" t="s">
        <v>101</v>
      </c>
      <c r="I459" s="459" t="s">
        <v>10</v>
      </c>
      <c r="J459" s="379" t="s">
        <v>26</v>
      </c>
      <c r="K459" s="460"/>
      <c r="L459" s="405"/>
      <c r="M459" s="461" t="s">
        <v>10</v>
      </c>
      <c r="N459" s="379" t="s">
        <v>27</v>
      </c>
      <c r="O459" s="461"/>
      <c r="P459" s="379"/>
      <c r="Q459" s="462"/>
      <c r="R459" s="462"/>
      <c r="S459" s="462"/>
      <c r="T459" s="462"/>
      <c r="U459" s="462"/>
      <c r="V459" s="462"/>
      <c r="W459" s="462"/>
      <c r="X459" s="462"/>
      <c r="Y459" s="462"/>
      <c r="Z459" s="462"/>
      <c r="AA459" s="462"/>
      <c r="AB459" s="462"/>
      <c r="AC459" s="462"/>
      <c r="AD459" s="462"/>
      <c r="AE459" s="462"/>
      <c r="AF459" s="513"/>
    </row>
    <row r="460" spans="1:32" ht="18.75" customHeight="1" x14ac:dyDescent="0.15">
      <c r="A460" s="368"/>
      <c r="B460" s="369"/>
      <c r="C460" s="422"/>
      <c r="D460" s="372"/>
      <c r="E460" s="360"/>
      <c r="F460" s="372"/>
      <c r="G460" s="495"/>
      <c r="H460" s="566" t="s">
        <v>501</v>
      </c>
      <c r="I460" s="459" t="s">
        <v>10</v>
      </c>
      <c r="J460" s="379" t="s">
        <v>73</v>
      </c>
      <c r="K460" s="460"/>
      <c r="L460" s="406"/>
      <c r="M460" s="461" t="s">
        <v>10</v>
      </c>
      <c r="N460" s="379" t="s">
        <v>74</v>
      </c>
      <c r="O460" s="462"/>
      <c r="P460" s="462"/>
      <c r="Q460" s="462"/>
      <c r="R460" s="379"/>
      <c r="S460" s="379"/>
      <c r="T460" s="379"/>
      <c r="U460" s="379"/>
      <c r="V460" s="379"/>
      <c r="W460" s="379"/>
      <c r="X460" s="379"/>
      <c r="Y460" s="379"/>
      <c r="Z460" s="379"/>
      <c r="AA460" s="379"/>
      <c r="AB460" s="379"/>
      <c r="AC460" s="379"/>
      <c r="AD460" s="379"/>
      <c r="AE460" s="379"/>
      <c r="AF460" s="380"/>
    </row>
    <row r="461" spans="1:32" ht="18.75" customHeight="1" x14ac:dyDescent="0.15">
      <c r="A461" s="450" t="s">
        <v>10</v>
      </c>
      <c r="B461" s="369">
        <v>74</v>
      </c>
      <c r="C461" s="422" t="s">
        <v>569</v>
      </c>
      <c r="D461" s="450" t="s">
        <v>10</v>
      </c>
      <c r="E461" s="360" t="s">
        <v>166</v>
      </c>
      <c r="F461" s="372"/>
      <c r="G461" s="495"/>
      <c r="H461" s="386" t="s">
        <v>113</v>
      </c>
      <c r="I461" s="459" t="s">
        <v>10</v>
      </c>
      <c r="J461" s="379" t="s">
        <v>29</v>
      </c>
      <c r="K461" s="379"/>
      <c r="L461" s="461" t="s">
        <v>10</v>
      </c>
      <c r="M461" s="379" t="s">
        <v>30</v>
      </c>
      <c r="N461" s="379"/>
      <c r="O461" s="461" t="s">
        <v>10</v>
      </c>
      <c r="P461" s="379" t="s">
        <v>31</v>
      </c>
      <c r="Q461" s="406"/>
      <c r="R461" s="406"/>
      <c r="S461" s="489"/>
      <c r="T461" s="489"/>
      <c r="U461" s="489"/>
      <c r="V461" s="489"/>
      <c r="W461" s="489"/>
      <c r="X461" s="489"/>
      <c r="Y461" s="489"/>
      <c r="Z461" s="489"/>
      <c r="AA461" s="489"/>
      <c r="AB461" s="489"/>
      <c r="AC461" s="489"/>
      <c r="AD461" s="489"/>
      <c r="AE461" s="489"/>
      <c r="AF461" s="570"/>
    </row>
    <row r="462" spans="1:32" ht="18.75" customHeight="1" x14ac:dyDescent="0.15">
      <c r="A462" s="368"/>
      <c r="B462" s="369"/>
      <c r="C462" s="422" t="s">
        <v>109</v>
      </c>
      <c r="D462" s="450" t="s">
        <v>10</v>
      </c>
      <c r="E462" s="360" t="s">
        <v>513</v>
      </c>
      <c r="F462" s="372"/>
      <c r="G462" s="495"/>
      <c r="H462" s="386" t="s">
        <v>158</v>
      </c>
      <c r="I462" s="459" t="s">
        <v>10</v>
      </c>
      <c r="J462" s="379" t="s">
        <v>29</v>
      </c>
      <c r="K462" s="379"/>
      <c r="L462" s="461" t="s">
        <v>10</v>
      </c>
      <c r="M462" s="379" t="s">
        <v>77</v>
      </c>
      <c r="N462" s="379"/>
      <c r="O462" s="461" t="s">
        <v>10</v>
      </c>
      <c r="P462" s="379" t="s">
        <v>78</v>
      </c>
      <c r="Q462" s="406"/>
      <c r="R462" s="406"/>
      <c r="S462" s="406"/>
      <c r="T462" s="379"/>
      <c r="U462" s="379"/>
      <c r="V462" s="379"/>
      <c r="W462" s="379"/>
      <c r="X462" s="379"/>
      <c r="Y462" s="379"/>
      <c r="Z462" s="379"/>
      <c r="AA462" s="379"/>
      <c r="AB462" s="379"/>
      <c r="AC462" s="379"/>
      <c r="AD462" s="379"/>
      <c r="AE462" s="379"/>
      <c r="AF462" s="380"/>
    </row>
    <row r="463" spans="1:32" ht="18.75" customHeight="1" x14ac:dyDescent="0.15">
      <c r="A463" s="450"/>
      <c r="B463" s="369"/>
      <c r="C463" s="422"/>
      <c r="D463" s="450" t="s">
        <v>10</v>
      </c>
      <c r="E463" s="360" t="s">
        <v>514</v>
      </c>
      <c r="F463" s="372"/>
      <c r="G463" s="495"/>
      <c r="H463" s="386" t="s">
        <v>288</v>
      </c>
      <c r="I463" s="459" t="s">
        <v>10</v>
      </c>
      <c r="J463" s="379" t="s">
        <v>29</v>
      </c>
      <c r="K463" s="460"/>
      <c r="L463" s="461" t="s">
        <v>10</v>
      </c>
      <c r="M463" s="379" t="s">
        <v>35</v>
      </c>
      <c r="N463" s="406"/>
      <c r="O463" s="379"/>
      <c r="P463" s="379"/>
      <c r="Q463" s="379"/>
      <c r="R463" s="379"/>
      <c r="S463" s="379"/>
      <c r="T463" s="379"/>
      <c r="U463" s="379"/>
      <c r="V463" s="379"/>
      <c r="W463" s="379"/>
      <c r="X463" s="379"/>
      <c r="Y463" s="379"/>
      <c r="Z463" s="379"/>
      <c r="AA463" s="379"/>
      <c r="AB463" s="379"/>
      <c r="AC463" s="379"/>
      <c r="AD463" s="379"/>
      <c r="AE463" s="379"/>
      <c r="AF463" s="380"/>
    </row>
    <row r="464" spans="1:32" ht="18.75" customHeight="1" x14ac:dyDescent="0.15">
      <c r="A464" s="368"/>
      <c r="B464" s="369"/>
      <c r="C464" s="422"/>
      <c r="D464" s="450"/>
      <c r="E464" s="360"/>
      <c r="F464" s="372"/>
      <c r="G464" s="495"/>
      <c r="H464" s="566" t="s">
        <v>517</v>
      </c>
      <c r="I464" s="459" t="s">
        <v>10</v>
      </c>
      <c r="J464" s="379" t="s">
        <v>29</v>
      </c>
      <c r="K464" s="460"/>
      <c r="L464" s="461" t="s">
        <v>10</v>
      </c>
      <c r="M464" s="379" t="s">
        <v>35</v>
      </c>
      <c r="N464" s="406"/>
      <c r="O464" s="379"/>
      <c r="P464" s="379"/>
      <c r="Q464" s="379"/>
      <c r="R464" s="379"/>
      <c r="S464" s="379"/>
      <c r="T464" s="379"/>
      <c r="U464" s="379"/>
      <c r="V464" s="379"/>
      <c r="W464" s="379"/>
      <c r="X464" s="379"/>
      <c r="Y464" s="379"/>
      <c r="Z464" s="379"/>
      <c r="AA464" s="379"/>
      <c r="AB464" s="379"/>
      <c r="AC464" s="379"/>
      <c r="AD464" s="379"/>
      <c r="AE464" s="379"/>
      <c r="AF464" s="380"/>
    </row>
    <row r="465" spans="1:32" ht="18.75" customHeight="1" x14ac:dyDescent="0.15">
      <c r="A465" s="368"/>
      <c r="B465" s="369"/>
      <c r="C465" s="422"/>
      <c r="D465" s="372"/>
      <c r="E465" s="360"/>
      <c r="F465" s="372"/>
      <c r="G465" s="495"/>
      <c r="H465" s="358" t="s">
        <v>122</v>
      </c>
      <c r="I465" s="459" t="s">
        <v>10</v>
      </c>
      <c r="J465" s="379" t="s">
        <v>29</v>
      </c>
      <c r="K465" s="460"/>
      <c r="L465" s="461" t="s">
        <v>10</v>
      </c>
      <c r="M465" s="379" t="s">
        <v>35</v>
      </c>
      <c r="N465" s="406"/>
      <c r="O465" s="379"/>
      <c r="P465" s="379"/>
      <c r="Q465" s="379"/>
      <c r="R465" s="379"/>
      <c r="S465" s="379"/>
      <c r="T465" s="379"/>
      <c r="U465" s="379"/>
      <c r="V465" s="379"/>
      <c r="W465" s="379"/>
      <c r="X465" s="379"/>
      <c r="Y465" s="379"/>
      <c r="Z465" s="379"/>
      <c r="AA465" s="379"/>
      <c r="AB465" s="379"/>
      <c r="AC465" s="379"/>
      <c r="AD465" s="379"/>
      <c r="AE465" s="379"/>
      <c r="AF465" s="380"/>
    </row>
    <row r="466" spans="1:32" ht="18.75" customHeight="1" x14ac:dyDescent="0.15">
      <c r="A466" s="368"/>
      <c r="B466" s="369"/>
      <c r="C466" s="422"/>
      <c r="D466" s="372"/>
      <c r="E466" s="360"/>
      <c r="F466" s="372"/>
      <c r="G466" s="495"/>
      <c r="H466" s="386" t="s">
        <v>123</v>
      </c>
      <c r="I466" s="459" t="s">
        <v>10</v>
      </c>
      <c r="J466" s="379" t="s">
        <v>29</v>
      </c>
      <c r="K466" s="460"/>
      <c r="L466" s="461" t="s">
        <v>10</v>
      </c>
      <c r="M466" s="379" t="s">
        <v>35</v>
      </c>
      <c r="N466" s="406"/>
      <c r="O466" s="379"/>
      <c r="P466" s="379"/>
      <c r="Q466" s="379"/>
      <c r="R466" s="379"/>
      <c r="S466" s="379"/>
      <c r="T466" s="379"/>
      <c r="U466" s="379"/>
      <c r="V466" s="379"/>
      <c r="W466" s="379"/>
      <c r="X466" s="379"/>
      <c r="Y466" s="379"/>
      <c r="Z466" s="379"/>
      <c r="AA466" s="379"/>
      <c r="AB466" s="379"/>
      <c r="AC466" s="379"/>
      <c r="AD466" s="379"/>
      <c r="AE466" s="379"/>
      <c r="AF466" s="380"/>
    </row>
    <row r="467" spans="1:32" ht="18.75" customHeight="1" x14ac:dyDescent="0.15">
      <c r="A467" s="388"/>
      <c r="B467" s="389"/>
      <c r="C467" s="536"/>
      <c r="D467" s="393"/>
      <c r="E467" s="392"/>
      <c r="F467" s="393"/>
      <c r="G467" s="493"/>
      <c r="H467" s="559" t="s">
        <v>124</v>
      </c>
      <c r="I467" s="471" t="s">
        <v>10</v>
      </c>
      <c r="J467" s="396" t="s">
        <v>29</v>
      </c>
      <c r="K467" s="496"/>
      <c r="L467" s="472" t="s">
        <v>10</v>
      </c>
      <c r="M467" s="396" t="s">
        <v>35</v>
      </c>
      <c r="N467" s="539"/>
      <c r="O467" s="396"/>
      <c r="P467" s="396"/>
      <c r="Q467" s="396"/>
      <c r="R467" s="396"/>
      <c r="S467" s="396"/>
      <c r="T467" s="396"/>
      <c r="U467" s="396"/>
      <c r="V467" s="396"/>
      <c r="W467" s="396"/>
      <c r="X467" s="396"/>
      <c r="Y467" s="396"/>
      <c r="Z467" s="396"/>
      <c r="AA467" s="396"/>
      <c r="AB467" s="396"/>
      <c r="AC467" s="396"/>
      <c r="AD467" s="396"/>
      <c r="AE467" s="396"/>
      <c r="AF467" s="397"/>
    </row>
    <row r="468" spans="1:32" ht="18.75" customHeight="1" x14ac:dyDescent="0.15">
      <c r="A468" s="361"/>
      <c r="B468" s="362"/>
      <c r="C468" s="418"/>
      <c r="D468" s="365"/>
      <c r="E468" s="357"/>
      <c r="F468" s="365"/>
      <c r="G468" s="453"/>
      <c r="H468" s="572" t="s">
        <v>127</v>
      </c>
      <c r="I468" s="474" t="s">
        <v>10</v>
      </c>
      <c r="J468" s="404" t="s">
        <v>29</v>
      </c>
      <c r="K468" s="404"/>
      <c r="L468" s="419"/>
      <c r="M468" s="476" t="s">
        <v>10</v>
      </c>
      <c r="N468" s="404" t="s">
        <v>99</v>
      </c>
      <c r="O468" s="404"/>
      <c r="P468" s="419"/>
      <c r="Q468" s="476" t="s">
        <v>10</v>
      </c>
      <c r="R468" s="420" t="s">
        <v>100</v>
      </c>
      <c r="S468" s="420"/>
      <c r="T468" s="420"/>
      <c r="U468" s="420"/>
      <c r="V468" s="404"/>
      <c r="W468" s="404"/>
      <c r="X468" s="404"/>
      <c r="Y468" s="404"/>
      <c r="Z468" s="404"/>
      <c r="AA468" s="404"/>
      <c r="AB468" s="404"/>
      <c r="AC468" s="404"/>
      <c r="AD468" s="404"/>
      <c r="AE468" s="404"/>
      <c r="AF468" s="547"/>
    </row>
    <row r="469" spans="1:32" ht="19.5" customHeight="1" x14ac:dyDescent="0.15">
      <c r="A469" s="368"/>
      <c r="B469" s="369"/>
      <c r="C469" s="370"/>
      <c r="D469" s="371"/>
      <c r="E469" s="360"/>
      <c r="F469" s="372"/>
      <c r="G469" s="373"/>
      <c r="H469" s="385" t="s">
        <v>25</v>
      </c>
      <c r="I469" s="459" t="s">
        <v>10</v>
      </c>
      <c r="J469" s="379" t="s">
        <v>26</v>
      </c>
      <c r="K469" s="460"/>
      <c r="L469" s="405"/>
      <c r="M469" s="461" t="s">
        <v>10</v>
      </c>
      <c r="N469" s="379" t="s">
        <v>27</v>
      </c>
      <c r="O469" s="461"/>
      <c r="P469" s="379"/>
      <c r="Q469" s="462"/>
      <c r="R469" s="462"/>
      <c r="S469" s="462"/>
      <c r="T469" s="462"/>
      <c r="U469" s="462"/>
      <c r="V469" s="462"/>
      <c r="W469" s="462"/>
      <c r="X469" s="462"/>
      <c r="Y469" s="462"/>
      <c r="Z469" s="462"/>
      <c r="AA469" s="462"/>
      <c r="AB469" s="462"/>
      <c r="AC469" s="462"/>
      <c r="AD469" s="462"/>
      <c r="AE469" s="462"/>
      <c r="AF469" s="513"/>
    </row>
    <row r="470" spans="1:32" ht="19.5" customHeight="1" x14ac:dyDescent="0.15">
      <c r="A470" s="368"/>
      <c r="B470" s="369"/>
      <c r="C470" s="370"/>
      <c r="D470" s="371"/>
      <c r="E470" s="360"/>
      <c r="F470" s="372"/>
      <c r="G470" s="373"/>
      <c r="H470" s="385" t="s">
        <v>101</v>
      </c>
      <c r="I470" s="459" t="s">
        <v>10</v>
      </c>
      <c r="J470" s="379" t="s">
        <v>26</v>
      </c>
      <c r="K470" s="460"/>
      <c r="L470" s="405"/>
      <c r="M470" s="461" t="s">
        <v>10</v>
      </c>
      <c r="N470" s="379" t="s">
        <v>27</v>
      </c>
      <c r="O470" s="461"/>
      <c r="P470" s="379"/>
      <c r="Q470" s="462"/>
      <c r="R470" s="462"/>
      <c r="S470" s="462"/>
      <c r="T470" s="462"/>
      <c r="U470" s="462"/>
      <c r="V470" s="462"/>
      <c r="W470" s="462"/>
      <c r="X470" s="462"/>
      <c r="Y470" s="462"/>
      <c r="Z470" s="462"/>
      <c r="AA470" s="462"/>
      <c r="AB470" s="462"/>
      <c r="AC470" s="462"/>
      <c r="AD470" s="462"/>
      <c r="AE470" s="462"/>
      <c r="AF470" s="513"/>
    </row>
    <row r="471" spans="1:32" ht="18.75" customHeight="1" x14ac:dyDescent="0.15">
      <c r="A471" s="450" t="s">
        <v>10</v>
      </c>
      <c r="B471" s="369">
        <v>75</v>
      </c>
      <c r="C471" s="422" t="s">
        <v>574</v>
      </c>
      <c r="D471" s="450" t="s">
        <v>10</v>
      </c>
      <c r="E471" s="360" t="s">
        <v>588</v>
      </c>
      <c r="F471" s="372"/>
      <c r="G471" s="495"/>
      <c r="H471" s="566" t="s">
        <v>83</v>
      </c>
      <c r="I471" s="459" t="s">
        <v>10</v>
      </c>
      <c r="J471" s="379" t="s">
        <v>29</v>
      </c>
      <c r="K471" s="460"/>
      <c r="L471" s="461" t="s">
        <v>10</v>
      </c>
      <c r="M471" s="379" t="s">
        <v>35</v>
      </c>
      <c r="N471" s="406"/>
      <c r="O471" s="379"/>
      <c r="P471" s="379"/>
      <c r="Q471" s="379"/>
      <c r="R471" s="379"/>
      <c r="S471" s="379"/>
      <c r="T471" s="379"/>
      <c r="U471" s="379"/>
      <c r="V471" s="379"/>
      <c r="W471" s="379"/>
      <c r="X471" s="379"/>
      <c r="Y471" s="379"/>
      <c r="Z471" s="379"/>
      <c r="AA471" s="379"/>
      <c r="AB471" s="379"/>
      <c r="AC471" s="379"/>
      <c r="AD471" s="379"/>
      <c r="AE471" s="379"/>
      <c r="AF471" s="380"/>
    </row>
    <row r="472" spans="1:32" ht="18.75" customHeight="1" x14ac:dyDescent="0.15">
      <c r="A472" s="368"/>
      <c r="B472" s="369"/>
      <c r="C472" s="422" t="s">
        <v>572</v>
      </c>
      <c r="D472" s="450" t="s">
        <v>10</v>
      </c>
      <c r="E472" s="360" t="s">
        <v>573</v>
      </c>
      <c r="F472" s="372"/>
      <c r="G472" s="495"/>
      <c r="H472" s="1217" t="s">
        <v>84</v>
      </c>
      <c r="I472" s="1167" t="s">
        <v>10</v>
      </c>
      <c r="J472" s="1168" t="s">
        <v>39</v>
      </c>
      <c r="K472" s="1168"/>
      <c r="L472" s="1168"/>
      <c r="M472" s="1167" t="s">
        <v>10</v>
      </c>
      <c r="N472" s="1168" t="s">
        <v>40</v>
      </c>
      <c r="O472" s="1168"/>
      <c r="P472" s="1168"/>
      <c r="Q472" s="486"/>
      <c r="R472" s="486"/>
      <c r="S472" s="486"/>
      <c r="T472" s="486"/>
      <c r="U472" s="486"/>
      <c r="V472" s="486"/>
      <c r="W472" s="486"/>
      <c r="X472" s="486"/>
      <c r="Y472" s="486"/>
      <c r="Z472" s="486"/>
      <c r="AA472" s="486"/>
      <c r="AB472" s="486"/>
      <c r="AC472" s="486"/>
      <c r="AD472" s="486"/>
      <c r="AE472" s="486"/>
      <c r="AF472" s="487"/>
    </row>
    <row r="473" spans="1:32" ht="18.75" customHeight="1" x14ac:dyDescent="0.15">
      <c r="A473" s="368"/>
      <c r="B473" s="369"/>
      <c r="C473" s="422"/>
      <c r="D473" s="450"/>
      <c r="E473" s="360" t="s">
        <v>524</v>
      </c>
      <c r="F473" s="372"/>
      <c r="G473" s="495"/>
      <c r="H473" s="1218"/>
      <c r="I473" s="1156"/>
      <c r="J473" s="1158"/>
      <c r="K473" s="1158"/>
      <c r="L473" s="1158"/>
      <c r="M473" s="1156"/>
      <c r="N473" s="1158"/>
      <c r="O473" s="1158"/>
      <c r="P473" s="1158"/>
      <c r="Q473" s="457"/>
      <c r="R473" s="457"/>
      <c r="S473" s="457"/>
      <c r="T473" s="457"/>
      <c r="U473" s="457"/>
      <c r="V473" s="457"/>
      <c r="W473" s="457"/>
      <c r="X473" s="457"/>
      <c r="Y473" s="457"/>
      <c r="Z473" s="457"/>
      <c r="AA473" s="457"/>
      <c r="AB473" s="457"/>
      <c r="AC473" s="457"/>
      <c r="AD473" s="457"/>
      <c r="AE473" s="457"/>
      <c r="AF473" s="458"/>
    </row>
    <row r="474" spans="1:32" ht="18.75" customHeight="1" x14ac:dyDescent="0.15">
      <c r="A474" s="368"/>
      <c r="B474" s="369"/>
      <c r="C474" s="422"/>
      <c r="D474" s="372"/>
      <c r="F474" s="372"/>
      <c r="G474" s="495"/>
      <c r="H474" s="566" t="s">
        <v>517</v>
      </c>
      <c r="I474" s="459" t="s">
        <v>10</v>
      </c>
      <c r="J474" s="379" t="s">
        <v>29</v>
      </c>
      <c r="K474" s="460"/>
      <c r="L474" s="461" t="s">
        <v>10</v>
      </c>
      <c r="M474" s="379" t="s">
        <v>35</v>
      </c>
      <c r="N474" s="406"/>
      <c r="O474" s="379"/>
      <c r="P474" s="379"/>
      <c r="Q474" s="379"/>
      <c r="R474" s="379"/>
      <c r="S474" s="379"/>
      <c r="T474" s="379"/>
      <c r="U474" s="379"/>
      <c r="V474" s="379"/>
      <c r="W474" s="379"/>
      <c r="X474" s="379"/>
      <c r="Y474" s="379"/>
      <c r="Z474" s="379"/>
      <c r="AA474" s="379"/>
      <c r="AB474" s="379"/>
      <c r="AC474" s="379"/>
      <c r="AD474" s="379"/>
      <c r="AE474" s="379"/>
      <c r="AF474" s="380"/>
    </row>
    <row r="475" spans="1:32" ht="18.75" customHeight="1" x14ac:dyDescent="0.15">
      <c r="A475" s="368"/>
      <c r="B475" s="369"/>
      <c r="C475" s="422"/>
      <c r="D475" s="372"/>
      <c r="E475" s="360"/>
      <c r="F475" s="372"/>
      <c r="G475" s="495"/>
      <c r="H475" s="428" t="s">
        <v>492</v>
      </c>
      <c r="I475" s="459" t="s">
        <v>10</v>
      </c>
      <c r="J475" s="379" t="s">
        <v>29</v>
      </c>
      <c r="K475" s="460"/>
      <c r="L475" s="461" t="s">
        <v>10</v>
      </c>
      <c r="M475" s="379" t="s">
        <v>77</v>
      </c>
      <c r="N475" s="379"/>
      <c r="O475" s="470" t="s">
        <v>10</v>
      </c>
      <c r="P475" s="381" t="s">
        <v>78</v>
      </c>
      <c r="Q475" s="379"/>
      <c r="R475" s="379"/>
      <c r="S475" s="460"/>
      <c r="T475" s="379"/>
      <c r="U475" s="460"/>
      <c r="V475" s="460"/>
      <c r="W475" s="460"/>
      <c r="X475" s="460"/>
      <c r="Y475" s="379"/>
      <c r="Z475" s="379"/>
      <c r="AA475" s="379"/>
      <c r="AB475" s="379"/>
      <c r="AC475" s="379"/>
      <c r="AD475" s="379"/>
      <c r="AE475" s="379"/>
      <c r="AF475" s="380"/>
    </row>
    <row r="476" spans="1:32" ht="18.75" customHeight="1" x14ac:dyDescent="0.15">
      <c r="A476" s="388"/>
      <c r="B476" s="389"/>
      <c r="C476" s="536"/>
      <c r="D476" s="393"/>
      <c r="E476" s="392"/>
      <c r="F476" s="393"/>
      <c r="G476" s="493"/>
      <c r="H476" s="559" t="s">
        <v>124</v>
      </c>
      <c r="I476" s="459" t="s">
        <v>10</v>
      </c>
      <c r="J476" s="379" t="s">
        <v>29</v>
      </c>
      <c r="K476" s="460"/>
      <c r="L476" s="461" t="s">
        <v>10</v>
      </c>
      <c r="M476" s="379" t="s">
        <v>35</v>
      </c>
      <c r="N476" s="406"/>
      <c r="O476" s="396"/>
      <c r="P476" s="396"/>
      <c r="Q476" s="396"/>
      <c r="R476" s="396"/>
      <c r="S476" s="396"/>
      <c r="T476" s="396"/>
      <c r="U476" s="396"/>
      <c r="V476" s="396"/>
      <c r="W476" s="396"/>
      <c r="X476" s="396"/>
      <c r="Y476" s="396"/>
      <c r="Z476" s="396"/>
      <c r="AA476" s="396"/>
      <c r="AB476" s="396"/>
      <c r="AC476" s="396"/>
      <c r="AD476" s="396"/>
      <c r="AE476" s="396"/>
      <c r="AF476" s="397"/>
    </row>
    <row r="477" spans="1:32" ht="18.75" customHeight="1" x14ac:dyDescent="0.15">
      <c r="A477" s="364"/>
      <c r="B477" s="613"/>
      <c r="D477" s="450"/>
      <c r="E477" s="360"/>
      <c r="F477" s="365"/>
      <c r="G477" s="453"/>
      <c r="H477" s="572" t="s">
        <v>127</v>
      </c>
      <c r="I477" s="474" t="s">
        <v>10</v>
      </c>
      <c r="J477" s="404" t="s">
        <v>29</v>
      </c>
      <c r="K477" s="404"/>
      <c r="L477" s="419"/>
      <c r="M477" s="476" t="s">
        <v>10</v>
      </c>
      <c r="N477" s="404" t="s">
        <v>99</v>
      </c>
      <c r="O477" s="404"/>
      <c r="P477" s="419"/>
      <c r="Q477" s="476" t="s">
        <v>10</v>
      </c>
      <c r="R477" s="420" t="s">
        <v>100</v>
      </c>
      <c r="S477" s="420"/>
      <c r="T477" s="420"/>
      <c r="U477" s="420"/>
      <c r="V477" s="404"/>
      <c r="W477" s="404"/>
      <c r="X477" s="404"/>
      <c r="Y477" s="404"/>
      <c r="Z477" s="404"/>
      <c r="AA477" s="404"/>
      <c r="AB477" s="404"/>
      <c r="AC477" s="404"/>
      <c r="AD477" s="404"/>
      <c r="AE477" s="404"/>
      <c r="AF477" s="547"/>
    </row>
    <row r="478" spans="1:32" s="606" customFormat="1" ht="19.5" customHeight="1" x14ac:dyDescent="0.15">
      <c r="A478" s="611"/>
      <c r="C478" s="422" t="s">
        <v>570</v>
      </c>
      <c r="D478" s="450" t="s">
        <v>10</v>
      </c>
      <c r="E478" s="360" t="s">
        <v>588</v>
      </c>
      <c r="H478" s="385" t="s">
        <v>25</v>
      </c>
      <c r="I478" s="459" t="s">
        <v>10</v>
      </c>
      <c r="J478" s="379" t="s">
        <v>26</v>
      </c>
      <c r="K478" s="460"/>
      <c r="L478" s="405"/>
      <c r="M478" s="461" t="s">
        <v>10</v>
      </c>
      <c r="N478" s="379" t="s">
        <v>27</v>
      </c>
      <c r="O478" s="461"/>
      <c r="P478" s="379"/>
      <c r="Q478" s="462"/>
      <c r="R478" s="462"/>
      <c r="S478" s="462"/>
      <c r="T478" s="462"/>
      <c r="U478" s="462"/>
      <c r="V478" s="462"/>
      <c r="W478" s="462"/>
      <c r="X478" s="462"/>
      <c r="Y478" s="462"/>
      <c r="Z478" s="462"/>
      <c r="AA478" s="462"/>
      <c r="AB478" s="462"/>
      <c r="AC478" s="462"/>
      <c r="AD478" s="462"/>
      <c r="AE478" s="462"/>
      <c r="AF478" s="513"/>
    </row>
    <row r="479" spans="1:32" ht="18.75" customHeight="1" x14ac:dyDescent="0.15">
      <c r="A479" s="450" t="s">
        <v>10</v>
      </c>
      <c r="B479" s="369">
        <v>69</v>
      </c>
      <c r="C479" s="422" t="s">
        <v>589</v>
      </c>
      <c r="D479" s="450" t="s">
        <v>10</v>
      </c>
      <c r="E479" s="360" t="s">
        <v>573</v>
      </c>
      <c r="F479" s="372"/>
      <c r="G479" s="495"/>
      <c r="H479" s="614" t="s">
        <v>101</v>
      </c>
      <c r="I479" s="469" t="s">
        <v>10</v>
      </c>
      <c r="J479" s="381" t="s">
        <v>26</v>
      </c>
      <c r="K479" s="467"/>
      <c r="L479" s="412"/>
      <c r="M479" s="470" t="s">
        <v>10</v>
      </c>
      <c r="N479" s="381" t="s">
        <v>27</v>
      </c>
      <c r="O479" s="470"/>
      <c r="P479" s="381"/>
      <c r="Q479" s="486"/>
      <c r="R479" s="486"/>
      <c r="S479" s="486"/>
      <c r="T479" s="486"/>
      <c r="U479" s="486"/>
      <c r="V479" s="486"/>
      <c r="W479" s="486"/>
      <c r="X479" s="486"/>
      <c r="Y479" s="486"/>
      <c r="Z479" s="486"/>
      <c r="AA479" s="486"/>
      <c r="AB479" s="486"/>
      <c r="AC479" s="486"/>
      <c r="AD479" s="486"/>
      <c r="AE479" s="486"/>
      <c r="AF479" s="510"/>
    </row>
    <row r="480" spans="1:32" ht="18.75" customHeight="1" x14ac:dyDescent="0.15">
      <c r="A480" s="368"/>
      <c r="B480" s="369"/>
      <c r="C480" s="422" t="s">
        <v>526</v>
      </c>
      <c r="D480" s="606"/>
      <c r="E480" s="517" t="s">
        <v>524</v>
      </c>
      <c r="F480" s="372"/>
      <c r="G480" s="495"/>
      <c r="H480" s="1249" t="s">
        <v>84</v>
      </c>
      <c r="I480" s="1251" t="s">
        <v>10</v>
      </c>
      <c r="J480" s="1204" t="s">
        <v>39</v>
      </c>
      <c r="K480" s="1204"/>
      <c r="L480" s="1204"/>
      <c r="M480" s="1251" t="s">
        <v>10</v>
      </c>
      <c r="N480" s="1204" t="s">
        <v>40</v>
      </c>
      <c r="O480" s="1204"/>
      <c r="P480" s="1204"/>
      <c r="Q480" s="519"/>
      <c r="R480" s="519"/>
      <c r="S480" s="519"/>
      <c r="T480" s="519"/>
      <c r="U480" s="519"/>
      <c r="V480" s="519"/>
      <c r="W480" s="519"/>
      <c r="X480" s="519"/>
      <c r="Y480" s="519"/>
      <c r="Z480" s="519"/>
      <c r="AA480" s="519"/>
      <c r="AB480" s="519"/>
      <c r="AC480" s="519"/>
      <c r="AD480" s="519"/>
      <c r="AE480" s="519"/>
      <c r="AF480" s="520"/>
    </row>
    <row r="481" spans="1:32" ht="18.75" customHeight="1" x14ac:dyDescent="0.15">
      <c r="A481" s="388"/>
      <c r="B481" s="389"/>
      <c r="C481" s="536"/>
      <c r="D481" s="615"/>
      <c r="E481" s="616"/>
      <c r="F481" s="393"/>
      <c r="G481" s="493"/>
      <c r="H481" s="1250"/>
      <c r="I481" s="1248"/>
      <c r="J481" s="1183"/>
      <c r="K481" s="1183"/>
      <c r="L481" s="1183"/>
      <c r="M481" s="1248"/>
      <c r="N481" s="1183"/>
      <c r="O481" s="1183"/>
      <c r="P481" s="1183"/>
      <c r="Q481" s="482"/>
      <c r="R481" s="482"/>
      <c r="S481" s="482"/>
      <c r="T481" s="482"/>
      <c r="U481" s="482"/>
      <c r="V481" s="482"/>
      <c r="W481" s="482"/>
      <c r="X481" s="482"/>
      <c r="Y481" s="482"/>
      <c r="Z481" s="482"/>
      <c r="AA481" s="482"/>
      <c r="AB481" s="482"/>
      <c r="AC481" s="482"/>
      <c r="AD481" s="482"/>
      <c r="AE481" s="482"/>
      <c r="AF481" s="483"/>
    </row>
    <row r="482" spans="1:32" ht="8.25" customHeight="1" x14ac:dyDescent="0.15">
      <c r="C482" s="358"/>
      <c r="D482" s="358"/>
      <c r="AF482" s="410"/>
    </row>
    <row r="483" spans="1:32" ht="20.25" customHeight="1" x14ac:dyDescent="0.15">
      <c r="A483" s="516"/>
      <c r="B483" s="516"/>
      <c r="C483" s="358" t="s">
        <v>389</v>
      </c>
      <c r="D483" s="358"/>
      <c r="E483" s="517"/>
      <c r="F483" s="517"/>
      <c r="G483" s="606"/>
      <c r="H483" s="517"/>
      <c r="I483" s="517"/>
      <c r="J483" s="517"/>
      <c r="K483" s="517"/>
      <c r="L483" s="517"/>
      <c r="M483" s="517"/>
      <c r="N483" s="517"/>
      <c r="O483" s="517"/>
      <c r="P483" s="517"/>
      <c r="Q483" s="517"/>
      <c r="R483" s="517"/>
      <c r="S483" s="517"/>
      <c r="T483" s="517"/>
      <c r="U483" s="517"/>
      <c r="V483" s="517"/>
    </row>
    <row r="484" spans="1:32" ht="20.25" customHeight="1" x14ac:dyDescent="0.15"/>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96:H297"/>
    <mergeCell ref="I296:I297"/>
    <mergeCell ref="J296:L297"/>
    <mergeCell ref="M296:M297"/>
    <mergeCell ref="N296:P297"/>
    <mergeCell ref="H267:H268"/>
    <mergeCell ref="I267:I268"/>
    <mergeCell ref="J267:L268"/>
    <mergeCell ref="M267:M268"/>
    <mergeCell ref="N267:P268"/>
    <mergeCell ref="H277:H279"/>
    <mergeCell ref="I277:I279"/>
    <mergeCell ref="J277:K279"/>
    <mergeCell ref="L277:L279"/>
    <mergeCell ref="M277:N279"/>
    <mergeCell ref="H309:H310"/>
    <mergeCell ref="I309:I310"/>
    <mergeCell ref="J309:L310"/>
    <mergeCell ref="M309:M310"/>
    <mergeCell ref="N309:P310"/>
    <mergeCell ref="H321:H322"/>
    <mergeCell ref="I321:I322"/>
    <mergeCell ref="J321:K322"/>
    <mergeCell ref="L321:L322"/>
    <mergeCell ref="M321:N322"/>
    <mergeCell ref="H340:H341"/>
    <mergeCell ref="I340:I341"/>
    <mergeCell ref="J340:K341"/>
    <mergeCell ref="L340:L341"/>
    <mergeCell ref="M340:N341"/>
    <mergeCell ref="N361:P362"/>
    <mergeCell ref="H363:H364"/>
    <mergeCell ref="I363:I364"/>
    <mergeCell ref="J363:L364"/>
    <mergeCell ref="M363:M364"/>
    <mergeCell ref="A352:AF352"/>
    <mergeCell ref="S354:V354"/>
    <mergeCell ref="A356:C356"/>
    <mergeCell ref="D356:E356"/>
    <mergeCell ref="F356:G356"/>
    <mergeCell ref="H356:AF356"/>
    <mergeCell ref="N363:P364"/>
    <mergeCell ref="A357:C358"/>
    <mergeCell ref="H357:H358"/>
    <mergeCell ref="H361:H362"/>
    <mergeCell ref="I361:I362"/>
    <mergeCell ref="J361:L362"/>
    <mergeCell ref="M361:M362"/>
    <mergeCell ref="H374:H375"/>
    <mergeCell ref="I374:I375"/>
    <mergeCell ref="J374:L375"/>
    <mergeCell ref="M374:M375"/>
    <mergeCell ref="N374:P375"/>
    <mergeCell ref="H381:H382"/>
    <mergeCell ref="I381:I382"/>
    <mergeCell ref="J381:K382"/>
    <mergeCell ref="L381:L382"/>
    <mergeCell ref="M381:N382"/>
    <mergeCell ref="H383:H384"/>
    <mergeCell ref="I383:I384"/>
    <mergeCell ref="J383:K384"/>
    <mergeCell ref="L383:L384"/>
    <mergeCell ref="M383:N384"/>
    <mergeCell ref="H385:H386"/>
    <mergeCell ref="I385:I386"/>
    <mergeCell ref="J385:K386"/>
    <mergeCell ref="L385:L386"/>
    <mergeCell ref="M385:N386"/>
    <mergeCell ref="H387:H388"/>
    <mergeCell ref="I387:I388"/>
    <mergeCell ref="J387:K388"/>
    <mergeCell ref="L387:L388"/>
    <mergeCell ref="M387:N388"/>
    <mergeCell ref="H417:H418"/>
    <mergeCell ref="I417:I418"/>
    <mergeCell ref="J417:L418"/>
    <mergeCell ref="M417:M418"/>
    <mergeCell ref="N417:P418"/>
    <mergeCell ref="H429:H430"/>
    <mergeCell ref="I429:I430"/>
    <mergeCell ref="J429:L430"/>
    <mergeCell ref="M429:M430"/>
    <mergeCell ref="N429:P430"/>
    <mergeCell ref="H437:H438"/>
    <mergeCell ref="I437:I438"/>
    <mergeCell ref="J437:L438"/>
    <mergeCell ref="M437:M438"/>
    <mergeCell ref="N437:P438"/>
    <mergeCell ref="H480:H481"/>
    <mergeCell ref="I480:I481"/>
    <mergeCell ref="J480:L481"/>
    <mergeCell ref="M480:M481"/>
    <mergeCell ref="N480:P481"/>
    <mergeCell ref="H455:H456"/>
    <mergeCell ref="I455:I456"/>
    <mergeCell ref="J455:L456"/>
    <mergeCell ref="M455:M456"/>
    <mergeCell ref="N455:P456"/>
    <mergeCell ref="H472:H473"/>
    <mergeCell ref="I472:I473"/>
    <mergeCell ref="J472:L473"/>
    <mergeCell ref="M472:M473"/>
    <mergeCell ref="N472:P473"/>
  </mergeCells>
  <phoneticPr fontId="2"/>
  <dataValidations count="1">
    <dataValidation type="list" allowBlank="1" showInputMessage="1" showErrorMessage="1" sqref="Q8:Q9 U8:U9 L11 M12:M15 M17 D417:D419 O26 L31:L32 O31 R32 A471 L28 U439 O439 R439 O299 O475 M75 O76:O77 L91 O96 R96 Q106 L121:L124 T127:T128 O123 M125 P127:P128 Y139:Y140 O145 Y156:Y157 Q156 O163 O169 M190:M191 Q191 L198:L207 M208 M220 L209:L219 O222:O223 O215 O219 Q205 A417:A419 D471:D473 Q452 D453:D454 M452:M460 A463 L72 M477:M481 D477:D479 M37:M39 Q292 L295 L321:L324 O323 M325 Y336:Y337 O342 O10 Y116:Y117 AC139:AC140 AC156:AC157 Y190:Y191 Q69 Y316:Y317 AC336:AC337 AC116:AC117 AC190:AC191 AC316:AC317 A343 D77:D79 D97:D98 D127:D130 T147:T148 A166 D209:D210 D212:D213 O70:O71 R302:R304 AC69:AC71 F210:F211 Q477 A77 A97 A31 A211 Y69:Y71 Q88 D298:D299 A146 D325:D328 Q357:Q358 U357:U358 L360 M366 M361:M364 L373 L416 L434 L436 L439:L442 L471 Q379 Q431 Q457 O368:O369 O390 O405:O406 O461:O462 Q403 O414:O415 Q468 O392 O447 P393 O421 R421 M435 M413:M415 D437:D438 A461 A479 D407:D409 D389 D373:D374 D31:D32 A373 A389 A407 A438 A454:A455 M92:M93 R166 M166 T166 O166:P166 O181:P181 R181 T181 O147:P147 R147:R148 O326:O327 D17:D18 A109:A111 S148 U128:W128 O127:O130 R127:R128 Q128 S128 D146:D149 U148:W148 O19:O20 L365 L461:L467 M306:M310 L340:L350 O89:O90 O365 M468:M470 O148:Q148 D229:D231 A231 A325 L16 O16 A127 D342:D345 L298:L305 D364:D365 A364 O119:O120 O141:O142 O179:O180 AC178:AC180 Y178:Y180 Q178 M193:M197 Y88:Y90 AC88:AC90 M88:M90 L94:L105 M106:M110 AC106:AC108 I8:I40 AC292:AC294 Y292:Y294 O293:O294 O307:O308 AC306:AC308 Y306:Y308 Q306 O319:O320 R347:R349 O338:O339 O359 L376 L405:L412 M443 L419:L425 M336:M339 R22:R24 O22:O24 A17 R84:R86 O84:O86 L76:L87 L367:L370 R102:R104 O101:O104 R112:R114 O111:O114 L111:L115 O134:O137 L126:L138 R135:R137 O151:O154 L143:L155 R152:R154 D166:D171 L160:L177 O173:O176 R174:R176 R186:R188 A183 D183:D186 L181:L189 O185:O188 O231:O234 L221:L235 R232:R234 L35:L36 R35 O33:O35 I280:I350 I43:I72 O301:O304 A298 R312:R314 L311:L315 O311:O314 O331:O334 L326:L335 R332:R334 L44:L63 O346:O349 D461:D464 AC10:AC11 M8:M10 Y10:Y11 L474:L476 Y106:Y108 O107:O108 M116:M120 M139:M142 M156:M159 O158:O160 M178:M181 O196:O197 JH269:JH273 X210 M292:M294 M316:M320 M357:M359 O376:O378 M377:M380 O401:O402 M400:M404 M426:M433 O432:O433 O449 O453:O454 O458:O459 O469:O470 O478:O479 WVQ400 M26:M27 Y26:Y27 AC26:AC27 M371:M372 WBY280:WBY291 O99 R94 M29:M30 U94 O94 O209:O210 WLU280:WLU291 WVQ280:WVQ291 O371 L18:L25 Q413 U419 O419 R419 T64 Q37 M43 O52 O55 P56 R63 A55 O38:O39 D55:D57 L40 N64 L66:L68 AC54 Y54 Y37:Y39 AC37:AC39 R66:R67 O65:O67 L444:L451 A312 M296:M297 D309:D311 A309 M374:M375 M417:M418 M437:M438 M472:M47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JE236:JE277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TA236:TA277 ACW236:ACW277 AMS236:AMS277 AWO236:AWO277 BGK236:BGK277 BQG236:BQG277 CAC236:CAC277 CJY236:CJY277 CTU236:CTU277 DDQ236:DDQ277 DNM236:DNM277 DXI236:DXI277 EHE236:EHE277 ERA236:ERA277 FAW236:FAW277 FKS236:FKS277 FUO236:FUO277 GEK236:GEK277 GOG236:GOG277 GYC236:GYC277 HHY236:HHY277 HRU236:HRU277 IBQ236:IBQ277 ILM236:ILM277 IVI236:IVI277 JFE236:JFE277 JPA236:JPA277 JYW236:JYW277 KIS236:KIS277 KSO236:KSO277 LCK236:LCK277 LMG236:LMG277 LWC236:LWC277 MFY236:MFY277 MPU236:MPU277 MZQ236:MZQ277 NJM236:NJM277 NTI236:NTI277 ODE236:ODE277 ONA236:ONA277 OWW236:OWW277 PGS236:PGS277 PQO236:PQO277 QAK236:QAK277 QKG236:QKG277 QUC236:QUC277 RDY236:RDY277 RNU236:RNU277 RXQ236:RXQ277 SHM236:SHM277 SRI236:SRI277 TBE236:TBE277 TLA236:TLA277 TUW236:TUW277 UES236:UES277 UOO236:UOO277 UYK236:UYK277 VIG236:VIG277 VSC236:VSC277 WBY236:WBY277 WLU236:WLU277 WVQ236:WVQ277 R210 L381:L399 Q400 JM400 TI400 ADE400 ANA400 AWW400 BGS400 BQO400 CAK400 CKG400 CUC400 DDY400 DNU400 DXQ400 EHM400 ERI400 FBE400 FLA400 FUW400 GES400 GOO400 GYK400 HIG400 HSC400 IBY400 ILU400 IVQ400 JFM400 JPI400 JZE400 KJA400 KSW400 LCS400 LMO400 LWK400 MGG400 MQC400 MZY400 NJU400 NTQ400 ODM400 ONI400 OXE400 PHA400 PQW400 QAS400 QKO400 QUK400 REG400 ROC400 RXY400 SHU400 SRQ400 TBM400 TLI400 TVE400 UFA400 UOW400 UYS400 VIO400 VSK400 WCG400 WMC400 WVY400 JI400 TE400 ADA400 AMW400 AWS400 BGO400 BQK400 CAG400 CKC400 CTY400 DDU400 DNQ400 DXM400 EHI400 ERE400 FBA400 FKW400 FUS400 GEO400 GOK400 GYG400 HIC400 HRY400 IBU400 ILQ400 IVM400 JFI400 JPE400 JZA400 KIW400 KSS400 LCO400 LMK400 LWG400 MGC400 MPY400 MZU400 NJQ400 NTM400 ODI400 ONE400 OXA400 PGW400 PQS400 QAO400 QKK400 QUG400 REC400 RNY400 RXU400 SHQ400 SRM400 TBI400 TLE400 TVA400 UEW400 UOS400 UYO400 VIK400 VSG400 WCC400 WLY400 WVU400 JE400 TA400 ACW400 AMS400 AWO400 BGK400 BQG400 CAC400 CJY400 CTU400 DDQ400 DNM400 DXI400 EHE400 ERA400 FAW400 FKS400 FUO400 GEK400 GOG400 GYC400 HHY400 HRU400 IBQ400 ILM400 IVI400 JFE400 JPA400 JYW400 KIS400 KSO400 LCK400 LMG400 LWC400 MFY400 MPU400 MZQ400 NJM400 NTI400 ODE400 ONA400 OWW400 PGS400 PQO400 QAK400 QKG400 QUC400 RDY400 RNU400 RXQ400 SHM400 SRI400 TBE400 TLA400 TUW400 UES400 UOO400 UYK400 VIG400 VSC400 WBY400 WLU400 I75:I277 L269:L273 L277 JH277 TD277 ACZ277 AMV277 AWR277 BGN277 BQJ277 CAF277 CKB277 CTX277 DDT277 DNP277 DXL277 EHH277 ERD277 FAZ277 FKV277 FUR277 GEN277 GOJ277 GYF277 HIB277 HRX277 IBT277 ILP277 IVL277 JFH277 JPD277 JYZ277 KIV277 KSR277 LCN277 LMJ277 LWF277 MGB277 MPX277 MZT277 NJP277 NTL277 ODH277 OND277 OWZ277 PGV277 PQR277 QAN277 QKJ277 QUF277 REB277 RNX277 RXT277 SHP277 SRL277 TBH277 TLD277 TUZ277 UEV277 UOR277 UYN277 VIJ277 VSF277 WCB277 WLX277 WVT277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O281:O282 JK281:JK282 TG281:TG282 ADC281:ADC282 AMY281:AMY282 AWU281:AWU282 BGQ281:BGQ282 BQM281:BQM282 CAI281:CAI282 CKE281:CKE282 CUA281:CUA282 DDW281:DDW282 DNS281:DNS282 DXO281:DXO282 EHK281:EHK282 ERG281:ERG282 FBC281:FBC282 FKY281:FKY282 FUU281:FUU282 GEQ281:GEQ282 GOM281:GOM282 GYI281:GYI282 HIE281:HIE282 HSA281:HSA282 IBW281:IBW282 ILS281:ILS282 IVO281:IVO282 JFK281:JFK282 JPG281:JPG282 JZC281:JZC282 KIY281:KIY282 KSU281:KSU282 LCQ281:LCQ282 LMM281:LMM282 LWI281:LWI282 MGE281:MGE282 MQA281:MQA282 MZW281:MZW282 NJS281:NJS282 NTO281:NTO282 ODK281:ODK282 ONG281:ONG282 OXC281:OXC282 PGY281:PGY282 PQU281:PQU282 QAQ281:QAQ282 QKM281:QKM282 QUI281:QUI282 REE281:REE282 ROA281:ROA282 RXW281:RXW282 SHS281:SHS282 SRO281:SRO282 TBK281:TBK282 TLG281:TLG282 TVC281:TVC282 UEY281:UEY282 UOU281:UOU282 UYQ281:UYQ282 VIM281:VIM282 VSI281:VSI282 WCE281:WCE282 WMA281:WMA282 WVW281:WVW282 M274:M276 JI274:JI276 TE274:TE276 ADA274:ADA276 AMW274:AMW276 AWS274:AWS276 BGO274:BGO276 BQK274:BQK276 CAG274:CAG276 CKC274:CKC276 CTY274:CTY276 DDU274:DDU276 DNQ274:DNQ276 DXM274:DXM276 EHI274:EHI276 ERE274:ERE276 FBA274:FBA276 FKW274:FKW276 FUS274:FUS276 GEO274:GEO276 GOK274:GOK276 GYG274:GYG276 HIC274:HIC276 HRY274:HRY276 IBU274:IBU276 ILQ274:ILQ276 IVM274:IVM276 JFI274:JFI276 JPE274:JPE276 JZA274:JZA276 KIW274:KIW276 KSS274:KSS276 LCO274:LCO276 LMK274:LMK276 LWG274:LWG276 MGC274:MGC276 MPY274:MPY276 MZU274:MZU276 NJQ274:NJQ276 NTM274:NTM276 ODI274:ODI276 ONE274:ONE276 OXA274:OXA276 PGW274:PGW276 PQS274:PQS276 QAO274:QAO276 QKK274:QKK276 QUG274:QUG276 REC274:REC276 RNY274:RNY276 RXU274:RXU276 SHQ274:SHQ276 SRM274:SRM276 TBI274:TBI276 TLE274:TLE276 TVA274:TVA276 UEW274:UEW276 UOS274:UOS276 UYO274:UYO276 VIK274:VIK276 VSG274:VSG276 WCC274:WCC276 WLY274:WLY276 WVU274:WVU276 D282:D284 IZ282:IZ284 SV282:SV284 ACR282:ACR284 AMN282:AMN284 AWJ282:AWJ284 BGF282:BGF284 BQB282:BQB284 BZX282:BZX284 CJT282:CJT284 CTP282:CTP284 DDL282:DDL284 DNH282:DNH284 DXD282:DXD284 EGZ282:EGZ284 EQV282:EQV284 FAR282:FAR284 FKN282:FKN284 FUJ282:FUJ284 GEF282:GEF284 GOB282:GOB284 GXX282:GXX284 HHT282:HHT284 HRP282:HRP284 IBL282:IBL284 ILH282:ILH284 IVD282:IVD284 JEZ282:JEZ284 JOV282:JOV284 JYR282:JYR284 KIN282:KIN284 KSJ282:KSJ284 LCF282:LCF284 LMB282:LMB284 LVX282:LVX284 MFT282:MFT284 MPP282:MPP284 MZL282:MZL284 NJH282:NJH284 NTD282:NTD284 OCZ282:OCZ284 OMV282:OMV284 OWR282:OWR284 PGN282:PGN284 PQJ282:PQJ284 QAF282:QAF284 QKB282:QKB284 QTX282:QTX284 RDT282:RDT284 RNP282:RNP284 RXL282:RXL284 SHH282:SHH284 SRD282:SRD284 TAZ282:TAZ284 TKV282:TKV284 TUR282:TUR284 UEN282:UEN284 UOJ282:UOJ284 UYF282:UYF284 VIB282:VIB284 VRX282:VRX284 WBT282:WBT284 WLP282:WLP284 WVL282:WVL284 A282 IW282 SS282 ACO282 AMK282 AWG282 BGC282 BPY282 BZU282 CJQ282 CTM282 DDI282 DNE282 DXA282 EGW282 EQS282 FAO282 FKK282 FUG282 GEC282 GNY282 GXU282 HHQ282 HRM282 IBI282 ILE282 IVA282 JEW282 JOS282 JYO282 KIK282 KSG282 LCC282 LLY282 LVU282 MFQ282 MPM282 MZI282 NJE282 NTA282 OCW282 OMS282 OWO282 PGK282 PQG282 QAC282 QJY282 QTU282 RDQ282 RNM282 RXI282 SHE282 SRA282 TAW282 TKS282 TUO282 UEK282 UOG282 UYC282 VHY282 VRU282 WBQ282 WLM282 WVI282 AC274:AC276 JY274:JY276 TU274:TU276 ADQ274:ADQ276 ANM274:ANM276 AXI274:AXI276 BHE274:BHE276 BRA274:BRA276 CAW274:CAW276 CKS274:CKS276 CUO274:CUO276 DEK274:DEK276 DOG274:DOG276 DYC274:DYC276 EHY274:EHY276 ERU274:ERU276 FBQ274:FBQ276 FLM274:FLM276 FVI274:FVI276 GFE274:GFE276 GPA274:GPA276 GYW274:GYW276 HIS274:HIS276 HSO274:HSO276 ICK274:ICK276 IMG274:IMG276 IWC274:IWC276 JFY274:JFY276 JPU274:JPU276 JZQ274:JZQ276 KJM274:KJM276 KTI274:KTI276 LDE274:LDE276 LNA274:LNA276 LWW274:LWW276 MGS274:MGS276 MQO274:MQO276 NAK274:NAK276 NKG274:NKG276 NUC274:NUC276 ODY274:ODY276 ONU274:ONU276 OXQ274:OXQ276 PHM274:PHM276 PRI274:PRI276 QBE274:QBE276 QLA274:QLA276 QUW274:QUW276 RES274:RES276 ROO274:ROO276 RYK274:RYK276 SIG274:SIG276 SSC274:SSC276 TBY274:TBY276 TLU274:TLU276 TVQ274:TVQ276 UFM274:UFM276 UPI274:UPI276 UZE274:UZE276 VJA274:VJA276 VSW274:VSW276 WCS274:WCS276 WMO274:WMO276 WWK274:WWK276 Y274:Y276 JU274:JU276 TQ274:TQ276 ADM274:ADM276 ANI274:ANI276 AXE274:AXE276 BHA274:BHA276 BQW274:BQW276 CAS274:CAS276 CKO274:CKO276 CUK274:CUK276 DEG274:DEG276 DOC274:DOC276 DXY274:DXY276 EHU274:EHU276 ERQ274:ERQ276 FBM274:FBM276 FLI274:FLI276 FVE274:FVE276 GFA274:GFA276 GOW274:GOW276 GYS274:GYS276 HIO274:HIO276 HSK274:HSK276 ICG274:ICG276 IMC274:IMC276 IVY274:IVY276 JFU274:JFU276 JPQ274:JPQ276 JZM274:JZM276 KJI274:KJI276 KTE274:KTE276 LDA274:LDA276 LMW274:LMW276 LWS274:LWS276 MGO274:MGO276 MQK274:MQK276 NAG274:NAG276 NKC274:NKC276 NTY274:NTY276 ODU274:ODU276 ONQ274:ONQ276 OXM274:OXM276 PHI274:PHI276 PRE274:PRE276 QBA274:QBA276 QKW274:QKW276 QUS274:QUS276 REO274:REO276 ROK274:ROK276 RYG274:RYG276 SIC274:SIC276 SRY274:SRY276 TBU274:TBU276 TLQ274:TLQ276 TVM274:TVM276 UFI274:UFI276 UPE274:UPE276 UZA274:UZA276 VIW274:VIW276 VSS274:VSS276 WCO274:WCO276 WMK274:WMK276 WWG274:WWG276 O288:O290 JK288:JK290 TG288:TG290 ADC288:ADC290 AMY288:AMY290 AWU288:AWU290 BGQ288:BGQ290 BQM288:BQM290 CAI288:CAI290 CKE288:CKE290 CUA288:CUA290 DDW288:DDW290 DNS288:DNS290 DXO288:DXO290 EHK288:EHK290 ERG288:ERG290 FBC288:FBC290 FKY288:FKY290 FUU288:FUU290 GEQ288:GEQ290 GOM288:GOM290 GYI288:GYI290 HIE288:HIE290 HSA288:HSA290 IBW288:IBW290 ILS288:ILS290 IVO288:IVO290 JFK288:JFK290 JPG288:JPG290 JZC288:JZC290 KIY288:KIY290 KSU288:KSU290 LCQ288:LCQ290 LMM288:LMM290 LWI288:LWI290 MGE288:MGE290 MQA288:MQA290 MZW288:MZW290 NJS288:NJS290 NTO288:NTO290 ODK288:ODK290 ONG288:ONG290 OXC288:OXC290 PGY288:PGY290 PQU288:PQU290 QAQ288:QAQ290 QKM288:QKM290 QUI288:QUI290 REE288:REE290 ROA288:ROA290 RXW288:RXW290 SHS288:SHS290 SRO288:SRO290 TBK288:TBK290 TLG288:TLG290 TVC288:TVC290 UEY288:UEY290 UOU288:UOU290 UYQ288:UYQ290 VIM288:VIM290 VSI288:VSI290 WCE288:WCE290 WMA288:WMA290 WVW288:WVW290 R288:R290 JN288:JN290 TJ288:TJ290 ADF288:ADF290 ANB288:ANB290 AWX288:AWX290 BGT288:BGT290 BQP288:BQP290 CAL288:CAL290 CKH288:CKH290 CUD288:CUD290 DDZ288:DDZ290 DNV288:DNV290 DXR288:DXR290 EHN288:EHN290 ERJ288:ERJ290 FBF288:FBF290 FLB288:FLB290 FUX288:FUX290 GET288:GET290 GOP288:GOP290 GYL288:GYL290 HIH288:HIH290 HSD288:HSD290 IBZ288:IBZ290 ILV288:ILV290 IVR288:IVR290 JFN288:JFN290 JPJ288:JPJ290 JZF288:JZF290 KJB288:KJB290 KSX288:KSX290 LCT288:LCT290 LMP288:LMP290 LWL288:LWL290 MGH288:MGH290 MQD288:MQD290 MZZ288:MZZ290 NJV288:NJV290 NTR288:NTR290 ODN288:ODN290 ONJ288:ONJ290 OXF288:OXF290 PHB288:PHB290 PQX288:PQX290 QAT288:QAT290 QKP288:QKP290 QUL288:QUL290 REH288:REH290 ROD288:ROD290 RXZ288:RXZ290 SHV288:SHV290 SRR288:SRR290 TBN288:TBN290 TLJ288:TLJ290 TVF288:TVF290 UFB288:UFB290 UOX288:UOX290 UYT288:UYT290 VIP288:VIP290 VSL288:VSL290 WCH288:WCH290 WMD288:WMD290 WVZ288:WVZ290 L281:L291 JH281:JH291 TD281:TD291 ACZ281:ACZ291 AMV281:AMV291 AWR281:AWR291 BGN281:BGN291 BQJ281:BQJ291 CAF281:CAF291 CKB281:CKB291 CTX281:CTX291 DDT281:DDT291 DNP281:DNP291 DXL281:DXL291 EHH281:EHH291 ERD281:ERD291 FAZ281:FAZ291 FKV281:FKV291 FUR281:FUR291 GEN281:GEN291 GOJ281:GOJ291 GYF281:GYF291 HIB281:HIB291 HRX281:HRX291 IBT281:IBT291 ILP281:ILP291 IVL281:IVL291 JFH281:JFH291 JPD281:JPD291 JYZ281:JYZ291 KIV281:KIV291 KSR281:KSR291 LCN281:LCN291 LMJ281:LMJ291 LWF281:LWF291 MGB281:MGB291 MPX281:MPX291 MZT281:MZT291 NJP281:NJP291 NTL281:NTL291 ODH281:ODH291 OND281:OND291 OWZ281:OWZ291 PGV281:PGV291 PQR281:PQR291 QAN281:QAN291 QKJ281:QKJ291 QUF281:QUF291 REB281:REB291 RNX281:RNX291 RXT281:RXT291 SHP281:SHP291 SRL281:SRL291 TBH281:TBH291 TLD281:TLD291 TUZ281:TUZ291 UEV281:UEV291 UOR281:UOR291 UYN281:UYN291 VIJ281:VIJ291 VSF281:VSF291 WCB281:WCB291 WLX281:WLX291 WVT281:WVT291 O275:O276 JK275:JK276 TG275:TG276 ADC275:ADC276 AMY275:AMY276 AWU275:AWU276 BGQ275:BGQ276 BQM275:BQM276 CAI275:CAI276 CKE275:CKE276 CUA275:CUA276 DDW275:DDW276 DNS275:DNS276 DXO275:DXO276 EHK275:EHK276 ERG275:ERG276 FBC275:FBC276 FKY275:FKY276 FUU275:FUU276 GEQ275:GEQ276 GOM275:GOM276 GYI275:GYI276 HIE275:HIE276 HSA275:HSA276 IBW275:IBW276 ILS275:ILS276 IVO275:IVO276 JFK275:JFK276 JPG275:JPG276 JZC275:JZC276 KIY275:KIY276 KSU275:KSU276 LCQ275:LCQ276 LMM275:LMM276 LWI275:LWI276 MGE275:MGE276 MQA275:MQA276 MZW275:MZW276 NJS275:NJS276 NTO275:NTO276 ODK275:ODK276 ONG275:ONG276 OXC275:OXC276 PGY275:PGY276 PQU275:PQU276 QAQ275:QAQ276 QKM275:QKM276 QUI275:QUI276 REE275:REE276 ROA275:ROA276 RXW275:RXW276 SHS275:SHS276 SRO275:SRO276 TBK275:TBK276 TLG275:TLG276 TVC275:TVC276 UEY275:UEY276 UOU275:UOU276 UYQ275:UYQ276 VIM275:VIM276 VSI275:VSI276 WCE275:WCE276 WMA275:WMA276 WVW275:WVW276 JE280:JE291 TA280:TA291 ACW280:ACW291 AMS280:AMS291 AWO280:AWO291 BGK280:BGK291 BQG280:BQG291 CAC280:CAC291 CJY280:CJY291 CTU280:CTU291 DDQ280:DDQ291 DNM280:DNM291 DXI280:DXI291 EHE280:EHE291 ERA280:ERA291 FAW280:FAW291 FKS280:FKS291 FUO280:FUO291 GEK280:GEK291 GOG280:GOG291 GYC280:GYC291 HHY280:HHY291 HRU280:HRU291 IBQ280:IBQ291 ILM280:ILM291 IVI280:IVI291 JFE280:JFE291 JPA280:JPA291 JYW280:JYW291 KIS280:KIS291 KSO280:KSO291 LCK280:LCK291 LMG280:LMG291 LWC280:LWC291 MFY280:MFY291 MPU280:MPU291 MZQ280:MZQ291 NJM280:NJM291 NTI280:NTI291 ODE280:ODE291 ONA280:ONA291 OWW280:OWW291 PGS280:PGS291 PQO280:PQO291 QAK280:QAK291 QKG280:QKG291 QUC280:QUC291 RDY280:RDY291 RNU280:RNU291 RXQ280:RXQ291 SHM280:SHM291 SRI280:SRI291 TBE280:TBE291 TLA280:TLA291 TUW280:TUW291 UES280:UES291 UOO280:UOO291 UYK280:UYK291 VIG280:VIG291 VSC280:VSC291 WVQ425:WVQ430 A427 IW427 SS427 ACO427 AMK427 AWG427 BGC427 BPY427 BZU427 CJQ427 CTM427 DDI427 DNE427 DXA427 EGW427 EQS427 FAO427 FKK427 FUG427 GEC427 GNY427 GXU427 HHQ427 HRM427 IBI427 ILE427 IVA427 JEW427 JOS427 JYO427 KIK427 KSG427 LCC427 LLY427 LVU427 MFQ427 MPM427 MZI427 NJE427 NTA427 OCW427 OMS427 OWO427 PGK427 PQG427 QAC427 QJY427 QTU427 RDQ427 RNM427 RXI427 SHE427 SRA427 TAW427 TKS427 TUO427 UEK427 UOG427 UYC427 VHY427 VRU427 WBQ427 WLM427 WVI427 Q426 JM426 TI426 ADE426 ANA426 AWW426 BGS426 BQO426 CAK426 CKG426 CUC426 DDY426 DNU426 DXQ426 EHM426 ERI426 FBE426 FLA426 FUW426 GES426 GOO426 GYK426 HIG426 HSC426 IBY426 ILU426 IVQ426 JFM426 JPI426 JZE426 KJA426 KSW426 LCS426 LMO426 LWK426 MGG426 MQC426 MZY426 NJU426 NTQ426 ODM426 ONI426 OXE426 PHA426 PQW426 QAS426 QKO426 QUK426 REG426 ROC426 RXY426 SHU426 SRQ426 TBM426 TLI426 TVE426 UFA426 UOW426 UYS426 VIO426 VSK426 WCG426 WMC426 WVY426 O427:O428 JK427:JK428 TG427:TG428 ADC427:ADC428 AMY427:AMY428 AWU427:AWU428 BGQ427:BGQ428 BQM427:BQM428 CAI427:CAI428 CKE427:CKE428 CUA427:CUA428 DDW427:DDW428 DNS427:DNS428 DXO427:DXO428 EHK427:EHK428 ERG427:ERG428 FBC427:FBC428 FKY427:FKY428 FUU427:FUU428 GEQ427:GEQ428 GOM427:GOM428 GYI427:GYI428 HIE427:HIE428 HSA427:HSA428 IBW427:IBW428 ILS427:ILS428 IVO427:IVO428 JFK427:JFK428 JPG427:JPG428 JZC427:JZC428 KIY427:KIY428 KSU427:KSU428 LCQ427:LCQ428 LMM427:LMM428 LWI427:LWI428 MGE427:MGE428 MQA427:MQA428 MZW427:MZW428 NJS427:NJS428 NTO427:NTO428 ODK427:ODK428 ONG427:ONG428 OXC427:OXC428 PGY427:PGY428 PQU427:PQU428 QAQ427:QAQ428 QKM427:QKM428 QUI427:QUI428 REE427:REE428 ROA427:ROA428 RXW427:RXW428 SHS427:SHS428 SRO427:SRO428 TBK427:TBK428 TLG427:TLG428 TVC427:TVC428 UEY427:UEY428 UOU427:UOU428 UYQ427:UYQ428 VIM427:VIM428 VSI427:VSI428 WCE427:WCE428 WMA427:WMA428 WVW427:WVW428 D427:D428 IZ427:IZ428 SV427:SV428 ACR427:ACR428 AMN427:AMN428 AWJ427:AWJ428 BGF427:BGF428 BQB427:BQB428 BZX427:BZX428 CJT427:CJT428 CTP427:CTP428 DDL427:DDL428 DNH427:DNH428 DXD427:DXD428 EGZ427:EGZ428 EQV427:EQV428 FAR427:FAR428 FKN427:FKN428 FUJ427:FUJ428 GEF427:GEF428 GOB427:GOB428 GXX427:GXX428 HHT427:HHT428 HRP427:HRP428 IBL427:IBL428 ILH427:ILH428 IVD427:IVD428 JEZ427:JEZ428 JOV427:JOV428 JYR427:JYR428 KIN427:KIN428 KSJ427:KSJ428 LCF427:LCF428 LMB427:LMB428 LVX427:LVX428 MFT427:MFT428 MPP427:MPP428 MZL427:MZL428 NJH427:NJH428 NTD427:NTD428 OCZ427:OCZ428 OMV427:OMV428 OWR427:OWR428 PGN427:PGN428 PQJ427:PQJ428 QAF427:QAF428 QKB427:QKB428 QTX427:QTX428 RDT427:RDT428 RNP427:RNP428 RXL427:RXL428 SHH427:SHH428 SRD427:SRD428 TAZ427:TAZ428 TKV427:TKV428 TUR427:TUR428 UEN427:UEN428 UOJ427:UOJ428 UYF427:UYF428 VIB427:VIB428 VRX427:VRX428 WBT427:WBT428 WLP427:WLP428 WVL427:WVL428 JI426:JI430 TE426:TE430 ADA426:ADA430 AMW426:AMW430 AWS426:AWS430 BGO426:BGO430 BQK426:BQK430 CAG426:CAG430 CKC426:CKC430 CTY426:CTY430 DDU426:DDU430 DNQ426:DNQ430 DXM426:DXM430 EHI426:EHI430 ERE426:ERE430 FBA426:FBA430 FKW426:FKW430 FUS426:FUS430 GEO426:GEO430 GOK426:GOK430 GYG426:GYG430 HIC426:HIC430 HRY426:HRY430 IBU426:IBU430 ILQ426:ILQ430 IVM426:IVM430 JFI426:JFI430 JPE426:JPE430 JZA426:JZA430 KIW426:KIW430 KSS426:KSS430 LCO426:LCO430 LMK426:LMK430 LWG426:LWG430 MGC426:MGC430 MPY426:MPY430 MZU426:MZU430 NJQ426:NJQ430 NTM426:NTM430 ODI426:ODI430 ONE426:ONE430 OXA426:OXA430 PGW426:PGW430 PQS426:PQS430 QAO426:QAO430 QKK426:QKK430 QUG426:QUG430 REC426:REC430 RNY426:RNY430 RXU426:RXU430 SHQ426:SHQ430 SRM426:SRM430 TBI426:TBI430 TLE426:TLE430 TVA426:TVA430 UEW426:UEW430 UOS426:UOS430 UYO426:UYO430 VIK426:VIK430 VSG426:VSG430 WCC426:WCC430 WLY426:WLY430 WVU426:WVU430 JE425:JE430 TA425:TA430 ACW425:ACW430 AMS425:AMS430 AWO425:AWO430 BGK425:BGK430 BQG425:BQG430 CAC425:CAC430 CJY425:CJY430 CTU425:CTU430 DDQ425:DDQ430 DNM425:DNM430 DXI425:DXI430 EHE425:EHE430 ERA425:ERA430 FAW425:FAW430 FKS425:FKS430 FUO425:FUO430 GEK425:GEK430 GOG425:GOG430 GYC425:GYC430 HHY425:HHY430 HRU425:HRU430 IBQ425:IBQ430 ILM425:ILM430 IVI425:IVI430 JFE425:JFE430 JPA425:JPA430 JYW425:JYW430 KIS425:KIS430 KSO425:KSO430 LCK425:LCK430 LMG425:LMG430 LWC425:LWC430 MFY425:MFY430 MPU425:MPU430 MZQ425:MZQ430 NJM425:NJM430 NTI425:NTI430 ODE425:ODE430 ONA425:ONA430 OWW425:OWW430 PGS425:PGS430 PQO425:PQO430 QAK425:QAK430 QKG425:QKG430 QUC425:QUC430 RDY425:RDY430 RNU425:RNU430 RXQ425:RXQ430 SHM425:SHM430 SRI425:SRI430 TBE425:TBE430 TLA425:TLA430 TUW425:TUW430 UES425:UES430 UOO425:UOO430 UYK425:UYK430 VIG425:VIG430 VSC425:VSC430 WBY425:WBY430 WLU425:WLU430 I357:I481 O424 JH425 TD425 ACZ425 AMV425 AWR425 BGN425 BQJ425 CAF425 CKB425 CTX425 DDT425 DNP425 DXL425 EHH425 ERD425 FAZ425 FKV425 FUR425 GEN425 GOJ425 GYF425 HIB425 HRX425 IBT425 ILP425 IVL425 JFH425 JPD425 JYZ425 KIV425 KSR425 LCN425 LMJ425 LWF425 MGB425 MPX425 MZT425 NJP425 NTL425 ODH425 OND425 OWZ425 PGV425 PQR425 QAN425 QKJ425 QUF425 REB425 RNX425 RXT425 SHP425 SRL425 TBH425 TLD425 TUZ425 UEV425 UOR425 UYN425 VIJ425 VSF425 WCB425 WLX425 WVT425"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315" max="32" man="1"/>
    <brk id="350" max="32" man="1"/>
    <brk id="399" max="31" man="1"/>
    <brk id="451" max="32" man="1"/>
    <brk id="483" max="31" man="1"/>
    <brk id="55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5" defaultRowHeight="13.5" x14ac:dyDescent="0.15"/>
  <cols>
    <col min="1" max="1" width="1" style="3" customWidth="1"/>
    <col min="2" max="2" width="3" style="760"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39" customFormat="1" x14ac:dyDescent="0.15"/>
    <row r="2" spans="2:29" s="739" customFormat="1" x14ac:dyDescent="0.15">
      <c r="B2" s="739" t="s">
        <v>2159</v>
      </c>
      <c r="W2" s="693" t="s">
        <v>620</v>
      </c>
      <c r="X2" s="672"/>
      <c r="Y2" s="672" t="s">
        <v>621</v>
      </c>
      <c r="Z2" s="672"/>
      <c r="AA2" s="672" t="s">
        <v>622</v>
      </c>
      <c r="AB2" s="672"/>
      <c r="AC2" s="672" t="s">
        <v>789</v>
      </c>
    </row>
    <row r="3" spans="2:29" s="739" customFormat="1" ht="6.75" customHeight="1" x14ac:dyDescent="0.15"/>
    <row r="4" spans="2:29" s="739" customFormat="1" x14ac:dyDescent="0.15">
      <c r="B4" s="1271" t="s">
        <v>1772</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row>
    <row r="5" spans="2:29" s="739" customFormat="1" ht="7.5" customHeight="1" x14ac:dyDescent="0.15"/>
    <row r="6" spans="2:29" s="739" customFormat="1" ht="19.5" customHeight="1" x14ac:dyDescent="0.15">
      <c r="B6" s="1639" t="s">
        <v>903</v>
      </c>
      <c r="C6" s="1639"/>
      <c r="D6" s="1639"/>
      <c r="E6" s="1639"/>
      <c r="F6" s="1639"/>
      <c r="G6" s="1275"/>
      <c r="H6" s="1276"/>
      <c r="I6" s="1276"/>
      <c r="J6" s="1276"/>
      <c r="K6" s="1276"/>
      <c r="L6" s="1276"/>
      <c r="M6" s="1276"/>
      <c r="N6" s="1276"/>
      <c r="O6" s="1276"/>
      <c r="P6" s="1276"/>
      <c r="Q6" s="1276"/>
      <c r="R6" s="1276"/>
      <c r="S6" s="1276"/>
      <c r="T6" s="1276"/>
      <c r="U6" s="1276"/>
      <c r="V6" s="1276"/>
      <c r="W6" s="1276"/>
      <c r="X6" s="1276"/>
      <c r="Y6" s="1276"/>
      <c r="Z6" s="1276"/>
      <c r="AA6" s="1276"/>
      <c r="AB6" s="1276"/>
      <c r="AC6" s="1277"/>
    </row>
    <row r="7" spans="2:29" s="739" customFormat="1" ht="19.5" customHeight="1" x14ac:dyDescent="0.15">
      <c r="B7" s="1275" t="s">
        <v>904</v>
      </c>
      <c r="C7" s="1276"/>
      <c r="D7" s="1276"/>
      <c r="E7" s="1276"/>
      <c r="F7" s="1277"/>
      <c r="G7" s="145" t="s">
        <v>10</v>
      </c>
      <c r="H7" s="773" t="s">
        <v>905</v>
      </c>
      <c r="I7" s="773"/>
      <c r="J7" s="773"/>
      <c r="K7" s="773"/>
      <c r="L7" s="146" t="s">
        <v>10</v>
      </c>
      <c r="M7" s="773" t="s">
        <v>906</v>
      </c>
      <c r="N7" s="773"/>
      <c r="O7" s="773"/>
      <c r="P7" s="773"/>
      <c r="Q7" s="146" t="s">
        <v>10</v>
      </c>
      <c r="R7" s="773" t="s">
        <v>907</v>
      </c>
      <c r="S7" s="773"/>
      <c r="T7" s="773"/>
      <c r="U7" s="773"/>
      <c r="V7" s="773"/>
      <c r="W7" s="773"/>
      <c r="X7" s="773"/>
      <c r="Y7" s="773"/>
      <c r="Z7" s="773"/>
      <c r="AA7" s="773"/>
      <c r="AB7" s="773"/>
      <c r="AC7" s="779"/>
    </row>
    <row r="8" spans="2:29" s="739" customFormat="1" ht="19.5" customHeight="1" x14ac:dyDescent="0.15">
      <c r="B8" s="1389" t="s">
        <v>908</v>
      </c>
      <c r="C8" s="1390"/>
      <c r="D8" s="1390"/>
      <c r="E8" s="1390"/>
      <c r="F8" s="1391"/>
      <c r="G8" s="164" t="s">
        <v>10</v>
      </c>
      <c r="H8" s="781" t="s">
        <v>909</v>
      </c>
      <c r="I8" s="781"/>
      <c r="J8" s="781"/>
      <c r="K8" s="781"/>
      <c r="L8" s="781"/>
      <c r="M8" s="781"/>
      <c r="N8" s="781"/>
      <c r="O8" s="781"/>
      <c r="P8" s="781"/>
      <c r="Q8" s="154" t="s">
        <v>10</v>
      </c>
      <c r="R8" s="781" t="s">
        <v>1106</v>
      </c>
      <c r="S8" s="781"/>
      <c r="T8" s="781"/>
      <c r="U8" s="781"/>
      <c r="V8" s="781"/>
      <c r="W8" s="781"/>
      <c r="X8" s="781"/>
      <c r="Y8" s="781"/>
      <c r="Z8" s="781"/>
      <c r="AA8" s="781"/>
      <c r="AB8" s="781"/>
      <c r="AC8" s="782"/>
    </row>
    <row r="9" spans="2:29" s="739" customFormat="1" ht="19.5" customHeight="1" x14ac:dyDescent="0.15">
      <c r="B9" s="1426"/>
      <c r="C9" s="1427"/>
      <c r="D9" s="1427"/>
      <c r="E9" s="1427"/>
      <c r="F9" s="1428"/>
      <c r="G9" s="148" t="s">
        <v>10</v>
      </c>
      <c r="H9" s="775" t="s">
        <v>1773</v>
      </c>
      <c r="I9" s="775"/>
      <c r="J9" s="775"/>
      <c r="K9" s="775"/>
      <c r="L9" s="775"/>
      <c r="M9" s="775"/>
      <c r="N9" s="775"/>
      <c r="O9" s="775"/>
      <c r="P9" s="775"/>
      <c r="Q9" s="775"/>
      <c r="R9" s="775"/>
      <c r="S9" s="775"/>
      <c r="T9" s="775"/>
      <c r="U9" s="775"/>
      <c r="V9" s="775"/>
      <c r="W9" s="775"/>
      <c r="X9" s="775"/>
      <c r="Y9" s="775"/>
      <c r="Z9" s="775"/>
      <c r="AA9" s="775"/>
      <c r="AB9" s="775"/>
      <c r="AC9" s="783"/>
    </row>
    <row r="10" spans="2:29" s="739" customFormat="1" x14ac:dyDescent="0.15"/>
    <row r="11" spans="2:29" s="739" customFormat="1" x14ac:dyDescent="0.15">
      <c r="B11" s="739" t="s">
        <v>1774</v>
      </c>
    </row>
    <row r="12" spans="2:29" s="739" customFormat="1" x14ac:dyDescent="0.15"/>
    <row r="13" spans="2:29" s="739" customFormat="1" ht="17.25" customHeight="1" x14ac:dyDescent="0.15">
      <c r="B13" s="654" t="s">
        <v>1775</v>
      </c>
    </row>
    <row r="14" spans="2:29" s="739" customFormat="1" ht="6.75" customHeight="1" x14ac:dyDescent="0.15">
      <c r="B14" s="754"/>
      <c r="C14" s="755"/>
      <c r="D14" s="755"/>
      <c r="E14" s="755"/>
      <c r="F14" s="755"/>
      <c r="G14" s="755"/>
      <c r="H14" s="755"/>
      <c r="I14" s="755"/>
      <c r="J14" s="755"/>
      <c r="K14" s="755"/>
      <c r="L14" s="755"/>
      <c r="M14" s="755"/>
      <c r="N14" s="755"/>
      <c r="O14" s="755"/>
      <c r="P14" s="755"/>
      <c r="Q14" s="755"/>
      <c r="R14" s="755"/>
      <c r="S14" s="755"/>
      <c r="T14" s="755"/>
      <c r="U14" s="755"/>
      <c r="V14" s="755"/>
      <c r="W14" s="755"/>
      <c r="X14" s="755"/>
      <c r="Y14" s="754"/>
      <c r="Z14" s="755"/>
      <c r="AA14" s="755"/>
      <c r="AB14" s="755"/>
      <c r="AC14" s="756"/>
    </row>
    <row r="15" spans="2:29" s="739" customFormat="1" x14ac:dyDescent="0.15">
      <c r="B15" s="747"/>
      <c r="C15" s="739" t="s">
        <v>1776</v>
      </c>
      <c r="Y15" s="747"/>
      <c r="AC15" s="746"/>
    </row>
    <row r="16" spans="2:29" s="739" customFormat="1" ht="6.75" customHeight="1" x14ac:dyDescent="0.15">
      <c r="B16" s="747"/>
      <c r="Y16" s="747"/>
      <c r="AC16" s="746"/>
    </row>
    <row r="17" spans="2:29" s="739" customFormat="1" ht="19.5" customHeight="1" x14ac:dyDescent="0.15">
      <c r="B17" s="747"/>
      <c r="C17" s="1275"/>
      <c r="D17" s="1276"/>
      <c r="E17" s="1276"/>
      <c r="F17" s="1276"/>
      <c r="G17" s="1276"/>
      <c r="H17" s="1276"/>
      <c r="I17" s="1276"/>
      <c r="J17" s="1276"/>
      <c r="K17" s="1276"/>
      <c r="L17" s="1276"/>
      <c r="M17" s="1276"/>
      <c r="N17" s="773" t="s">
        <v>1003</v>
      </c>
      <c r="O17" s="747"/>
      <c r="U17" s="672"/>
      <c r="V17" s="672"/>
      <c r="Y17" s="747"/>
      <c r="AC17" s="746"/>
    </row>
    <row r="18" spans="2:29" s="739" customFormat="1" x14ac:dyDescent="0.15">
      <c r="B18" s="747"/>
      <c r="L18" s="672"/>
      <c r="Q18" s="672"/>
      <c r="W18" s="672"/>
      <c r="Y18" s="747"/>
      <c r="AC18" s="746"/>
    </row>
    <row r="19" spans="2:29" s="739" customFormat="1" x14ac:dyDescent="0.15">
      <c r="B19" s="747"/>
      <c r="C19" s="739" t="s">
        <v>1777</v>
      </c>
      <c r="Y19" s="747"/>
      <c r="AC19" s="746"/>
    </row>
    <row r="20" spans="2:29" s="739" customFormat="1" ht="6.75" customHeight="1" x14ac:dyDescent="0.15">
      <c r="B20" s="747"/>
      <c r="Y20" s="747"/>
      <c r="AC20" s="746"/>
    </row>
    <row r="21" spans="2:29" s="739" customFormat="1" ht="19.5" customHeight="1" x14ac:dyDescent="0.15">
      <c r="B21" s="747"/>
      <c r="C21" s="1275"/>
      <c r="D21" s="1276"/>
      <c r="E21" s="1276"/>
      <c r="F21" s="1276"/>
      <c r="G21" s="1276"/>
      <c r="H21" s="1276"/>
      <c r="I21" s="1276"/>
      <c r="J21" s="1276"/>
      <c r="K21" s="1276"/>
      <c r="L21" s="1276"/>
      <c r="M21" s="1276"/>
      <c r="N21" s="773" t="s">
        <v>1003</v>
      </c>
      <c r="O21" s="747"/>
      <c r="U21" s="672"/>
      <c r="V21" s="672"/>
      <c r="Y21" s="747"/>
      <c r="AC21" s="746"/>
    </row>
    <row r="22" spans="2:29" s="739" customFormat="1" x14ac:dyDescent="0.15">
      <c r="B22" s="747"/>
      <c r="L22" s="672"/>
      <c r="Q22" s="672"/>
      <c r="W22" s="672"/>
      <c r="Y22" s="747"/>
      <c r="AC22" s="746"/>
    </row>
    <row r="23" spans="2:29" s="739" customFormat="1" x14ac:dyDescent="0.15">
      <c r="B23" s="747"/>
      <c r="C23" s="739" t="s">
        <v>1778</v>
      </c>
      <c r="L23" s="672"/>
      <c r="Q23" s="672"/>
      <c r="W23" s="672"/>
      <c r="Y23" s="747"/>
      <c r="Z23" s="122" t="s">
        <v>912</v>
      </c>
      <c r="AA23" s="122" t="s">
        <v>913</v>
      </c>
      <c r="AB23" s="122" t="s">
        <v>914</v>
      </c>
      <c r="AC23" s="746"/>
    </row>
    <row r="24" spans="2:29" s="739" customFormat="1" ht="7.5" customHeight="1" x14ac:dyDescent="0.15">
      <c r="B24" s="747"/>
      <c r="L24" s="672"/>
      <c r="Q24" s="672"/>
      <c r="W24" s="672"/>
      <c r="Y24" s="747"/>
      <c r="AC24" s="746"/>
    </row>
    <row r="25" spans="2:29" s="739" customFormat="1" ht="19.5" customHeight="1" x14ac:dyDescent="0.15">
      <c r="B25" s="747"/>
      <c r="C25" s="1275"/>
      <c r="D25" s="1276"/>
      <c r="E25" s="1276"/>
      <c r="F25" s="1276"/>
      <c r="G25" s="1276"/>
      <c r="H25" s="1276"/>
      <c r="I25" s="1276"/>
      <c r="J25" s="1276"/>
      <c r="K25" s="1276"/>
      <c r="L25" s="1276"/>
      <c r="M25" s="1276"/>
      <c r="N25" s="779" t="s">
        <v>718</v>
      </c>
      <c r="P25" s="739" t="s">
        <v>1779</v>
      </c>
      <c r="Q25" s="672"/>
      <c r="S25" s="739" t="s">
        <v>1433</v>
      </c>
      <c r="W25" s="672"/>
      <c r="Y25" s="123"/>
      <c r="Z25" s="147" t="s">
        <v>10</v>
      </c>
      <c r="AA25" s="147" t="s">
        <v>913</v>
      </c>
      <c r="AB25" s="147" t="s">
        <v>10</v>
      </c>
      <c r="AC25" s="746"/>
    </row>
    <row r="26" spans="2:29" s="739" customFormat="1" x14ac:dyDescent="0.15">
      <c r="B26" s="747"/>
      <c r="L26" s="672"/>
      <c r="Q26" s="672"/>
      <c r="W26" s="672"/>
      <c r="Y26" s="747"/>
      <c r="AC26" s="746"/>
    </row>
    <row r="27" spans="2:29" s="739" customFormat="1" x14ac:dyDescent="0.15">
      <c r="B27" s="747"/>
      <c r="C27" s="739" t="s">
        <v>1780</v>
      </c>
      <c r="Y27" s="747"/>
      <c r="AC27" s="746"/>
    </row>
    <row r="28" spans="2:29" s="739" customFormat="1" ht="6.75" customHeight="1" x14ac:dyDescent="0.15">
      <c r="B28" s="747"/>
      <c r="Y28" s="747"/>
      <c r="AC28" s="746"/>
    </row>
    <row r="29" spans="2:29" s="739" customFormat="1" ht="19.5" customHeight="1" x14ac:dyDescent="0.15">
      <c r="B29" s="747" t="s">
        <v>918</v>
      </c>
      <c r="C29" s="1275" t="s">
        <v>919</v>
      </c>
      <c r="D29" s="1276"/>
      <c r="E29" s="1276"/>
      <c r="F29" s="1276"/>
      <c r="G29" s="1276"/>
      <c r="H29" s="1277"/>
      <c r="I29" s="1471"/>
      <c r="J29" s="1640"/>
      <c r="K29" s="1640"/>
      <c r="L29" s="1640"/>
      <c r="M29" s="1640"/>
      <c r="N29" s="1640"/>
      <c r="O29" s="1640"/>
      <c r="P29" s="1640"/>
      <c r="Q29" s="1640"/>
      <c r="R29" s="1640"/>
      <c r="S29" s="1640"/>
      <c r="T29" s="1640"/>
      <c r="U29" s="1640"/>
      <c r="V29" s="1640"/>
      <c r="W29" s="1641"/>
      <c r="X29" s="2"/>
      <c r="Y29" s="76"/>
      <c r="Z29" s="2"/>
      <c r="AA29" s="2"/>
      <c r="AB29" s="2"/>
      <c r="AC29" s="746"/>
    </row>
    <row r="30" spans="2:29" s="739" customFormat="1" ht="19.5" customHeight="1" x14ac:dyDescent="0.15">
      <c r="B30" s="747" t="s">
        <v>918</v>
      </c>
      <c r="C30" s="1275" t="s">
        <v>920</v>
      </c>
      <c r="D30" s="1276"/>
      <c r="E30" s="1276"/>
      <c r="F30" s="1276"/>
      <c r="G30" s="1276"/>
      <c r="H30" s="1277"/>
      <c r="I30" s="1471"/>
      <c r="J30" s="1640"/>
      <c r="K30" s="1640"/>
      <c r="L30" s="1640"/>
      <c r="M30" s="1640"/>
      <c r="N30" s="1640"/>
      <c r="O30" s="1640"/>
      <c r="P30" s="1640"/>
      <c r="Q30" s="1640"/>
      <c r="R30" s="1640"/>
      <c r="S30" s="1640"/>
      <c r="T30" s="1640"/>
      <c r="U30" s="1640"/>
      <c r="V30" s="1640"/>
      <c r="W30" s="1641"/>
      <c r="X30" s="2"/>
      <c r="Y30" s="76"/>
      <c r="Z30" s="2"/>
      <c r="AA30" s="2"/>
      <c r="AB30" s="2"/>
      <c r="AC30" s="746"/>
    </row>
    <row r="31" spans="2:29" s="739" customFormat="1" ht="19.5" customHeight="1" x14ac:dyDescent="0.15">
      <c r="B31" s="747" t="s">
        <v>918</v>
      </c>
      <c r="C31" s="1275" t="s">
        <v>921</v>
      </c>
      <c r="D31" s="1276"/>
      <c r="E31" s="1276"/>
      <c r="F31" s="1276"/>
      <c r="G31" s="1276"/>
      <c r="H31" s="1277"/>
      <c r="I31" s="1471"/>
      <c r="J31" s="1640"/>
      <c r="K31" s="1640"/>
      <c r="L31" s="1640"/>
      <c r="M31" s="1640"/>
      <c r="N31" s="1640"/>
      <c r="O31" s="1640"/>
      <c r="P31" s="1640"/>
      <c r="Q31" s="1640"/>
      <c r="R31" s="1640"/>
      <c r="S31" s="1640"/>
      <c r="T31" s="1640"/>
      <c r="U31" s="1640"/>
      <c r="V31" s="1640"/>
      <c r="W31" s="1641"/>
      <c r="X31" s="2"/>
      <c r="Y31" s="76"/>
      <c r="Z31" s="2"/>
      <c r="AA31" s="2"/>
      <c r="AB31" s="2"/>
      <c r="AC31" s="746"/>
    </row>
    <row r="32" spans="2:29" s="739" customFormat="1" ht="13.5" customHeight="1" x14ac:dyDescent="0.15">
      <c r="B32" s="747"/>
      <c r="C32" s="672"/>
      <c r="D32" s="672"/>
      <c r="E32" s="672"/>
      <c r="F32" s="672"/>
      <c r="G32" s="672"/>
      <c r="H32" s="672"/>
      <c r="I32" s="672"/>
      <c r="J32" s="672"/>
      <c r="K32" s="672"/>
      <c r="L32" s="672"/>
      <c r="M32" s="672"/>
      <c r="N32" s="672"/>
      <c r="O32" s="672"/>
      <c r="Y32" s="747"/>
      <c r="Z32" s="122" t="s">
        <v>912</v>
      </c>
      <c r="AA32" s="122" t="s">
        <v>913</v>
      </c>
      <c r="AB32" s="122" t="s">
        <v>914</v>
      </c>
      <c r="AC32" s="746"/>
    </row>
    <row r="33" spans="1:32" s="739" customFormat="1" ht="19.5" customHeight="1" x14ac:dyDescent="0.15">
      <c r="B33" s="747"/>
      <c r="C33" s="739" t="s">
        <v>1781</v>
      </c>
      <c r="D33" s="672"/>
      <c r="E33" s="672"/>
      <c r="F33" s="672"/>
      <c r="G33" s="672"/>
      <c r="H33" s="672"/>
      <c r="I33" s="672"/>
      <c r="J33" s="672"/>
      <c r="K33" s="672"/>
      <c r="L33" s="672"/>
      <c r="M33" s="672"/>
      <c r="N33" s="672"/>
      <c r="O33" s="672"/>
      <c r="Y33" s="123"/>
      <c r="Z33" s="147" t="s">
        <v>10</v>
      </c>
      <c r="AA33" s="147" t="s">
        <v>913</v>
      </c>
      <c r="AB33" s="147" t="s">
        <v>10</v>
      </c>
      <c r="AC33" s="746"/>
    </row>
    <row r="34" spans="1:32" s="739" customFormat="1" ht="13.5" customHeight="1" x14ac:dyDescent="0.15">
      <c r="B34" s="747"/>
      <c r="C34" s="734"/>
      <c r="D34" s="672"/>
      <c r="E34" s="672"/>
      <c r="F34" s="672"/>
      <c r="G34" s="672"/>
      <c r="H34" s="672"/>
      <c r="I34" s="672"/>
      <c r="J34" s="672"/>
      <c r="K34" s="672"/>
      <c r="L34" s="672"/>
      <c r="M34" s="672"/>
      <c r="N34" s="672"/>
      <c r="O34" s="672"/>
      <c r="Y34" s="747"/>
      <c r="Z34" s="122"/>
      <c r="AA34" s="122"/>
      <c r="AB34" s="122"/>
      <c r="AC34" s="746"/>
    </row>
    <row r="35" spans="1:32" s="739" customFormat="1" ht="27.75" customHeight="1" x14ac:dyDescent="0.15">
      <c r="B35" s="747"/>
      <c r="C35" s="1291" t="s">
        <v>1782</v>
      </c>
      <c r="D35" s="1291"/>
      <c r="E35" s="1291"/>
      <c r="F35" s="1291"/>
      <c r="G35" s="1291"/>
      <c r="H35" s="1291"/>
      <c r="I35" s="1291"/>
      <c r="J35" s="1291"/>
      <c r="K35" s="1291"/>
      <c r="L35" s="1291"/>
      <c r="M35" s="1291"/>
      <c r="N35" s="1291"/>
      <c r="O35" s="1291"/>
      <c r="P35" s="1291"/>
      <c r="Q35" s="1291"/>
      <c r="R35" s="1291"/>
      <c r="S35" s="1291"/>
      <c r="T35" s="1291"/>
      <c r="U35" s="1291"/>
      <c r="V35" s="1291"/>
      <c r="W35" s="1291"/>
      <c r="X35" s="1291"/>
      <c r="Y35" s="123"/>
      <c r="Z35" s="147" t="s">
        <v>10</v>
      </c>
      <c r="AA35" s="147" t="s">
        <v>913</v>
      </c>
      <c r="AB35" s="147" t="s">
        <v>10</v>
      </c>
      <c r="AC35" s="746"/>
    </row>
    <row r="36" spans="1:32" s="739" customFormat="1" ht="9" customHeight="1" x14ac:dyDescent="0.15">
      <c r="B36" s="757"/>
      <c r="C36" s="654"/>
      <c r="D36" s="654"/>
      <c r="E36" s="654"/>
      <c r="F36" s="654"/>
      <c r="G36" s="654"/>
      <c r="H36" s="654"/>
      <c r="I36" s="654"/>
      <c r="J36" s="654"/>
      <c r="K36" s="654"/>
      <c r="L36" s="654"/>
      <c r="M36" s="654"/>
      <c r="N36" s="654"/>
      <c r="O36" s="654"/>
      <c r="P36" s="654"/>
      <c r="Q36" s="654"/>
      <c r="R36" s="654"/>
      <c r="S36" s="654"/>
      <c r="T36" s="654"/>
      <c r="U36" s="654"/>
      <c r="V36" s="654"/>
      <c r="W36" s="654"/>
      <c r="X36" s="654"/>
      <c r="Y36" s="757"/>
      <c r="Z36" s="654"/>
      <c r="AA36" s="654"/>
      <c r="AB36" s="654"/>
      <c r="AC36" s="758"/>
    </row>
    <row r="37" spans="1:32" s="739" customFormat="1" x14ac:dyDescent="0.15"/>
    <row r="38" spans="1:32" s="739" customFormat="1" ht="16.5" customHeight="1" x14ac:dyDescent="0.15">
      <c r="B38" s="654" t="s">
        <v>1783</v>
      </c>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row>
    <row r="39" spans="1:32" s="739" customFormat="1" x14ac:dyDescent="0.15">
      <c r="A39" s="746"/>
      <c r="B39" s="747"/>
      <c r="C39" s="755"/>
      <c r="Y39" s="747"/>
      <c r="AC39" s="746"/>
    </row>
    <row r="40" spans="1:32" s="739" customFormat="1" x14ac:dyDescent="0.15">
      <c r="B40" s="747"/>
      <c r="Y40" s="747"/>
      <c r="Z40" s="122" t="s">
        <v>912</v>
      </c>
      <c r="AA40" s="122" t="s">
        <v>913</v>
      </c>
      <c r="AB40" s="122" t="s">
        <v>914</v>
      </c>
      <c r="AC40" s="746"/>
    </row>
    <row r="41" spans="1:32" s="739" customFormat="1" ht="19.5" customHeight="1" x14ac:dyDescent="0.15">
      <c r="B41" s="747"/>
      <c r="C41" s="739" t="s">
        <v>915</v>
      </c>
      <c r="D41" s="672"/>
      <c r="E41" s="672"/>
      <c r="F41" s="672"/>
      <c r="G41" s="672"/>
      <c r="H41" s="672"/>
      <c r="I41" s="672"/>
      <c r="J41" s="672"/>
      <c r="K41" s="672"/>
      <c r="L41" s="672"/>
      <c r="M41" s="672"/>
      <c r="N41" s="672"/>
      <c r="O41" s="672"/>
      <c r="Y41" s="123"/>
      <c r="Z41" s="147" t="s">
        <v>10</v>
      </c>
      <c r="AA41" s="147" t="s">
        <v>913</v>
      </c>
      <c r="AB41" s="147" t="s">
        <v>10</v>
      </c>
      <c r="AC41" s="746"/>
    </row>
    <row r="42" spans="1:32" s="739" customFormat="1" x14ac:dyDescent="0.15">
      <c r="B42" s="747"/>
      <c r="D42" s="672"/>
      <c r="E42" s="672"/>
      <c r="F42" s="672"/>
      <c r="G42" s="672"/>
      <c r="H42" s="672"/>
      <c r="I42" s="672"/>
      <c r="J42" s="672"/>
      <c r="K42" s="672"/>
      <c r="L42" s="672"/>
      <c r="M42" s="672"/>
      <c r="N42" s="672"/>
      <c r="O42" s="672"/>
      <c r="Y42" s="805"/>
      <c r="Z42" s="795"/>
      <c r="AA42" s="795"/>
      <c r="AB42" s="795"/>
      <c r="AC42" s="746"/>
    </row>
    <row r="43" spans="1:32" s="739" customFormat="1" ht="19.5" customHeight="1" x14ac:dyDescent="0.15">
      <c r="B43" s="747"/>
      <c r="C43" s="739" t="s">
        <v>916</v>
      </c>
      <c r="D43" s="672"/>
      <c r="E43" s="672"/>
      <c r="F43" s="672"/>
      <c r="G43" s="672"/>
      <c r="H43" s="672"/>
      <c r="I43" s="672"/>
      <c r="J43" s="672"/>
      <c r="K43" s="672"/>
      <c r="L43" s="672"/>
      <c r="M43" s="672"/>
      <c r="N43" s="672"/>
      <c r="O43" s="672"/>
      <c r="Y43" s="123"/>
      <c r="Z43" s="147" t="s">
        <v>10</v>
      </c>
      <c r="AA43" s="147" t="s">
        <v>913</v>
      </c>
      <c r="AB43" s="147" t="s">
        <v>10</v>
      </c>
      <c r="AC43" s="746"/>
    </row>
    <row r="44" spans="1:32" s="739" customFormat="1" x14ac:dyDescent="0.15">
      <c r="B44" s="747"/>
      <c r="L44" s="672"/>
      <c r="Q44" s="672"/>
      <c r="W44" s="672"/>
      <c r="Y44" s="747"/>
      <c r="AC44" s="746"/>
    </row>
    <row r="45" spans="1:32" s="739" customFormat="1" x14ac:dyDescent="0.15">
      <c r="B45" s="747"/>
      <c r="C45" s="739" t="s">
        <v>917</v>
      </c>
      <c r="Y45" s="747"/>
      <c r="AC45" s="746"/>
    </row>
    <row r="46" spans="1:32" s="739" customFormat="1" ht="6.75" customHeight="1" x14ac:dyDescent="0.15">
      <c r="B46" s="747"/>
      <c r="Y46" s="747"/>
      <c r="AC46" s="746"/>
    </row>
    <row r="47" spans="1:32" s="739" customFormat="1" ht="23.25" customHeight="1" x14ac:dyDescent="0.15">
      <c r="B47" s="747" t="s">
        <v>918</v>
      </c>
      <c r="C47" s="1275" t="s">
        <v>919</v>
      </c>
      <c r="D47" s="1276"/>
      <c r="E47" s="1276"/>
      <c r="F47" s="1276"/>
      <c r="G47" s="1276"/>
      <c r="H47" s="1277"/>
      <c r="I47" s="1275"/>
      <c r="J47" s="1276"/>
      <c r="K47" s="1276"/>
      <c r="L47" s="1276"/>
      <c r="M47" s="1276"/>
      <c r="N47" s="1276"/>
      <c r="O47" s="1276"/>
      <c r="P47" s="1276"/>
      <c r="Q47" s="1276"/>
      <c r="R47" s="1276"/>
      <c r="S47" s="1276"/>
      <c r="T47" s="1276"/>
      <c r="U47" s="1276"/>
      <c r="V47" s="1276"/>
      <c r="W47" s="1277"/>
      <c r="X47" s="2"/>
      <c r="Y47" s="76"/>
      <c r="Z47" s="2"/>
      <c r="AA47" s="2"/>
      <c r="AB47" s="2"/>
      <c r="AC47" s="746"/>
    </row>
    <row r="48" spans="1:32" s="739" customFormat="1" ht="23.25" customHeight="1" x14ac:dyDescent="0.15">
      <c r="B48" s="747" t="s">
        <v>918</v>
      </c>
      <c r="C48" s="1275" t="s">
        <v>920</v>
      </c>
      <c r="D48" s="1276"/>
      <c r="E48" s="1276"/>
      <c r="F48" s="1276"/>
      <c r="G48" s="1276"/>
      <c r="H48" s="1277"/>
      <c r="I48" s="1275"/>
      <c r="J48" s="1276"/>
      <c r="K48" s="1276"/>
      <c r="L48" s="1276"/>
      <c r="M48" s="1276"/>
      <c r="N48" s="1276"/>
      <c r="O48" s="1276"/>
      <c r="P48" s="1276"/>
      <c r="Q48" s="1276"/>
      <c r="R48" s="1276"/>
      <c r="S48" s="1276"/>
      <c r="T48" s="1276"/>
      <c r="U48" s="1276"/>
      <c r="V48" s="1276"/>
      <c r="W48" s="1277"/>
      <c r="X48" s="2"/>
      <c r="Y48" s="76"/>
      <c r="Z48" s="2"/>
      <c r="AA48" s="2"/>
      <c r="AB48" s="2"/>
      <c r="AC48" s="746"/>
    </row>
    <row r="49" spans="2:29" s="739" customFormat="1" ht="23.25" customHeight="1" x14ac:dyDescent="0.15">
      <c r="B49" s="747" t="s">
        <v>918</v>
      </c>
      <c r="C49" s="1275" t="s">
        <v>921</v>
      </c>
      <c r="D49" s="1276"/>
      <c r="E49" s="1276"/>
      <c r="F49" s="1276"/>
      <c r="G49" s="1276"/>
      <c r="H49" s="1277"/>
      <c r="I49" s="1275"/>
      <c r="J49" s="1276"/>
      <c r="K49" s="1276"/>
      <c r="L49" s="1276"/>
      <c r="M49" s="1276"/>
      <c r="N49" s="1276"/>
      <c r="O49" s="1276"/>
      <c r="P49" s="1276"/>
      <c r="Q49" s="1276"/>
      <c r="R49" s="1276"/>
      <c r="S49" s="1276"/>
      <c r="T49" s="1276"/>
      <c r="U49" s="1276"/>
      <c r="V49" s="1276"/>
      <c r="W49" s="1277"/>
      <c r="X49" s="2"/>
      <c r="Y49" s="76"/>
      <c r="Z49" s="2"/>
      <c r="AA49" s="2"/>
      <c r="AB49" s="2"/>
      <c r="AC49" s="746"/>
    </row>
    <row r="50" spans="2:29" s="739" customFormat="1" x14ac:dyDescent="0.15">
      <c r="B50" s="747"/>
      <c r="C50" s="672"/>
      <c r="D50" s="672"/>
      <c r="E50" s="672"/>
      <c r="F50" s="672"/>
      <c r="G50" s="672"/>
      <c r="H50" s="672"/>
      <c r="I50" s="2"/>
      <c r="J50" s="2"/>
      <c r="K50" s="2"/>
      <c r="L50" s="2"/>
      <c r="M50" s="2"/>
      <c r="N50" s="2"/>
      <c r="O50" s="2"/>
      <c r="P50" s="2"/>
      <c r="Q50" s="2"/>
      <c r="R50" s="2"/>
      <c r="S50" s="2"/>
      <c r="T50" s="2"/>
      <c r="U50" s="2"/>
      <c r="V50" s="2"/>
      <c r="W50" s="2"/>
      <c r="X50" s="2"/>
      <c r="Y50" s="76"/>
      <c r="Z50" s="2"/>
      <c r="AA50" s="2"/>
      <c r="AB50" s="2"/>
      <c r="AC50" s="746"/>
    </row>
    <row r="51" spans="2:29" s="739" customFormat="1" ht="27" customHeight="1" x14ac:dyDescent="0.15">
      <c r="B51" s="747"/>
      <c r="C51" s="1291" t="s">
        <v>922</v>
      </c>
      <c r="D51" s="1291"/>
      <c r="E51" s="1291"/>
      <c r="F51" s="1291"/>
      <c r="G51" s="1291"/>
      <c r="H51" s="1291"/>
      <c r="I51" s="1291"/>
      <c r="J51" s="1291"/>
      <c r="K51" s="1291"/>
      <c r="L51" s="1291"/>
      <c r="M51" s="1291"/>
      <c r="N51" s="1291"/>
      <c r="O51" s="1291"/>
      <c r="P51" s="1291"/>
      <c r="Q51" s="1291"/>
      <c r="R51" s="1291"/>
      <c r="S51" s="1291"/>
      <c r="T51" s="1291"/>
      <c r="U51" s="1291"/>
      <c r="V51" s="1291"/>
      <c r="W51" s="1291"/>
      <c r="X51" s="1291"/>
      <c r="Y51" s="788"/>
      <c r="Z51" s="122" t="s">
        <v>912</v>
      </c>
      <c r="AA51" s="122" t="s">
        <v>913</v>
      </c>
      <c r="AB51" s="122" t="s">
        <v>914</v>
      </c>
      <c r="AC51" s="746"/>
    </row>
    <row r="52" spans="2:29" s="739" customFormat="1" ht="6" customHeight="1" x14ac:dyDescent="0.15">
      <c r="B52" s="747"/>
      <c r="C52" s="672"/>
      <c r="D52" s="672"/>
      <c r="E52" s="672"/>
      <c r="F52" s="672"/>
      <c r="G52" s="672"/>
      <c r="H52" s="672"/>
      <c r="I52" s="672"/>
      <c r="J52" s="672"/>
      <c r="K52" s="672"/>
      <c r="L52" s="672"/>
      <c r="M52" s="672"/>
      <c r="N52" s="672"/>
      <c r="O52" s="672"/>
      <c r="Y52" s="747"/>
      <c r="AC52" s="746"/>
    </row>
    <row r="53" spans="2:29" s="739" customFormat="1" ht="19.5" customHeight="1" x14ac:dyDescent="0.15">
      <c r="B53" s="747"/>
      <c r="D53" s="739" t="s">
        <v>1784</v>
      </c>
      <c r="E53" s="672"/>
      <c r="F53" s="672"/>
      <c r="G53" s="672"/>
      <c r="H53" s="672"/>
      <c r="I53" s="672"/>
      <c r="J53" s="672"/>
      <c r="K53" s="672"/>
      <c r="L53" s="672"/>
      <c r="M53" s="672"/>
      <c r="N53" s="672"/>
      <c r="O53" s="672"/>
      <c r="Y53" s="123"/>
      <c r="Z53" s="147" t="s">
        <v>10</v>
      </c>
      <c r="AA53" s="147" t="s">
        <v>913</v>
      </c>
      <c r="AB53" s="147" t="s">
        <v>10</v>
      </c>
      <c r="AC53" s="746"/>
    </row>
    <row r="54" spans="2:29" s="739" customFormat="1" ht="6.75" customHeight="1" x14ac:dyDescent="0.15">
      <c r="B54" s="747"/>
      <c r="Y54" s="747"/>
      <c r="AC54" s="746"/>
    </row>
    <row r="55" spans="2:29" s="2" customFormat="1" ht="18" customHeight="1" x14ac:dyDescent="0.15">
      <c r="B55" s="740"/>
      <c r="D55" s="2" t="s">
        <v>923</v>
      </c>
      <c r="Y55" s="123"/>
      <c r="Z55" s="147" t="s">
        <v>10</v>
      </c>
      <c r="AA55" s="147" t="s">
        <v>913</v>
      </c>
      <c r="AB55" s="147" t="s">
        <v>10</v>
      </c>
      <c r="AC55" s="71"/>
    </row>
    <row r="56" spans="2:29" s="739" customFormat="1" ht="6.75" customHeight="1" x14ac:dyDescent="0.15">
      <c r="B56" s="747"/>
      <c r="Y56" s="747"/>
      <c r="AC56" s="746"/>
    </row>
    <row r="57" spans="2:29" s="2" customFormat="1" ht="18" customHeight="1" x14ac:dyDescent="0.15">
      <c r="B57" s="740"/>
      <c r="D57" s="2" t="s">
        <v>1785</v>
      </c>
      <c r="Y57" s="123"/>
      <c r="Z57" s="147" t="s">
        <v>10</v>
      </c>
      <c r="AA57" s="147" t="s">
        <v>913</v>
      </c>
      <c r="AB57" s="147" t="s">
        <v>10</v>
      </c>
      <c r="AC57" s="71"/>
    </row>
    <row r="58" spans="2:29" s="739" customFormat="1" ht="6.75" customHeight="1" x14ac:dyDescent="0.15">
      <c r="B58" s="747"/>
      <c r="Y58" s="747"/>
      <c r="AC58" s="746"/>
    </row>
    <row r="59" spans="2:29" s="2" customFormat="1" ht="18" customHeight="1" x14ac:dyDescent="0.15">
      <c r="B59" s="740"/>
      <c r="D59" s="2" t="s">
        <v>1786</v>
      </c>
      <c r="Y59" s="123"/>
      <c r="Z59" s="147" t="s">
        <v>10</v>
      </c>
      <c r="AA59" s="147" t="s">
        <v>913</v>
      </c>
      <c r="AB59" s="147" t="s">
        <v>10</v>
      </c>
      <c r="AC59" s="71"/>
    </row>
    <row r="60" spans="2:29" s="739" customFormat="1" ht="6.75" customHeight="1" x14ac:dyDescent="0.15">
      <c r="B60" s="747"/>
      <c r="Y60" s="747"/>
      <c r="AC60" s="746"/>
    </row>
    <row r="61" spans="2:29" ht="18" customHeight="1" x14ac:dyDescent="0.15">
      <c r="B61" s="124"/>
      <c r="D61" s="2" t="s">
        <v>1787</v>
      </c>
      <c r="Y61" s="123"/>
      <c r="Z61" s="147" t="s">
        <v>10</v>
      </c>
      <c r="AA61" s="147" t="s">
        <v>913</v>
      </c>
      <c r="AB61" s="147" t="s">
        <v>10</v>
      </c>
      <c r="AC61" s="30"/>
    </row>
    <row r="62" spans="2:29" x14ac:dyDescent="0.15">
      <c r="B62" s="124"/>
      <c r="Y62" s="125"/>
      <c r="AC62" s="30"/>
    </row>
    <row r="63" spans="2:29" ht="27" customHeight="1" x14ac:dyDescent="0.15">
      <c r="B63" s="124"/>
      <c r="C63" s="1291" t="s">
        <v>928</v>
      </c>
      <c r="D63" s="1291"/>
      <c r="E63" s="1291"/>
      <c r="F63" s="1291"/>
      <c r="G63" s="1291"/>
      <c r="H63" s="1291"/>
      <c r="I63" s="1291"/>
      <c r="J63" s="1291"/>
      <c r="K63" s="1291"/>
      <c r="L63" s="1291"/>
      <c r="M63" s="1291"/>
      <c r="N63" s="1291"/>
      <c r="O63" s="1291"/>
      <c r="P63" s="1291"/>
      <c r="Q63" s="1291"/>
      <c r="R63" s="1291"/>
      <c r="S63" s="1291"/>
      <c r="T63" s="1291"/>
      <c r="U63" s="1291"/>
      <c r="V63" s="1291"/>
      <c r="W63" s="1291"/>
      <c r="X63" s="1291"/>
      <c r="Y63" s="123"/>
      <c r="Z63" s="147" t="s">
        <v>10</v>
      </c>
      <c r="AA63" s="147" t="s">
        <v>913</v>
      </c>
      <c r="AB63" s="147" t="s">
        <v>10</v>
      </c>
      <c r="AC63" s="30"/>
    </row>
    <row r="64" spans="2:29" x14ac:dyDescent="0.15">
      <c r="B64" s="124"/>
      <c r="Y64" s="161"/>
      <c r="Z64" s="19"/>
      <c r="AA64" s="19"/>
      <c r="AB64" s="19"/>
      <c r="AC64" s="20"/>
    </row>
    <row r="65" spans="2:29" s="2" customFormat="1" x14ac:dyDescent="0.15">
      <c r="B65" s="252" t="s">
        <v>1788</v>
      </c>
      <c r="C65" s="781"/>
      <c r="D65" s="781"/>
      <c r="E65" s="781"/>
      <c r="F65" s="781"/>
      <c r="G65" s="781"/>
      <c r="H65" s="781"/>
      <c r="I65" s="781"/>
      <c r="J65" s="781"/>
      <c r="K65" s="781"/>
      <c r="L65" s="781"/>
      <c r="M65" s="781"/>
      <c r="N65" s="781"/>
      <c r="O65" s="781"/>
      <c r="P65" s="781"/>
      <c r="Q65" s="781"/>
      <c r="R65" s="781"/>
      <c r="S65" s="781"/>
      <c r="T65" s="781"/>
      <c r="U65" s="781"/>
      <c r="V65" s="781"/>
      <c r="W65" s="781"/>
      <c r="X65" s="781"/>
      <c r="Y65" s="781"/>
      <c r="Z65" s="781"/>
      <c r="AA65" s="781"/>
      <c r="AB65" s="781"/>
      <c r="AC65" s="781"/>
    </row>
    <row r="66" spans="2:29" s="2" customFormat="1" x14ac:dyDescent="0.15">
      <c r="B66" s="126" t="s">
        <v>1789</v>
      </c>
    </row>
    <row r="67" spans="2:29" s="2" customFormat="1" x14ac:dyDescent="0.15">
      <c r="B67" s="126" t="s">
        <v>1790</v>
      </c>
    </row>
    <row r="68" spans="2:29" s="2" customFormat="1" x14ac:dyDescent="0.15">
      <c r="B68" s="126" t="s">
        <v>1791</v>
      </c>
    </row>
    <row r="69" spans="2:29" s="126" customFormat="1" ht="11.25" x14ac:dyDescent="0.15">
      <c r="B69" s="815" t="s">
        <v>1792</v>
      </c>
      <c r="C69" s="126" t="s">
        <v>1793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5" defaultRowHeight="13.5" x14ac:dyDescent="0.15"/>
  <cols>
    <col min="1" max="1" width="3.5" style="3"/>
    <col min="2" max="2" width="3" style="760" customWidth="1"/>
    <col min="3" max="7" width="3.5" style="3"/>
    <col min="8" max="8" width="2.5" style="3" customWidth="1"/>
    <col min="9" max="16384" width="3.5" style="3"/>
  </cols>
  <sheetData>
    <row r="1" spans="2:27" s="739" customFormat="1" x14ac:dyDescent="0.15"/>
    <row r="2" spans="2:27" s="739" customFormat="1" x14ac:dyDescent="0.15">
      <c r="B2" s="739" t="s">
        <v>1411</v>
      </c>
      <c r="AA2" s="693" t="s">
        <v>2160</v>
      </c>
    </row>
    <row r="3" spans="2:27" s="739" customFormat="1" ht="8.25" customHeight="1" x14ac:dyDescent="0.15"/>
    <row r="4" spans="2:27" s="739" customFormat="1" x14ac:dyDescent="0.15">
      <c r="B4" s="1271" t="s">
        <v>2161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row>
    <row r="5" spans="2:27" s="739" customFormat="1" ht="6.75" customHeight="1" x14ac:dyDescent="0.15"/>
    <row r="6" spans="2:27" s="739" customFormat="1" ht="18.600000000000001" customHeight="1" x14ac:dyDescent="0.15">
      <c r="B6" s="1639" t="s">
        <v>794</v>
      </c>
      <c r="C6" s="1639"/>
      <c r="D6" s="1639"/>
      <c r="E6" s="1639"/>
      <c r="F6" s="1639"/>
      <c r="G6" s="1275"/>
      <c r="H6" s="1276"/>
      <c r="I6" s="1276"/>
      <c r="J6" s="1276"/>
      <c r="K6" s="1276"/>
      <c r="L6" s="1276"/>
      <c r="M6" s="1276"/>
      <c r="N6" s="1276"/>
      <c r="O6" s="1276"/>
      <c r="P6" s="1276"/>
      <c r="Q6" s="1276"/>
      <c r="R6" s="1276"/>
      <c r="S6" s="1276"/>
      <c r="T6" s="1276"/>
      <c r="U6" s="1276"/>
      <c r="V6" s="1276"/>
      <c r="W6" s="1276"/>
      <c r="X6" s="1276"/>
      <c r="Y6" s="1276"/>
      <c r="Z6" s="1276"/>
      <c r="AA6" s="1277"/>
    </row>
    <row r="7" spans="2:27" s="739" customFormat="1" ht="19.5" customHeight="1" x14ac:dyDescent="0.15">
      <c r="B7" s="1639" t="s">
        <v>903</v>
      </c>
      <c r="C7" s="1639"/>
      <c r="D7" s="1639"/>
      <c r="E7" s="1639"/>
      <c r="F7" s="1639"/>
      <c r="G7" s="1275"/>
      <c r="H7" s="1276"/>
      <c r="I7" s="1276"/>
      <c r="J7" s="1276"/>
      <c r="K7" s="1276"/>
      <c r="L7" s="1276"/>
      <c r="M7" s="1276"/>
      <c r="N7" s="1276"/>
      <c r="O7" s="1276"/>
      <c r="P7" s="1276"/>
      <c r="Q7" s="1276"/>
      <c r="R7" s="1276"/>
      <c r="S7" s="1276"/>
      <c r="T7" s="1276"/>
      <c r="U7" s="1276"/>
      <c r="V7" s="1276"/>
      <c r="W7" s="1276"/>
      <c r="X7" s="1276"/>
      <c r="Y7" s="1276"/>
      <c r="Z7" s="1276"/>
      <c r="AA7" s="1277"/>
    </row>
    <row r="8" spans="2:27" s="739" customFormat="1" ht="19.5" customHeight="1" x14ac:dyDescent="0.15">
      <c r="B8" s="1275" t="s">
        <v>904</v>
      </c>
      <c r="C8" s="1276"/>
      <c r="D8" s="1276"/>
      <c r="E8" s="1276"/>
      <c r="F8" s="1277"/>
      <c r="G8" s="1752" t="s">
        <v>2162</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389" t="s">
        <v>908</v>
      </c>
      <c r="C9" s="1390"/>
      <c r="D9" s="1390"/>
      <c r="E9" s="1390"/>
      <c r="F9" s="1390"/>
      <c r="G9" s="1904" t="s">
        <v>2163</v>
      </c>
      <c r="H9" s="1904"/>
      <c r="I9" s="1904"/>
      <c r="J9" s="1904"/>
      <c r="K9" s="1904"/>
      <c r="L9" s="1904"/>
      <c r="M9" s="1904"/>
      <c r="N9" s="1904" t="s">
        <v>2164</v>
      </c>
      <c r="O9" s="1904"/>
      <c r="P9" s="1904"/>
      <c r="Q9" s="1904"/>
      <c r="R9" s="1904"/>
      <c r="S9" s="1904"/>
      <c r="T9" s="1904"/>
      <c r="U9" s="1904" t="s">
        <v>2165</v>
      </c>
      <c r="V9" s="1904"/>
      <c r="W9" s="1904"/>
      <c r="X9" s="1904"/>
      <c r="Y9" s="1904"/>
      <c r="Z9" s="1904"/>
      <c r="AA9" s="1904"/>
    </row>
    <row r="10" spans="2:27" ht="20.100000000000001" customHeight="1" x14ac:dyDescent="0.15">
      <c r="B10" s="1659"/>
      <c r="C10" s="1271"/>
      <c r="D10" s="1271"/>
      <c r="E10" s="1271"/>
      <c r="F10" s="1271"/>
      <c r="G10" s="1904" t="s">
        <v>2166</v>
      </c>
      <c r="H10" s="1904"/>
      <c r="I10" s="1904"/>
      <c r="J10" s="1904"/>
      <c r="K10" s="1904"/>
      <c r="L10" s="1904"/>
      <c r="M10" s="1904"/>
      <c r="N10" s="1904" t="s">
        <v>2167</v>
      </c>
      <c r="O10" s="1904"/>
      <c r="P10" s="1904"/>
      <c r="Q10" s="1904"/>
      <c r="R10" s="1904"/>
      <c r="S10" s="1904"/>
      <c r="T10" s="1904"/>
      <c r="U10" s="1904" t="s">
        <v>2168</v>
      </c>
      <c r="V10" s="1904"/>
      <c r="W10" s="1904"/>
      <c r="X10" s="1904"/>
      <c r="Y10" s="1904"/>
      <c r="Z10" s="1904"/>
      <c r="AA10" s="1904"/>
    </row>
    <row r="11" spans="2:27" ht="20.100000000000001" customHeight="1" x14ac:dyDescent="0.15">
      <c r="B11" s="1659"/>
      <c r="C11" s="1271"/>
      <c r="D11" s="1271"/>
      <c r="E11" s="1271"/>
      <c r="F11" s="1271"/>
      <c r="G11" s="1904" t="s">
        <v>2169</v>
      </c>
      <c r="H11" s="1904"/>
      <c r="I11" s="1904"/>
      <c r="J11" s="1904"/>
      <c r="K11" s="1904"/>
      <c r="L11" s="1904"/>
      <c r="M11" s="1904"/>
      <c r="N11" s="1904" t="s">
        <v>2170</v>
      </c>
      <c r="O11" s="1904"/>
      <c r="P11" s="1904"/>
      <c r="Q11" s="1904"/>
      <c r="R11" s="1904"/>
      <c r="S11" s="1904"/>
      <c r="T11" s="1904"/>
      <c r="U11" s="1904" t="s">
        <v>2171</v>
      </c>
      <c r="V11" s="1904"/>
      <c r="W11" s="1904"/>
      <c r="X11" s="1904"/>
      <c r="Y11" s="1904"/>
      <c r="Z11" s="1904"/>
      <c r="AA11" s="1904"/>
    </row>
    <row r="12" spans="2:27" ht="20.100000000000001" customHeight="1" x14ac:dyDescent="0.15">
      <c r="B12" s="1659"/>
      <c r="C12" s="1271"/>
      <c r="D12" s="1271"/>
      <c r="E12" s="1271"/>
      <c r="F12" s="1271"/>
      <c r="G12" s="1904" t="s">
        <v>2172</v>
      </c>
      <c r="H12" s="1904"/>
      <c r="I12" s="1904"/>
      <c r="J12" s="1904"/>
      <c r="K12" s="1904"/>
      <c r="L12" s="1904"/>
      <c r="M12" s="1904"/>
      <c r="N12" s="1904" t="s">
        <v>2173</v>
      </c>
      <c r="O12" s="1904"/>
      <c r="P12" s="1904"/>
      <c r="Q12" s="1904"/>
      <c r="R12" s="1904"/>
      <c r="S12" s="1904"/>
      <c r="T12" s="1904"/>
      <c r="U12" s="1905" t="s">
        <v>2174</v>
      </c>
      <c r="V12" s="1905"/>
      <c r="W12" s="1905"/>
      <c r="X12" s="1905"/>
      <c r="Y12" s="1905"/>
      <c r="Z12" s="1905"/>
      <c r="AA12" s="1905"/>
    </row>
    <row r="13" spans="2:27" ht="20.100000000000001" customHeight="1" x14ac:dyDescent="0.15">
      <c r="B13" s="1659"/>
      <c r="C13" s="1271"/>
      <c r="D13" s="1271"/>
      <c r="E13" s="1271"/>
      <c r="F13" s="1271"/>
      <c r="G13" s="1904" t="s">
        <v>2175</v>
      </c>
      <c r="H13" s="1904"/>
      <c r="I13" s="1904"/>
      <c r="J13" s="1904"/>
      <c r="K13" s="1904"/>
      <c r="L13" s="1904"/>
      <c r="M13" s="1904"/>
      <c r="N13" s="1904" t="s">
        <v>2176</v>
      </c>
      <c r="O13" s="1904"/>
      <c r="P13" s="1904"/>
      <c r="Q13" s="1904"/>
      <c r="R13" s="1904"/>
      <c r="S13" s="1904"/>
      <c r="T13" s="1904"/>
      <c r="U13" s="1905" t="s">
        <v>2177</v>
      </c>
      <c r="V13" s="1905"/>
      <c r="W13" s="1905"/>
      <c r="X13" s="1905"/>
      <c r="Y13" s="1905"/>
      <c r="Z13" s="1905"/>
      <c r="AA13" s="1905"/>
    </row>
    <row r="14" spans="2:27" ht="20.100000000000001" customHeight="1" x14ac:dyDescent="0.15">
      <c r="B14" s="1426"/>
      <c r="C14" s="1427"/>
      <c r="D14" s="1427"/>
      <c r="E14" s="1427"/>
      <c r="F14" s="1427"/>
      <c r="G14" s="1904" t="s">
        <v>2178</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75" t="s">
        <v>2179</v>
      </c>
      <c r="C15" s="1276"/>
      <c r="D15" s="1276"/>
      <c r="E15" s="1276"/>
      <c r="F15" s="1277"/>
      <c r="G15" s="1755" t="s">
        <v>2180</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739" customFormat="1" ht="9" customHeight="1" x14ac:dyDescent="0.15"/>
    <row r="17" spans="2:27" s="739" customFormat="1" ht="17.25" customHeight="1" x14ac:dyDescent="0.15">
      <c r="B17" s="739" t="s">
        <v>2181</v>
      </c>
    </row>
    <row r="18" spans="2:27" s="739" customFormat="1" ht="6" customHeight="1" x14ac:dyDescent="0.15">
      <c r="B18" s="754"/>
      <c r="C18" s="755"/>
      <c r="D18" s="755"/>
      <c r="E18" s="755"/>
      <c r="F18" s="755"/>
      <c r="G18" s="755"/>
      <c r="H18" s="755"/>
      <c r="I18" s="755"/>
      <c r="J18" s="755"/>
      <c r="K18" s="755"/>
      <c r="L18" s="755"/>
      <c r="M18" s="755"/>
      <c r="N18" s="755"/>
      <c r="O18" s="755"/>
      <c r="P18" s="755"/>
      <c r="Q18" s="755"/>
      <c r="R18" s="755"/>
      <c r="S18" s="755"/>
      <c r="T18" s="755"/>
      <c r="U18" s="755"/>
      <c r="V18" s="755"/>
      <c r="W18" s="755"/>
      <c r="X18" s="755"/>
      <c r="Y18" s="755"/>
      <c r="Z18" s="755"/>
      <c r="AA18" s="756"/>
    </row>
    <row r="19" spans="2:27" s="739" customFormat="1" ht="19.5" customHeight="1" x14ac:dyDescent="0.15">
      <c r="B19" s="747"/>
      <c r="C19" s="739" t="s">
        <v>2182</v>
      </c>
      <c r="D19" s="672"/>
      <c r="E19" s="672"/>
      <c r="F19" s="672"/>
      <c r="G19" s="672"/>
      <c r="H19" s="672"/>
      <c r="I19" s="672"/>
      <c r="J19" s="672"/>
      <c r="K19" s="672"/>
      <c r="L19" s="672"/>
      <c r="M19" s="672"/>
      <c r="N19" s="672"/>
      <c r="O19" s="672"/>
      <c r="Y19" s="1844" t="s">
        <v>1821</v>
      </c>
      <c r="Z19" s="1844"/>
      <c r="AA19" s="746"/>
    </row>
    <row r="20" spans="2:27" s="739" customFormat="1" x14ac:dyDescent="0.15">
      <c r="B20" s="747"/>
      <c r="D20" s="672"/>
      <c r="E20" s="672"/>
      <c r="F20" s="672"/>
      <c r="G20" s="672"/>
      <c r="H20" s="672"/>
      <c r="I20" s="672"/>
      <c r="J20" s="672"/>
      <c r="K20" s="672"/>
      <c r="L20" s="672"/>
      <c r="M20" s="672"/>
      <c r="N20" s="672"/>
      <c r="O20" s="672"/>
      <c r="Y20" s="795"/>
      <c r="Z20" s="795"/>
      <c r="AA20" s="746"/>
    </row>
    <row r="21" spans="2:27" s="739" customFormat="1" x14ac:dyDescent="0.15">
      <c r="B21" s="747"/>
      <c r="C21" s="739" t="s">
        <v>2183</v>
      </c>
      <c r="D21" s="672"/>
      <c r="E21" s="672"/>
      <c r="F21" s="672"/>
      <c r="G21" s="672"/>
      <c r="H21" s="672"/>
      <c r="I21" s="672"/>
      <c r="J21" s="672"/>
      <c r="K21" s="672"/>
      <c r="L21" s="672"/>
      <c r="M21" s="672"/>
      <c r="N21" s="672"/>
      <c r="O21" s="672"/>
      <c r="Y21" s="795"/>
      <c r="Z21" s="795"/>
      <c r="AA21" s="746"/>
    </row>
    <row r="22" spans="2:27" s="739" customFormat="1" ht="19.5" customHeight="1" x14ac:dyDescent="0.15">
      <c r="B22" s="747"/>
      <c r="C22" s="739" t="s">
        <v>2184</v>
      </c>
      <c r="D22" s="672"/>
      <c r="E22" s="672"/>
      <c r="F22" s="672"/>
      <c r="G22" s="672"/>
      <c r="H22" s="672"/>
      <c r="I22" s="672"/>
      <c r="J22" s="672"/>
      <c r="K22" s="672"/>
      <c r="L22" s="672"/>
      <c r="M22" s="672"/>
      <c r="N22" s="672"/>
      <c r="O22" s="672"/>
      <c r="Y22" s="1844" t="s">
        <v>1821</v>
      </c>
      <c r="Z22" s="1844"/>
      <c r="AA22" s="746"/>
    </row>
    <row r="23" spans="2:27" s="739" customFormat="1" ht="19.5" customHeight="1" x14ac:dyDescent="0.15">
      <c r="B23" s="747"/>
      <c r="C23" s="739" t="s">
        <v>2185</v>
      </c>
      <c r="D23" s="672"/>
      <c r="E23" s="672"/>
      <c r="F23" s="672"/>
      <c r="G23" s="672"/>
      <c r="H23" s="672"/>
      <c r="I23" s="672"/>
      <c r="J23" s="672"/>
      <c r="K23" s="672"/>
      <c r="L23" s="672"/>
      <c r="M23" s="672"/>
      <c r="N23" s="672"/>
      <c r="O23" s="672"/>
      <c r="Y23" s="1844" t="s">
        <v>1821</v>
      </c>
      <c r="Z23" s="1844"/>
      <c r="AA23" s="746"/>
    </row>
    <row r="24" spans="2:27" s="739" customFormat="1" ht="19.5" customHeight="1" x14ac:dyDescent="0.15">
      <c r="B24" s="747"/>
      <c r="C24" s="739" t="s">
        <v>2186</v>
      </c>
      <c r="D24" s="672"/>
      <c r="E24" s="672"/>
      <c r="F24" s="672"/>
      <c r="G24" s="672"/>
      <c r="H24" s="672"/>
      <c r="I24" s="672"/>
      <c r="J24" s="672"/>
      <c r="K24" s="672"/>
      <c r="L24" s="672"/>
      <c r="M24" s="672"/>
      <c r="N24" s="672"/>
      <c r="O24" s="672"/>
      <c r="Y24" s="1844" t="s">
        <v>1821</v>
      </c>
      <c r="Z24" s="1844"/>
      <c r="AA24" s="746"/>
    </row>
    <row r="25" spans="2:27" s="739" customFormat="1" ht="19.5" customHeight="1" x14ac:dyDescent="0.15">
      <c r="B25" s="747"/>
      <c r="D25" s="1650" t="s">
        <v>2187</v>
      </c>
      <c r="E25" s="1650"/>
      <c r="F25" s="1650"/>
      <c r="G25" s="1650"/>
      <c r="H25" s="1650"/>
      <c r="I25" s="1650"/>
      <c r="J25" s="1650"/>
      <c r="K25" s="672"/>
      <c r="L25" s="672"/>
      <c r="M25" s="672"/>
      <c r="N25" s="672"/>
      <c r="O25" s="672"/>
      <c r="Y25" s="795"/>
      <c r="Z25" s="795"/>
      <c r="AA25" s="746"/>
    </row>
    <row r="26" spans="2:27" s="739" customFormat="1" ht="24.95" customHeight="1" x14ac:dyDescent="0.15">
      <c r="B26" s="747"/>
      <c r="C26" s="739" t="s">
        <v>2188</v>
      </c>
      <c r="AA26" s="746"/>
    </row>
    <row r="27" spans="2:27" s="739" customFormat="1" ht="6.75" customHeight="1" x14ac:dyDescent="0.15">
      <c r="B27" s="747"/>
      <c r="AA27" s="746"/>
    </row>
    <row r="28" spans="2:27" s="739" customFormat="1" ht="23.25" customHeight="1" x14ac:dyDescent="0.15">
      <c r="B28" s="747" t="s">
        <v>918</v>
      </c>
      <c r="C28" s="1275" t="s">
        <v>919</v>
      </c>
      <c r="D28" s="1276"/>
      <c r="E28" s="1276"/>
      <c r="F28" s="1276"/>
      <c r="G28" s="1276"/>
      <c r="H28" s="1277"/>
      <c r="I28" s="1816"/>
      <c r="J28" s="1816"/>
      <c r="K28" s="1816"/>
      <c r="L28" s="1816"/>
      <c r="M28" s="1816"/>
      <c r="N28" s="1816"/>
      <c r="O28" s="1816"/>
      <c r="P28" s="1816"/>
      <c r="Q28" s="1816"/>
      <c r="R28" s="1816"/>
      <c r="S28" s="1816"/>
      <c r="T28" s="1816"/>
      <c r="U28" s="1816"/>
      <c r="V28" s="1816"/>
      <c r="W28" s="1816"/>
      <c r="X28" s="1816"/>
      <c r="Y28" s="1816"/>
      <c r="Z28" s="1843"/>
      <c r="AA28" s="746"/>
    </row>
    <row r="29" spans="2:27" s="739" customFormat="1" ht="23.25" customHeight="1" x14ac:dyDescent="0.15">
      <c r="B29" s="747" t="s">
        <v>918</v>
      </c>
      <c r="C29" s="1275" t="s">
        <v>920</v>
      </c>
      <c r="D29" s="1276"/>
      <c r="E29" s="1276"/>
      <c r="F29" s="1276"/>
      <c r="G29" s="1276"/>
      <c r="H29" s="1277"/>
      <c r="I29" s="1816"/>
      <c r="J29" s="1816"/>
      <c r="K29" s="1816"/>
      <c r="L29" s="1816"/>
      <c r="M29" s="1816"/>
      <c r="N29" s="1816"/>
      <c r="O29" s="1816"/>
      <c r="P29" s="1816"/>
      <c r="Q29" s="1816"/>
      <c r="R29" s="1816"/>
      <c r="S29" s="1816"/>
      <c r="T29" s="1816"/>
      <c r="U29" s="1816"/>
      <c r="V29" s="1816"/>
      <c r="W29" s="1816"/>
      <c r="X29" s="1816"/>
      <c r="Y29" s="1816"/>
      <c r="Z29" s="1843"/>
      <c r="AA29" s="746"/>
    </row>
    <row r="30" spans="2:27" s="739" customFormat="1" ht="23.25" customHeight="1" x14ac:dyDescent="0.15">
      <c r="B30" s="747" t="s">
        <v>918</v>
      </c>
      <c r="C30" s="1275" t="s">
        <v>921</v>
      </c>
      <c r="D30" s="1276"/>
      <c r="E30" s="1276"/>
      <c r="F30" s="1276"/>
      <c r="G30" s="1276"/>
      <c r="H30" s="1277"/>
      <c r="I30" s="1816"/>
      <c r="J30" s="1816"/>
      <c r="K30" s="1816"/>
      <c r="L30" s="1816"/>
      <c r="M30" s="1816"/>
      <c r="N30" s="1816"/>
      <c r="O30" s="1816"/>
      <c r="P30" s="1816"/>
      <c r="Q30" s="1816"/>
      <c r="R30" s="1816"/>
      <c r="S30" s="1816"/>
      <c r="T30" s="1816"/>
      <c r="U30" s="1816"/>
      <c r="V30" s="1816"/>
      <c r="W30" s="1816"/>
      <c r="X30" s="1816"/>
      <c r="Y30" s="1816"/>
      <c r="Z30" s="1843"/>
      <c r="AA30" s="746"/>
    </row>
    <row r="31" spans="2:27" s="739" customFormat="1" ht="9" customHeight="1" x14ac:dyDescent="0.15">
      <c r="B31" s="747"/>
      <c r="C31" s="672"/>
      <c r="D31" s="672"/>
      <c r="E31" s="672"/>
      <c r="F31" s="672"/>
      <c r="G31" s="672"/>
      <c r="H31" s="672"/>
      <c r="I31" s="2"/>
      <c r="J31" s="2"/>
      <c r="K31" s="2"/>
      <c r="L31" s="2"/>
      <c r="M31" s="2"/>
      <c r="N31" s="2"/>
      <c r="O31" s="2"/>
      <c r="P31" s="2"/>
      <c r="Q31" s="2"/>
      <c r="R31" s="2"/>
      <c r="S31" s="2"/>
      <c r="T31" s="2"/>
      <c r="U31" s="2"/>
      <c r="V31" s="2"/>
      <c r="W31" s="2"/>
      <c r="X31" s="2"/>
      <c r="Y31" s="2"/>
      <c r="Z31" s="2"/>
      <c r="AA31" s="746"/>
    </row>
    <row r="32" spans="2:27" s="739" customFormat="1" ht="19.5" customHeight="1" x14ac:dyDescent="0.15">
      <c r="B32" s="747"/>
      <c r="C32" s="739" t="s">
        <v>2189</v>
      </c>
      <c r="D32" s="672"/>
      <c r="E32" s="672"/>
      <c r="F32" s="672"/>
      <c r="G32" s="672"/>
      <c r="H32" s="672"/>
      <c r="I32" s="672"/>
      <c r="J32" s="672"/>
      <c r="K32" s="672"/>
      <c r="L32" s="672"/>
      <c r="M32" s="672"/>
      <c r="N32" s="672"/>
      <c r="O32" s="672"/>
      <c r="Y32" s="1844" t="s">
        <v>1821</v>
      </c>
      <c r="Z32" s="1844"/>
      <c r="AA32" s="746"/>
    </row>
    <row r="33" spans="1:37" s="739" customFormat="1" ht="12.75" customHeight="1" x14ac:dyDescent="0.15">
      <c r="B33" s="747"/>
      <c r="D33" s="672"/>
      <c r="E33" s="672"/>
      <c r="F33" s="672"/>
      <c r="G33" s="672"/>
      <c r="H33" s="672"/>
      <c r="I33" s="672"/>
      <c r="J33" s="672"/>
      <c r="K33" s="672"/>
      <c r="L33" s="672"/>
      <c r="M33" s="672"/>
      <c r="N33" s="672"/>
      <c r="O33" s="672"/>
      <c r="Y33" s="795"/>
      <c r="Z33" s="795"/>
      <c r="AA33" s="746"/>
    </row>
    <row r="34" spans="1:37" s="739" customFormat="1" ht="19.5" customHeight="1" x14ac:dyDescent="0.15">
      <c r="B34" s="747"/>
      <c r="C34" s="1906" t="s">
        <v>2580</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746"/>
    </row>
    <row r="35" spans="1:37" s="739" customFormat="1" ht="19.5" customHeight="1" x14ac:dyDescent="0.15">
      <c r="B35" s="747"/>
      <c r="C35" s="1906" t="s">
        <v>2581</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746"/>
    </row>
    <row r="36" spans="1:37" s="739" customFormat="1" ht="19.5" customHeight="1" x14ac:dyDescent="0.15">
      <c r="B36" s="747"/>
      <c r="C36" s="1650" t="s">
        <v>2582</v>
      </c>
      <c r="D36" s="1650"/>
      <c r="E36" s="1650"/>
      <c r="F36" s="1650"/>
      <c r="G36" s="1650"/>
      <c r="H36" s="1650"/>
      <c r="I36" s="1650"/>
      <c r="J36" s="1650"/>
      <c r="K36" s="1650"/>
      <c r="L36" s="1650"/>
      <c r="M36" s="1650"/>
      <c r="N36" s="1650"/>
      <c r="O36" s="1650"/>
      <c r="P36" s="1650"/>
      <c r="Q36" s="1650"/>
      <c r="R36" s="1650"/>
      <c r="S36" s="1650"/>
      <c r="T36" s="1650"/>
      <c r="U36" s="1650"/>
      <c r="V36" s="1650"/>
      <c r="W36" s="1650"/>
      <c r="X36" s="1650"/>
      <c r="Y36" s="1650"/>
      <c r="Z36" s="1650"/>
      <c r="AA36" s="746"/>
    </row>
    <row r="37" spans="1:37" s="2" customFormat="1" ht="12.75" customHeight="1" x14ac:dyDescent="0.15">
      <c r="A37" s="739"/>
      <c r="B37" s="747"/>
      <c r="C37" s="672"/>
      <c r="D37" s="672"/>
      <c r="E37" s="672"/>
      <c r="F37" s="672"/>
      <c r="G37" s="672"/>
      <c r="H37" s="672"/>
      <c r="I37" s="672"/>
      <c r="J37" s="672"/>
      <c r="K37" s="672"/>
      <c r="L37" s="672"/>
      <c r="M37" s="672"/>
      <c r="N37" s="672"/>
      <c r="O37" s="672"/>
      <c r="P37" s="739"/>
      <c r="Q37" s="739"/>
      <c r="R37" s="739"/>
      <c r="S37" s="739"/>
      <c r="T37" s="739"/>
      <c r="U37" s="739"/>
      <c r="V37" s="739"/>
      <c r="W37" s="739"/>
      <c r="X37" s="739"/>
      <c r="Y37" s="739"/>
      <c r="Z37" s="739"/>
      <c r="AA37" s="746"/>
      <c r="AB37" s="739"/>
      <c r="AC37" s="739"/>
      <c r="AD37" s="739"/>
      <c r="AE37" s="739"/>
      <c r="AF37" s="739"/>
      <c r="AG37" s="739"/>
      <c r="AH37" s="739"/>
      <c r="AI37" s="739"/>
      <c r="AJ37" s="739"/>
      <c r="AK37" s="739"/>
    </row>
    <row r="38" spans="1:37" s="2" customFormat="1" ht="18" customHeight="1" x14ac:dyDescent="0.15">
      <c r="A38" s="739"/>
      <c r="B38" s="747"/>
      <c r="C38" s="739"/>
      <c r="D38" s="1906" t="s">
        <v>2190</v>
      </c>
      <c r="E38" s="1906"/>
      <c r="F38" s="1906"/>
      <c r="G38" s="1906"/>
      <c r="H38" s="1906"/>
      <c r="I38" s="1906"/>
      <c r="J38" s="1906"/>
      <c r="K38" s="1906"/>
      <c r="L38" s="1906"/>
      <c r="M38" s="1906"/>
      <c r="N38" s="1906"/>
      <c r="O38" s="1906"/>
      <c r="P38" s="1906"/>
      <c r="Q38" s="1906"/>
      <c r="R38" s="1906"/>
      <c r="S38" s="1906"/>
      <c r="T38" s="1906"/>
      <c r="U38" s="1906"/>
      <c r="V38" s="1906"/>
      <c r="W38" s="739"/>
      <c r="X38" s="739"/>
      <c r="Y38" s="1844" t="s">
        <v>1821</v>
      </c>
      <c r="Z38" s="1844"/>
      <c r="AA38" s="746"/>
      <c r="AB38" s="739"/>
      <c r="AC38" s="739"/>
      <c r="AD38" s="739"/>
      <c r="AE38" s="739"/>
      <c r="AF38" s="739"/>
      <c r="AG38" s="739"/>
      <c r="AH38" s="739"/>
      <c r="AI38" s="739"/>
      <c r="AJ38" s="739"/>
      <c r="AK38" s="739"/>
    </row>
    <row r="39" spans="1:37" s="2" customFormat="1" ht="37.5" customHeight="1" x14ac:dyDescent="0.15">
      <c r="B39" s="740"/>
      <c r="D39" s="1906" t="s">
        <v>923</v>
      </c>
      <c r="E39" s="1906"/>
      <c r="F39" s="1906"/>
      <c r="G39" s="1906"/>
      <c r="H39" s="1906"/>
      <c r="I39" s="1906"/>
      <c r="J39" s="1906"/>
      <c r="K39" s="1906"/>
      <c r="L39" s="1906"/>
      <c r="M39" s="1906"/>
      <c r="N39" s="1906"/>
      <c r="O39" s="1906"/>
      <c r="P39" s="1906"/>
      <c r="Q39" s="1906"/>
      <c r="R39" s="1906"/>
      <c r="S39" s="1906"/>
      <c r="T39" s="1906"/>
      <c r="U39" s="1906"/>
      <c r="V39" s="1906"/>
      <c r="Y39" s="1844" t="s">
        <v>1821</v>
      </c>
      <c r="Z39" s="1844"/>
      <c r="AA39" s="71"/>
    </row>
    <row r="40" spans="1:37" ht="19.5" customHeight="1" x14ac:dyDescent="0.15">
      <c r="A40" s="2"/>
      <c r="B40" s="740"/>
      <c r="C40" s="2"/>
      <c r="D40" s="1906" t="s">
        <v>1785</v>
      </c>
      <c r="E40" s="1906"/>
      <c r="F40" s="1906"/>
      <c r="G40" s="1906"/>
      <c r="H40" s="1906"/>
      <c r="I40" s="1906"/>
      <c r="J40" s="1906"/>
      <c r="K40" s="1906"/>
      <c r="L40" s="1906"/>
      <c r="M40" s="1906"/>
      <c r="N40" s="1906"/>
      <c r="O40" s="1906"/>
      <c r="P40" s="1906"/>
      <c r="Q40" s="1906"/>
      <c r="R40" s="1906"/>
      <c r="S40" s="1906"/>
      <c r="T40" s="1906"/>
      <c r="U40" s="1906"/>
      <c r="V40" s="1906"/>
      <c r="W40" s="2"/>
      <c r="X40" s="2"/>
      <c r="Y40" s="1844" t="s">
        <v>1821</v>
      </c>
      <c r="Z40" s="1844"/>
      <c r="AA40" s="71"/>
      <c r="AB40" s="2"/>
      <c r="AC40" s="2"/>
      <c r="AD40" s="2"/>
      <c r="AE40" s="2"/>
      <c r="AF40" s="2"/>
      <c r="AG40" s="2"/>
      <c r="AH40" s="2"/>
      <c r="AI40" s="2"/>
      <c r="AJ40" s="2"/>
      <c r="AK40" s="2"/>
    </row>
    <row r="41" spans="1:37" s="739" customFormat="1" ht="19.5" customHeight="1" x14ac:dyDescent="0.15">
      <c r="A41" s="2"/>
      <c r="B41" s="740"/>
      <c r="C41" s="2"/>
      <c r="D41" s="1906" t="s">
        <v>2583</v>
      </c>
      <c r="E41" s="1906"/>
      <c r="F41" s="1906"/>
      <c r="G41" s="1906"/>
      <c r="H41" s="1906"/>
      <c r="I41" s="1906"/>
      <c r="J41" s="1906"/>
      <c r="K41" s="1906"/>
      <c r="L41" s="1906"/>
      <c r="M41" s="1906"/>
      <c r="N41" s="1906"/>
      <c r="O41" s="1906"/>
      <c r="P41" s="1906"/>
      <c r="Q41" s="1906"/>
      <c r="R41" s="1906"/>
      <c r="S41" s="1906"/>
      <c r="T41" s="1906"/>
      <c r="U41" s="1906"/>
      <c r="V41" s="1906"/>
      <c r="W41" s="2"/>
      <c r="X41" s="2"/>
      <c r="Y41" s="1844" t="s">
        <v>1821</v>
      </c>
      <c r="Z41" s="1844"/>
      <c r="AA41" s="71"/>
      <c r="AB41" s="2"/>
      <c r="AC41" s="2"/>
      <c r="AD41" s="2"/>
      <c r="AE41" s="2"/>
      <c r="AF41" s="2"/>
      <c r="AG41" s="2"/>
      <c r="AH41" s="2"/>
      <c r="AI41" s="2"/>
      <c r="AJ41" s="2"/>
      <c r="AK41" s="2"/>
    </row>
    <row r="42" spans="1:37" s="739" customFormat="1" ht="16.5" customHeight="1" x14ac:dyDescent="0.15">
      <c r="A42" s="2"/>
      <c r="B42" s="740"/>
      <c r="C42" s="2"/>
      <c r="D42" s="1906" t="s">
        <v>2584</v>
      </c>
      <c r="E42" s="1906"/>
      <c r="F42" s="1906"/>
      <c r="G42" s="1906"/>
      <c r="H42" s="1906"/>
      <c r="I42" s="1906"/>
      <c r="J42" s="1906"/>
      <c r="K42" s="1906"/>
      <c r="L42" s="1906"/>
      <c r="M42" s="1906"/>
      <c r="N42" s="1906"/>
      <c r="O42" s="1906"/>
      <c r="P42" s="1906"/>
      <c r="Q42" s="1906"/>
      <c r="R42" s="1906"/>
      <c r="S42" s="1906"/>
      <c r="T42" s="1906"/>
      <c r="U42" s="1906"/>
      <c r="V42" s="1906"/>
      <c r="W42" s="2"/>
      <c r="X42" s="2"/>
      <c r="Y42" s="196"/>
      <c r="Z42" s="196"/>
      <c r="AA42" s="71"/>
      <c r="AB42" s="2"/>
      <c r="AC42" s="2"/>
      <c r="AD42" s="2"/>
      <c r="AE42" s="2"/>
      <c r="AF42" s="2"/>
      <c r="AG42" s="2"/>
      <c r="AH42" s="2"/>
      <c r="AI42" s="2"/>
      <c r="AJ42" s="2"/>
      <c r="AK42" s="2"/>
    </row>
    <row r="43" spans="1:37" s="739" customFormat="1" ht="8.25" customHeight="1" x14ac:dyDescent="0.15">
      <c r="A43" s="3"/>
      <c r="B43" s="682"/>
      <c r="C43" s="19"/>
      <c r="D43" s="19"/>
      <c r="E43" s="19"/>
      <c r="F43" s="19"/>
      <c r="G43" s="19"/>
      <c r="H43" s="19"/>
      <c r="I43" s="19"/>
      <c r="J43" s="19"/>
      <c r="K43" s="19"/>
      <c r="L43" s="19"/>
      <c r="M43" s="19"/>
      <c r="N43" s="19"/>
      <c r="O43" s="19"/>
      <c r="P43" s="19"/>
      <c r="Q43" s="19"/>
      <c r="R43" s="19"/>
      <c r="S43" s="19"/>
      <c r="T43" s="19"/>
      <c r="U43" s="19"/>
      <c r="V43" s="19"/>
      <c r="W43" s="19"/>
      <c r="X43" s="19"/>
      <c r="Y43" s="19"/>
      <c r="Z43" s="19"/>
      <c r="AA43" s="20"/>
      <c r="AB43" s="3"/>
      <c r="AC43" s="3"/>
      <c r="AD43" s="3"/>
      <c r="AE43" s="3"/>
      <c r="AF43" s="3"/>
      <c r="AG43" s="3"/>
      <c r="AH43" s="3"/>
      <c r="AI43" s="3"/>
      <c r="AJ43" s="3"/>
      <c r="AK43" s="3"/>
    </row>
    <row r="44" spans="1:37" s="739" customFormat="1" x14ac:dyDescent="0.15"/>
    <row r="45" spans="1:37" s="739" customFormat="1" ht="19.5" customHeight="1" x14ac:dyDescent="0.15">
      <c r="B45" s="739" t="s">
        <v>2191</v>
      </c>
    </row>
    <row r="46" spans="1:37" s="739" customFormat="1" ht="19.5" customHeight="1" x14ac:dyDescent="0.15">
      <c r="B46" s="754"/>
      <c r="C46" s="755"/>
      <c r="D46" s="755"/>
      <c r="E46" s="755"/>
      <c r="F46" s="755"/>
      <c r="G46" s="755"/>
      <c r="H46" s="755"/>
      <c r="I46" s="755"/>
      <c r="J46" s="755"/>
      <c r="K46" s="755"/>
      <c r="L46" s="755"/>
      <c r="M46" s="755"/>
      <c r="N46" s="755"/>
      <c r="O46" s="755"/>
      <c r="P46" s="755"/>
      <c r="Q46" s="755"/>
      <c r="R46" s="755"/>
      <c r="S46" s="755"/>
      <c r="T46" s="755"/>
      <c r="U46" s="755"/>
      <c r="V46" s="755"/>
      <c r="W46" s="755"/>
      <c r="X46" s="755"/>
      <c r="Y46" s="755"/>
      <c r="Z46" s="755"/>
      <c r="AA46" s="756"/>
    </row>
    <row r="47" spans="1:37" s="739" customFormat="1" ht="19.5" customHeight="1" x14ac:dyDescent="0.15">
      <c r="B47" s="747"/>
      <c r="C47" s="739" t="s">
        <v>2192</v>
      </c>
      <c r="D47" s="672"/>
      <c r="E47" s="672"/>
      <c r="F47" s="672"/>
      <c r="G47" s="672"/>
      <c r="H47" s="672"/>
      <c r="I47" s="672"/>
      <c r="J47" s="672"/>
      <c r="K47" s="672"/>
      <c r="L47" s="672"/>
      <c r="M47" s="672"/>
      <c r="N47" s="672"/>
      <c r="O47" s="672"/>
      <c r="Y47" s="795"/>
      <c r="Z47" s="795"/>
      <c r="AA47" s="746"/>
    </row>
    <row r="48" spans="1:37" s="739" customFormat="1" ht="19.5" customHeight="1" x14ac:dyDescent="0.15">
      <c r="B48" s="747"/>
      <c r="C48" s="739" t="s">
        <v>2193</v>
      </c>
      <c r="D48" s="672"/>
      <c r="E48" s="672"/>
      <c r="F48" s="672"/>
      <c r="G48" s="672"/>
      <c r="H48" s="672"/>
      <c r="I48" s="672"/>
      <c r="J48" s="672"/>
      <c r="K48" s="672"/>
      <c r="L48" s="672"/>
      <c r="M48" s="672"/>
      <c r="N48" s="672"/>
      <c r="O48" s="672"/>
      <c r="Y48" s="1844" t="s">
        <v>1821</v>
      </c>
      <c r="Z48" s="1844"/>
      <c r="AA48" s="746"/>
    </row>
    <row r="49" spans="1:37" s="739" customFormat="1" ht="19.5" customHeight="1" x14ac:dyDescent="0.15">
      <c r="B49" s="747"/>
      <c r="D49" s="1815" t="s">
        <v>2194</v>
      </c>
      <c r="E49" s="1816"/>
      <c r="F49" s="1816"/>
      <c r="G49" s="1816"/>
      <c r="H49" s="1816"/>
      <c r="I49" s="1816"/>
      <c r="J49" s="1816"/>
      <c r="K49" s="1816"/>
      <c r="L49" s="1816"/>
      <c r="M49" s="1816"/>
      <c r="N49" s="1816"/>
      <c r="O49" s="1816"/>
      <c r="P49" s="1816"/>
      <c r="Q49" s="1816"/>
      <c r="R49" s="1907" t="s">
        <v>1003</v>
      </c>
      <c r="S49" s="1908"/>
      <c r="T49" s="1908"/>
      <c r="U49" s="1908"/>
      <c r="V49" s="1909"/>
      <c r="AA49" s="746"/>
    </row>
    <row r="50" spans="1:37" s="739" customFormat="1" ht="19.5" customHeight="1" x14ac:dyDescent="0.15">
      <c r="B50" s="747"/>
      <c r="D50" s="1815" t="s">
        <v>2195</v>
      </c>
      <c r="E50" s="1816"/>
      <c r="F50" s="1816"/>
      <c r="G50" s="1816"/>
      <c r="H50" s="1816"/>
      <c r="I50" s="1816"/>
      <c r="J50" s="1816"/>
      <c r="K50" s="1816"/>
      <c r="L50" s="1816"/>
      <c r="M50" s="1816"/>
      <c r="N50" s="1816"/>
      <c r="O50" s="1816"/>
      <c r="P50" s="1816"/>
      <c r="Q50" s="1843"/>
      <c r="R50" s="1907" t="s">
        <v>1003</v>
      </c>
      <c r="S50" s="1908"/>
      <c r="T50" s="1908"/>
      <c r="U50" s="1908"/>
      <c r="V50" s="1909"/>
      <c r="AA50" s="746"/>
    </row>
    <row r="51" spans="1:37" s="739" customFormat="1" ht="19.5" customHeight="1" x14ac:dyDescent="0.15">
      <c r="B51" s="747"/>
      <c r="C51" s="739" t="s">
        <v>2185</v>
      </c>
      <c r="D51" s="672"/>
      <c r="E51" s="672"/>
      <c r="F51" s="672"/>
      <c r="G51" s="672"/>
      <c r="H51" s="672"/>
      <c r="I51" s="672"/>
      <c r="J51" s="672"/>
      <c r="K51" s="672"/>
      <c r="L51" s="672"/>
      <c r="M51" s="672"/>
      <c r="N51" s="672"/>
      <c r="O51" s="672"/>
      <c r="Y51" s="1844" t="s">
        <v>1821</v>
      </c>
      <c r="Z51" s="1844"/>
      <c r="AA51" s="746"/>
    </row>
    <row r="52" spans="1:37" s="739" customFormat="1" ht="19.5" customHeight="1" x14ac:dyDescent="0.15">
      <c r="B52" s="747"/>
      <c r="C52" s="739" t="s">
        <v>2186</v>
      </c>
      <c r="D52" s="672"/>
      <c r="E52" s="672"/>
      <c r="F52" s="672"/>
      <c r="G52" s="672"/>
      <c r="H52" s="672"/>
      <c r="I52" s="672"/>
      <c r="J52" s="672"/>
      <c r="K52" s="672"/>
      <c r="L52" s="672"/>
      <c r="M52" s="672"/>
      <c r="N52" s="672"/>
      <c r="O52" s="672"/>
      <c r="Y52" s="1844" t="s">
        <v>1821</v>
      </c>
      <c r="Z52" s="1844"/>
      <c r="AA52" s="746"/>
    </row>
    <row r="53" spans="1:37" s="739" customFormat="1" ht="23.25" customHeight="1" x14ac:dyDescent="0.15">
      <c r="B53" s="747"/>
      <c r="D53" s="1650" t="s">
        <v>2187</v>
      </c>
      <c r="E53" s="1650"/>
      <c r="F53" s="1650"/>
      <c r="G53" s="1650"/>
      <c r="H53" s="1650"/>
      <c r="I53" s="1650"/>
      <c r="J53" s="1650"/>
      <c r="K53" s="672"/>
      <c r="L53" s="672"/>
      <c r="M53" s="672"/>
      <c r="N53" s="672"/>
      <c r="O53" s="672"/>
      <c r="Y53" s="795"/>
      <c r="Z53" s="795"/>
      <c r="AA53" s="746"/>
    </row>
    <row r="54" spans="1:37" s="739" customFormat="1" ht="23.25" customHeight="1" x14ac:dyDescent="0.15">
      <c r="B54" s="747"/>
      <c r="C54" s="739" t="s">
        <v>2188</v>
      </c>
      <c r="AA54" s="746"/>
    </row>
    <row r="55" spans="1:37" s="739" customFormat="1" ht="6.75" customHeight="1" x14ac:dyDescent="0.15">
      <c r="B55" s="747"/>
      <c r="AA55" s="746"/>
    </row>
    <row r="56" spans="1:37" s="739" customFormat="1" ht="19.5" customHeight="1" x14ac:dyDescent="0.15">
      <c r="B56" s="747" t="s">
        <v>918</v>
      </c>
      <c r="C56" s="1275" t="s">
        <v>919</v>
      </c>
      <c r="D56" s="1276"/>
      <c r="E56" s="1276"/>
      <c r="F56" s="1276"/>
      <c r="G56" s="1276"/>
      <c r="H56" s="1277"/>
      <c r="I56" s="1816"/>
      <c r="J56" s="1816"/>
      <c r="K56" s="1816"/>
      <c r="L56" s="1816"/>
      <c r="M56" s="1816"/>
      <c r="N56" s="1816"/>
      <c r="O56" s="1816"/>
      <c r="P56" s="1816"/>
      <c r="Q56" s="1816"/>
      <c r="R56" s="1816"/>
      <c r="S56" s="1816"/>
      <c r="T56" s="1816"/>
      <c r="U56" s="1816"/>
      <c r="V56" s="1816"/>
      <c r="W56" s="1816"/>
      <c r="X56" s="1816"/>
      <c r="Y56" s="1816"/>
      <c r="Z56" s="1843"/>
      <c r="AA56" s="746"/>
    </row>
    <row r="57" spans="1:37" s="739" customFormat="1" ht="19.5" customHeight="1" x14ac:dyDescent="0.15">
      <c r="B57" s="747" t="s">
        <v>918</v>
      </c>
      <c r="C57" s="1275" t="s">
        <v>920</v>
      </c>
      <c r="D57" s="1276"/>
      <c r="E57" s="1276"/>
      <c r="F57" s="1276"/>
      <c r="G57" s="1276"/>
      <c r="H57" s="1277"/>
      <c r="I57" s="1816"/>
      <c r="J57" s="1816"/>
      <c r="K57" s="1816"/>
      <c r="L57" s="1816"/>
      <c r="M57" s="1816"/>
      <c r="N57" s="1816"/>
      <c r="O57" s="1816"/>
      <c r="P57" s="1816"/>
      <c r="Q57" s="1816"/>
      <c r="R57" s="1816"/>
      <c r="S57" s="1816"/>
      <c r="T57" s="1816"/>
      <c r="U57" s="1816"/>
      <c r="V57" s="1816"/>
      <c r="W57" s="1816"/>
      <c r="X57" s="1816"/>
      <c r="Y57" s="1816"/>
      <c r="Z57" s="1843"/>
      <c r="AA57" s="746"/>
    </row>
    <row r="58" spans="1:37" s="739" customFormat="1" ht="19.5" customHeight="1" x14ac:dyDescent="0.15">
      <c r="B58" s="747" t="s">
        <v>918</v>
      </c>
      <c r="C58" s="1275" t="s">
        <v>921</v>
      </c>
      <c r="D58" s="1276"/>
      <c r="E58" s="1276"/>
      <c r="F58" s="1276"/>
      <c r="G58" s="1276"/>
      <c r="H58" s="1277"/>
      <c r="I58" s="1816"/>
      <c r="J58" s="1816"/>
      <c r="K58" s="1816"/>
      <c r="L58" s="1816"/>
      <c r="M58" s="1816"/>
      <c r="N58" s="1816"/>
      <c r="O58" s="1816"/>
      <c r="P58" s="1816"/>
      <c r="Q58" s="1816"/>
      <c r="R58" s="1816"/>
      <c r="S58" s="1816"/>
      <c r="T58" s="1816"/>
      <c r="U58" s="1816"/>
      <c r="V58" s="1816"/>
      <c r="W58" s="1816"/>
      <c r="X58" s="1816"/>
      <c r="Y58" s="1816"/>
      <c r="Z58" s="1843"/>
      <c r="AA58" s="746"/>
    </row>
    <row r="59" spans="1:37" s="739" customFormat="1" ht="19.5" customHeight="1" x14ac:dyDescent="0.15">
      <c r="B59" s="747"/>
      <c r="C59" s="672"/>
      <c r="D59" s="672"/>
      <c r="E59" s="672"/>
      <c r="F59" s="672"/>
      <c r="G59" s="672"/>
      <c r="H59" s="672"/>
      <c r="I59" s="2"/>
      <c r="J59" s="2"/>
      <c r="K59" s="2"/>
      <c r="L59" s="2"/>
      <c r="M59" s="2"/>
      <c r="N59" s="2"/>
      <c r="O59" s="2"/>
      <c r="P59" s="2"/>
      <c r="Q59" s="2"/>
      <c r="R59" s="2"/>
      <c r="S59" s="2"/>
      <c r="T59" s="2"/>
      <c r="U59" s="2"/>
      <c r="V59" s="2"/>
      <c r="W59" s="2"/>
      <c r="X59" s="2"/>
      <c r="Y59" s="2"/>
      <c r="Z59" s="2"/>
      <c r="AA59" s="746"/>
    </row>
    <row r="60" spans="1:37" s="2" customFormat="1" ht="18" customHeight="1" x14ac:dyDescent="0.15">
      <c r="A60" s="739"/>
      <c r="B60" s="747"/>
      <c r="C60" s="1291" t="s">
        <v>2196</v>
      </c>
      <c r="D60" s="1291"/>
      <c r="E60" s="1291"/>
      <c r="F60" s="1291"/>
      <c r="G60" s="1291"/>
      <c r="H60" s="1291"/>
      <c r="I60" s="1291"/>
      <c r="J60" s="1291"/>
      <c r="K60" s="1291"/>
      <c r="L60" s="1291"/>
      <c r="M60" s="1291"/>
      <c r="N60" s="1291"/>
      <c r="O60" s="1291"/>
      <c r="P60" s="1291"/>
      <c r="Q60" s="1291"/>
      <c r="R60" s="1291"/>
      <c r="S60" s="1291"/>
      <c r="T60" s="1291"/>
      <c r="U60" s="1291"/>
      <c r="V60" s="1291"/>
      <c r="W60" s="1291"/>
      <c r="X60" s="1291"/>
      <c r="Y60" s="1291"/>
      <c r="Z60" s="1291"/>
      <c r="AA60" s="1296"/>
      <c r="AB60" s="739"/>
      <c r="AC60" s="739"/>
      <c r="AD60" s="739"/>
      <c r="AE60" s="739"/>
      <c r="AF60" s="739"/>
      <c r="AG60" s="739"/>
      <c r="AH60" s="739"/>
      <c r="AI60" s="739"/>
      <c r="AJ60" s="739"/>
      <c r="AK60" s="739"/>
    </row>
    <row r="61" spans="1:37" s="2" customFormat="1" ht="18" customHeight="1" x14ac:dyDescent="0.15">
      <c r="A61" s="739"/>
      <c r="B61" s="747"/>
      <c r="C61" s="672"/>
      <c r="D61" s="672"/>
      <c r="E61" s="672"/>
      <c r="F61" s="672"/>
      <c r="G61" s="672"/>
      <c r="H61" s="672"/>
      <c r="I61" s="672"/>
      <c r="J61" s="672"/>
      <c r="K61" s="672"/>
      <c r="L61" s="672"/>
      <c r="M61" s="672"/>
      <c r="N61" s="672"/>
      <c r="O61" s="672"/>
      <c r="P61" s="739"/>
      <c r="Q61" s="739"/>
      <c r="R61" s="739"/>
      <c r="S61" s="739"/>
      <c r="T61" s="739"/>
      <c r="U61" s="739"/>
      <c r="V61" s="739"/>
      <c r="W61" s="739"/>
      <c r="X61" s="739"/>
      <c r="Y61" s="739"/>
      <c r="Z61" s="739"/>
      <c r="AA61" s="746"/>
      <c r="AB61" s="739"/>
      <c r="AC61" s="739"/>
      <c r="AD61" s="739"/>
      <c r="AE61" s="739"/>
      <c r="AF61" s="739"/>
      <c r="AG61" s="739"/>
      <c r="AH61" s="739"/>
      <c r="AI61" s="739"/>
      <c r="AJ61" s="739"/>
      <c r="AK61" s="739"/>
    </row>
    <row r="62" spans="1:37" s="2" customFormat="1" ht="19.5" customHeight="1" x14ac:dyDescent="0.15">
      <c r="A62" s="739"/>
      <c r="B62" s="747"/>
      <c r="C62" s="739"/>
      <c r="D62" s="1906" t="s">
        <v>2197</v>
      </c>
      <c r="E62" s="1906"/>
      <c r="F62" s="1906"/>
      <c r="G62" s="1906"/>
      <c r="H62" s="1906"/>
      <c r="I62" s="1906"/>
      <c r="J62" s="1906"/>
      <c r="K62" s="1906"/>
      <c r="L62" s="1906"/>
      <c r="M62" s="1906"/>
      <c r="N62" s="1906"/>
      <c r="O62" s="1906"/>
      <c r="P62" s="1906"/>
      <c r="Q62" s="1906"/>
      <c r="R62" s="1906"/>
      <c r="S62" s="1906"/>
      <c r="T62" s="1906"/>
      <c r="U62" s="1906"/>
      <c r="V62" s="1906"/>
      <c r="W62" s="739"/>
      <c r="X62" s="739"/>
      <c r="Y62" s="1844" t="s">
        <v>1821</v>
      </c>
      <c r="Z62" s="1844"/>
      <c r="AA62" s="746"/>
      <c r="AB62" s="739"/>
      <c r="AC62" s="739"/>
      <c r="AD62" s="739"/>
      <c r="AE62" s="739"/>
      <c r="AF62" s="739"/>
      <c r="AG62" s="739"/>
      <c r="AH62" s="739"/>
      <c r="AI62" s="739"/>
      <c r="AJ62" s="739"/>
      <c r="AK62" s="739"/>
    </row>
    <row r="63" spans="1:37" ht="19.5" customHeight="1" x14ac:dyDescent="0.15">
      <c r="A63" s="2"/>
      <c r="B63" s="740"/>
      <c r="C63" s="2"/>
      <c r="D63" s="1906" t="s">
        <v>923</v>
      </c>
      <c r="E63" s="1906"/>
      <c r="F63" s="1906"/>
      <c r="G63" s="1906"/>
      <c r="H63" s="1906"/>
      <c r="I63" s="1906"/>
      <c r="J63" s="1906"/>
      <c r="K63" s="1906"/>
      <c r="L63" s="1906"/>
      <c r="M63" s="1906"/>
      <c r="N63" s="1906"/>
      <c r="O63" s="1906"/>
      <c r="P63" s="1906"/>
      <c r="Q63" s="1906"/>
      <c r="R63" s="1906"/>
      <c r="S63" s="1906"/>
      <c r="T63" s="1906"/>
      <c r="U63" s="1906"/>
      <c r="V63" s="1906"/>
      <c r="W63" s="2"/>
      <c r="X63" s="2"/>
      <c r="Y63" s="1844" t="s">
        <v>1821</v>
      </c>
      <c r="Z63" s="1844"/>
      <c r="AA63" s="71"/>
      <c r="AB63" s="2"/>
      <c r="AC63" s="2"/>
      <c r="AD63" s="2"/>
      <c r="AE63" s="2"/>
      <c r="AF63" s="2"/>
      <c r="AG63" s="2"/>
      <c r="AH63" s="2"/>
      <c r="AI63" s="2"/>
      <c r="AJ63" s="2"/>
      <c r="AK63" s="2"/>
    </row>
    <row r="64" spans="1:37" ht="19.5" customHeight="1" x14ac:dyDescent="0.15">
      <c r="A64" s="2"/>
      <c r="B64" s="740"/>
      <c r="C64" s="2"/>
      <c r="D64" s="1906" t="s">
        <v>1785</v>
      </c>
      <c r="E64" s="1906"/>
      <c r="F64" s="1906"/>
      <c r="G64" s="1906"/>
      <c r="H64" s="1906"/>
      <c r="I64" s="1906"/>
      <c r="J64" s="1906"/>
      <c r="K64" s="1906"/>
      <c r="L64" s="1906"/>
      <c r="M64" s="1906"/>
      <c r="N64" s="1906"/>
      <c r="O64" s="1906"/>
      <c r="P64" s="1906"/>
      <c r="Q64" s="1906"/>
      <c r="R64" s="1906"/>
      <c r="S64" s="1906"/>
      <c r="T64" s="1906"/>
      <c r="U64" s="1906"/>
      <c r="V64" s="1906"/>
      <c r="W64" s="2"/>
      <c r="X64" s="2"/>
      <c r="Y64" s="1844" t="s">
        <v>1821</v>
      </c>
      <c r="Z64" s="1844"/>
      <c r="AA64" s="71"/>
      <c r="AB64" s="2"/>
      <c r="AC64" s="2"/>
      <c r="AD64" s="2"/>
      <c r="AE64" s="2"/>
      <c r="AF64" s="2"/>
      <c r="AG64" s="2"/>
      <c r="AH64" s="2"/>
      <c r="AI64" s="2"/>
      <c r="AJ64" s="2"/>
      <c r="AK64" s="2"/>
    </row>
    <row r="65" spans="1:37" ht="19.5" customHeight="1" x14ac:dyDescent="0.15">
      <c r="A65" s="2"/>
      <c r="B65" s="740"/>
      <c r="C65" s="2"/>
      <c r="D65" s="1906" t="s">
        <v>2583</v>
      </c>
      <c r="E65" s="1906"/>
      <c r="F65" s="1906"/>
      <c r="G65" s="1906"/>
      <c r="H65" s="1906"/>
      <c r="I65" s="1906"/>
      <c r="J65" s="1906"/>
      <c r="K65" s="1906"/>
      <c r="L65" s="1906"/>
      <c r="M65" s="1906"/>
      <c r="N65" s="1906"/>
      <c r="O65" s="1906"/>
      <c r="P65" s="1906"/>
      <c r="Q65" s="1906"/>
      <c r="R65" s="1906"/>
      <c r="S65" s="1906"/>
      <c r="T65" s="1906"/>
      <c r="U65" s="1906"/>
      <c r="V65" s="1906"/>
      <c r="W65" s="2"/>
      <c r="X65" s="2"/>
      <c r="Y65" s="1844" t="s">
        <v>1821</v>
      </c>
      <c r="Z65" s="1844"/>
      <c r="AA65" s="71"/>
      <c r="AB65" s="2"/>
      <c r="AC65" s="2"/>
      <c r="AD65" s="2"/>
      <c r="AE65" s="2"/>
      <c r="AF65" s="2"/>
      <c r="AG65" s="2"/>
      <c r="AH65" s="2"/>
      <c r="AI65" s="2"/>
      <c r="AJ65" s="2"/>
      <c r="AK65" s="2"/>
    </row>
    <row r="66" spans="1:37" s="2" customFormat="1" x14ac:dyDescent="0.15">
      <c r="B66" s="740"/>
      <c r="D66" s="1906" t="s">
        <v>2584</v>
      </c>
      <c r="E66" s="1906"/>
      <c r="F66" s="1906"/>
      <c r="G66" s="1906"/>
      <c r="H66" s="1906"/>
      <c r="I66" s="1906"/>
      <c r="J66" s="1906"/>
      <c r="K66" s="1906"/>
      <c r="L66" s="1906"/>
      <c r="M66" s="1906"/>
      <c r="N66" s="1906"/>
      <c r="O66" s="1906"/>
      <c r="P66" s="1906"/>
      <c r="Q66" s="1906"/>
      <c r="R66" s="1906"/>
      <c r="S66" s="1906"/>
      <c r="T66" s="1906"/>
      <c r="U66" s="1906"/>
      <c r="V66" s="1906"/>
      <c r="Y66" s="196"/>
      <c r="Z66" s="196"/>
      <c r="AA66" s="71"/>
    </row>
    <row r="67" spans="1:37" s="2" customFormat="1" x14ac:dyDescent="0.15">
      <c r="A67" s="3"/>
      <c r="B67" s="682"/>
      <c r="C67" s="19"/>
      <c r="D67" s="19"/>
      <c r="E67" s="19"/>
      <c r="F67" s="19"/>
      <c r="G67" s="19"/>
      <c r="H67" s="19"/>
      <c r="I67" s="19"/>
      <c r="J67" s="19"/>
      <c r="K67" s="19"/>
      <c r="L67" s="19"/>
      <c r="M67" s="19"/>
      <c r="N67" s="19"/>
      <c r="O67" s="19"/>
      <c r="P67" s="19"/>
      <c r="Q67" s="19"/>
      <c r="R67" s="19"/>
      <c r="S67" s="19"/>
      <c r="T67" s="19"/>
      <c r="U67" s="19"/>
      <c r="V67" s="19"/>
      <c r="W67" s="19"/>
      <c r="X67" s="19"/>
      <c r="Y67" s="19"/>
      <c r="Z67" s="19"/>
      <c r="AA67" s="20"/>
      <c r="AB67" s="3"/>
      <c r="AC67" s="3"/>
      <c r="AD67" s="3"/>
      <c r="AE67" s="3"/>
      <c r="AF67" s="3"/>
      <c r="AG67" s="3"/>
      <c r="AH67" s="3"/>
      <c r="AI67" s="3"/>
      <c r="AJ67" s="3"/>
      <c r="AK67" s="3"/>
    </row>
    <row r="68" spans="1:37" s="2" customFormat="1" x14ac:dyDescent="0.15">
      <c r="A68" s="3"/>
      <c r="B68" s="76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2198</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2199</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2200</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2585</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2586</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621"/>
    </row>
    <row r="74" spans="1:37" x14ac:dyDescent="0.15">
      <c r="B74" s="1910" t="s">
        <v>2587</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806"/>
      <c r="AB74" s="621"/>
    </row>
    <row r="75" spans="1:37" x14ac:dyDescent="0.15">
      <c r="B75" s="336"/>
      <c r="D75" s="337"/>
    </row>
    <row r="76" spans="1:37" x14ac:dyDescent="0.15">
      <c r="B76" s="336"/>
      <c r="D76" s="337"/>
    </row>
    <row r="77" spans="1:37" x14ac:dyDescent="0.15">
      <c r="B77" s="336"/>
      <c r="D77" s="337"/>
    </row>
    <row r="78" spans="1:37" x14ac:dyDescent="0.15">
      <c r="B78" s="336"/>
      <c r="D78" s="33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76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39" customFormat="1" ht="6.75" customHeight="1" x14ac:dyDescent="0.15"/>
    <row r="2" spans="2:32" s="739" customFormat="1" x14ac:dyDescent="0.15">
      <c r="B2" s="739" t="s">
        <v>1595</v>
      </c>
    </row>
    <row r="3" spans="2:32" s="739" customFormat="1" x14ac:dyDescent="0.15">
      <c r="W3" s="693" t="s">
        <v>620</v>
      </c>
      <c r="X3" s="1271"/>
      <c r="Y3" s="1271"/>
      <c r="Z3" s="739" t="s">
        <v>621</v>
      </c>
      <c r="AA3" s="1271"/>
      <c r="AB3" s="1271"/>
      <c r="AC3" s="739" t="s">
        <v>622</v>
      </c>
      <c r="AD3" s="693"/>
      <c r="AE3" s="739" t="s">
        <v>789</v>
      </c>
    </row>
    <row r="4" spans="2:32" s="739" customFormat="1" ht="3.75" customHeight="1" x14ac:dyDescent="0.15">
      <c r="W4" s="693"/>
      <c r="X4" s="672"/>
      <c r="Y4" s="672"/>
      <c r="AA4" s="672"/>
      <c r="AB4" s="672"/>
      <c r="AD4" s="693"/>
    </row>
    <row r="5" spans="2:32" s="739" customFormat="1" ht="26.25" customHeight="1" x14ac:dyDescent="0.15">
      <c r="B5" s="1664" t="s">
        <v>2282</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2" s="739" customFormat="1" ht="8.25" customHeight="1" x14ac:dyDescent="0.15"/>
    <row r="7" spans="2:32" s="739" customFormat="1" ht="30" customHeight="1" x14ac:dyDescent="0.15">
      <c r="B7" s="1471" t="s">
        <v>1412</v>
      </c>
      <c r="C7" s="1640"/>
      <c r="D7" s="1640"/>
      <c r="E7" s="1641"/>
      <c r="F7" s="1470"/>
      <c r="G7" s="1470"/>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row>
    <row r="8" spans="2:32" ht="30" customHeight="1" x14ac:dyDescent="0.15">
      <c r="B8" s="1471" t="s">
        <v>1413</v>
      </c>
      <c r="C8" s="1640"/>
      <c r="D8" s="1640"/>
      <c r="E8" s="1641"/>
      <c r="F8" s="772"/>
      <c r="G8" s="773"/>
      <c r="H8" s="146" t="s">
        <v>10</v>
      </c>
      <c r="I8" s="773" t="s">
        <v>905</v>
      </c>
      <c r="J8" s="773"/>
      <c r="K8" s="773"/>
      <c r="L8" s="773"/>
      <c r="M8" s="147" t="s">
        <v>10</v>
      </c>
      <c r="N8" s="773" t="s">
        <v>906</v>
      </c>
      <c r="O8" s="773"/>
      <c r="P8" s="773"/>
      <c r="Q8" s="773"/>
      <c r="R8" s="773"/>
      <c r="S8" s="146" t="s">
        <v>10</v>
      </c>
      <c r="T8" s="773" t="s">
        <v>907</v>
      </c>
      <c r="U8" s="771"/>
      <c r="V8" s="773"/>
      <c r="W8" s="773"/>
      <c r="X8" s="773"/>
      <c r="Y8" s="773"/>
      <c r="Z8" s="773"/>
      <c r="AA8" s="773"/>
      <c r="AB8" s="773"/>
      <c r="AC8" s="773"/>
      <c r="AD8" s="773"/>
      <c r="AE8" s="773"/>
      <c r="AF8" s="779"/>
    </row>
    <row r="9" spans="2:32" ht="30" customHeight="1" x14ac:dyDescent="0.15">
      <c r="B9" s="1471" t="s">
        <v>1414</v>
      </c>
      <c r="C9" s="1640"/>
      <c r="D9" s="1640"/>
      <c r="E9" s="1641"/>
      <c r="F9" s="772"/>
      <c r="G9" s="773"/>
      <c r="H9" s="146" t="s">
        <v>10</v>
      </c>
      <c r="I9" s="755" t="s">
        <v>1415</v>
      </c>
      <c r="J9" s="773"/>
      <c r="K9" s="773"/>
      <c r="L9" s="773"/>
      <c r="M9" s="773"/>
      <c r="N9" s="773"/>
      <c r="O9" s="773"/>
      <c r="P9" s="773"/>
      <c r="Q9" s="773"/>
      <c r="R9" s="773"/>
      <c r="S9" s="147" t="s">
        <v>10</v>
      </c>
      <c r="T9" s="755" t="s">
        <v>1416</v>
      </c>
      <c r="U9" s="771"/>
      <c r="V9" s="773"/>
      <c r="W9" s="773"/>
      <c r="X9" s="773"/>
      <c r="Y9" s="773"/>
      <c r="Z9" s="773"/>
      <c r="AA9" s="773"/>
      <c r="AB9" s="773"/>
      <c r="AC9" s="773"/>
      <c r="AD9" s="773"/>
      <c r="AE9" s="773"/>
      <c r="AF9" s="779"/>
    </row>
    <row r="10" spans="2:32" ht="30" customHeight="1" x14ac:dyDescent="0.15">
      <c r="B10" s="1752" t="s">
        <v>1417</v>
      </c>
      <c r="C10" s="1753"/>
      <c r="D10" s="1753"/>
      <c r="E10" s="1754"/>
      <c r="F10" s="780"/>
      <c r="G10" s="781"/>
      <c r="H10" s="147" t="s">
        <v>10</v>
      </c>
      <c r="I10" s="755" t="s">
        <v>1418</v>
      </c>
      <c r="J10" s="781"/>
      <c r="K10" s="781"/>
      <c r="L10" s="781"/>
      <c r="M10" s="781"/>
      <c r="N10" s="781"/>
      <c r="O10" s="781"/>
      <c r="P10" s="781"/>
      <c r="Q10" s="781"/>
      <c r="R10" s="781"/>
      <c r="S10" s="781"/>
      <c r="T10" s="755"/>
      <c r="U10" s="165"/>
      <c r="V10" s="781"/>
      <c r="W10" s="781"/>
      <c r="X10" s="781"/>
      <c r="Y10" s="781"/>
      <c r="Z10" s="781"/>
      <c r="AA10" s="781"/>
      <c r="AB10" s="781"/>
      <c r="AC10" s="781"/>
      <c r="AD10" s="781"/>
      <c r="AE10" s="781"/>
      <c r="AF10" s="782"/>
    </row>
    <row r="11" spans="2:32" ht="30" customHeight="1" x14ac:dyDescent="0.15">
      <c r="B11" s="1755"/>
      <c r="C11" s="1756"/>
      <c r="D11" s="1756"/>
      <c r="E11" s="1757"/>
      <c r="F11" s="774"/>
      <c r="G11" s="775"/>
      <c r="H11" s="149" t="s">
        <v>10</v>
      </c>
      <c r="I11" s="654" t="s">
        <v>1419</v>
      </c>
      <c r="J11" s="775"/>
      <c r="K11" s="775"/>
      <c r="L11" s="775"/>
      <c r="M11" s="775"/>
      <c r="N11" s="775"/>
      <c r="O11" s="775"/>
      <c r="P11" s="775"/>
      <c r="Q11" s="775"/>
      <c r="R11" s="775"/>
      <c r="S11" s="775"/>
      <c r="T11" s="654"/>
      <c r="U11" s="167"/>
      <c r="V11" s="775"/>
      <c r="W11" s="775"/>
      <c r="X11" s="775"/>
      <c r="Y11" s="775"/>
      <c r="Z11" s="775"/>
      <c r="AA11" s="775"/>
      <c r="AB11" s="775"/>
      <c r="AC11" s="775"/>
      <c r="AD11" s="775"/>
      <c r="AE11" s="775"/>
      <c r="AF11" s="783"/>
    </row>
    <row r="12" spans="2:32" s="739" customFormat="1" ht="15" customHeight="1" x14ac:dyDescent="0.15">
      <c r="B12" s="755"/>
      <c r="C12" s="755"/>
      <c r="D12" s="755"/>
      <c r="E12" s="755"/>
      <c r="Q12" s="693"/>
    </row>
    <row r="13" spans="2:32" s="739" customFormat="1" ht="7.5" customHeight="1" thickBot="1" x14ac:dyDescent="0.2">
      <c r="B13" s="754"/>
      <c r="C13" s="755"/>
      <c r="D13" s="755"/>
      <c r="E13" s="756"/>
      <c r="F13" s="755"/>
      <c r="G13" s="755"/>
      <c r="H13" s="755"/>
      <c r="I13" s="755"/>
      <c r="J13" s="755"/>
      <c r="K13" s="755"/>
      <c r="L13" s="755"/>
      <c r="M13" s="755"/>
      <c r="N13" s="755"/>
      <c r="O13" s="755"/>
      <c r="P13" s="755"/>
      <c r="Q13" s="189"/>
      <c r="R13" s="755"/>
      <c r="S13" s="755"/>
      <c r="T13" s="755"/>
      <c r="U13" s="755"/>
      <c r="V13" s="755"/>
      <c r="W13" s="755"/>
      <c r="X13" s="755"/>
      <c r="Y13" s="755"/>
      <c r="Z13" s="755"/>
      <c r="AA13" s="755"/>
      <c r="AB13" s="755"/>
      <c r="AC13" s="755"/>
      <c r="AD13" s="755"/>
      <c r="AE13" s="755"/>
      <c r="AF13" s="756"/>
    </row>
    <row r="14" spans="2:32" s="739" customFormat="1" ht="21" customHeight="1" x14ac:dyDescent="0.15">
      <c r="B14" s="1290" t="s">
        <v>1420</v>
      </c>
      <c r="C14" s="1291"/>
      <c r="D14" s="1291"/>
      <c r="E14" s="1296"/>
      <c r="AD14" s="1911" t="s">
        <v>1421</v>
      </c>
      <c r="AE14" s="1912"/>
      <c r="AF14" s="746"/>
    </row>
    <row r="15" spans="2:32" s="739" customFormat="1" ht="21" customHeight="1" x14ac:dyDescent="0.15">
      <c r="B15" s="1290"/>
      <c r="C15" s="1291"/>
      <c r="D15" s="1291"/>
      <c r="E15" s="1296"/>
      <c r="AD15" s="1913"/>
      <c r="AE15" s="1914"/>
      <c r="AF15" s="746"/>
    </row>
    <row r="16" spans="2:32" s="739" customFormat="1" ht="21" customHeight="1" x14ac:dyDescent="0.15">
      <c r="B16" s="1290"/>
      <c r="C16" s="1291"/>
      <c r="D16" s="1291"/>
      <c r="E16" s="1296"/>
      <c r="G16" s="754" t="s">
        <v>1422</v>
      </c>
      <c r="H16" s="755"/>
      <c r="I16" s="755"/>
      <c r="J16" s="755"/>
      <c r="K16" s="755"/>
      <c r="L16" s="755"/>
      <c r="M16" s="755"/>
      <c r="N16" s="755"/>
      <c r="O16" s="755"/>
      <c r="P16" s="755"/>
      <c r="Q16" s="755"/>
      <c r="R16" s="755"/>
      <c r="S16" s="755"/>
      <c r="T16" s="755"/>
      <c r="U16" s="755"/>
      <c r="V16" s="755"/>
      <c r="W16" s="755"/>
      <c r="X16" s="755"/>
      <c r="Y16" s="755"/>
      <c r="Z16" s="755"/>
      <c r="AA16" s="755"/>
      <c r="AB16" s="755"/>
      <c r="AC16" s="755"/>
      <c r="AD16" s="190"/>
      <c r="AE16" s="191"/>
      <c r="AF16" s="746"/>
    </row>
    <row r="17" spans="2:32" s="739" customFormat="1" ht="30" customHeight="1" x14ac:dyDescent="0.15">
      <c r="B17" s="788"/>
      <c r="C17" s="655"/>
      <c r="D17" s="655"/>
      <c r="E17" s="789"/>
      <c r="G17" s="747"/>
      <c r="H17" s="790" t="s">
        <v>1001</v>
      </c>
      <c r="I17" s="1915" t="s">
        <v>1423</v>
      </c>
      <c r="J17" s="1916"/>
      <c r="K17" s="1916"/>
      <c r="L17" s="1916"/>
      <c r="M17" s="1917"/>
      <c r="N17" s="676"/>
      <c r="O17" s="658" t="s">
        <v>1003</v>
      </c>
      <c r="P17" s="1918" t="s">
        <v>1006</v>
      </c>
      <c r="Q17" s="1862" t="s">
        <v>1147</v>
      </c>
      <c r="R17" s="1333" t="s">
        <v>1424</v>
      </c>
      <c r="S17" s="1333"/>
      <c r="T17" s="1333"/>
      <c r="U17" s="1333"/>
      <c r="V17" s="1915"/>
      <c r="W17" s="1389"/>
      <c r="X17" s="1277" t="s">
        <v>718</v>
      </c>
      <c r="Y17" s="740" t="s">
        <v>1006</v>
      </c>
      <c r="Z17" s="1420" t="s">
        <v>1425</v>
      </c>
      <c r="AA17" s="1420"/>
      <c r="AB17" s="1420"/>
      <c r="AC17" s="1420"/>
      <c r="AD17" s="192" t="s">
        <v>10</v>
      </c>
      <c r="AE17" s="193">
        <v>20</v>
      </c>
      <c r="AF17" s="746"/>
    </row>
    <row r="18" spans="2:32" s="739" customFormat="1" ht="30" customHeight="1" x14ac:dyDescent="0.15">
      <c r="B18" s="788"/>
      <c r="C18" s="655"/>
      <c r="D18" s="655"/>
      <c r="E18" s="789"/>
      <c r="G18" s="747"/>
      <c r="H18" s="790" t="s">
        <v>1004</v>
      </c>
      <c r="I18" s="1915" t="s">
        <v>1426</v>
      </c>
      <c r="J18" s="1339"/>
      <c r="K18" s="1339"/>
      <c r="L18" s="1339"/>
      <c r="M18" s="1340"/>
      <c r="N18" s="668"/>
      <c r="O18" s="765" t="s">
        <v>1003</v>
      </c>
      <c r="P18" s="1918"/>
      <c r="Q18" s="1862"/>
      <c r="R18" s="1333"/>
      <c r="S18" s="1333"/>
      <c r="T18" s="1333"/>
      <c r="U18" s="1333"/>
      <c r="V18" s="1915"/>
      <c r="W18" s="1659"/>
      <c r="X18" s="1277"/>
      <c r="Y18" s="740" t="s">
        <v>1006</v>
      </c>
      <c r="Z18" s="1420" t="s">
        <v>1427</v>
      </c>
      <c r="AA18" s="1420"/>
      <c r="AB18" s="1420"/>
      <c r="AC18" s="1420"/>
      <c r="AD18" s="192" t="s">
        <v>10</v>
      </c>
      <c r="AE18" s="193">
        <v>10</v>
      </c>
      <c r="AF18" s="746"/>
    </row>
    <row r="19" spans="2:32" s="739" customFormat="1" ht="30" customHeight="1" x14ac:dyDescent="0.15">
      <c r="B19" s="788"/>
      <c r="C19" s="655"/>
      <c r="D19" s="655"/>
      <c r="E19" s="789"/>
      <c r="G19" s="747"/>
      <c r="H19" s="790" t="s">
        <v>1145</v>
      </c>
      <c r="I19" s="1915" t="s">
        <v>1428</v>
      </c>
      <c r="J19" s="1339"/>
      <c r="K19" s="1339"/>
      <c r="L19" s="1339"/>
      <c r="M19" s="1340"/>
      <c r="N19" s="668"/>
      <c r="O19" s="765" t="s">
        <v>1003</v>
      </c>
      <c r="P19" s="1918"/>
      <c r="Q19" s="1862"/>
      <c r="R19" s="1333"/>
      <c r="S19" s="1333"/>
      <c r="T19" s="1333"/>
      <c r="U19" s="1333"/>
      <c r="V19" s="1915"/>
      <c r="W19" s="1426"/>
      <c r="X19" s="1277"/>
      <c r="Y19" s="740" t="s">
        <v>1006</v>
      </c>
      <c r="Z19" s="1420" t="s">
        <v>1429</v>
      </c>
      <c r="AA19" s="1420"/>
      <c r="AB19" s="1420"/>
      <c r="AC19" s="1420"/>
      <c r="AD19" s="192" t="s">
        <v>10</v>
      </c>
      <c r="AE19" s="193">
        <v>0</v>
      </c>
      <c r="AF19" s="746"/>
    </row>
    <row r="20" spans="2:32" s="739" customFormat="1" ht="7.5" customHeight="1" x14ac:dyDescent="0.15">
      <c r="B20" s="788"/>
      <c r="C20" s="655"/>
      <c r="D20" s="655"/>
      <c r="E20" s="789"/>
      <c r="G20" s="757"/>
      <c r="H20" s="654"/>
      <c r="I20" s="669"/>
      <c r="J20" s="669"/>
      <c r="K20" s="669"/>
      <c r="L20" s="669"/>
      <c r="M20" s="669"/>
      <c r="N20" s="669"/>
      <c r="O20" s="669"/>
      <c r="P20" s="669"/>
      <c r="Q20" s="669"/>
      <c r="R20" s="669"/>
      <c r="S20" s="669"/>
      <c r="T20" s="669"/>
      <c r="U20" s="669"/>
      <c r="V20" s="669"/>
      <c r="W20" s="654"/>
      <c r="X20" s="650"/>
      <c r="Y20" s="650"/>
      <c r="Z20" s="654"/>
      <c r="AA20" s="654"/>
      <c r="AB20" s="654"/>
      <c r="AC20" s="654"/>
      <c r="AD20" s="194"/>
      <c r="AE20" s="195"/>
      <c r="AF20" s="746"/>
    </row>
    <row r="21" spans="2:32" s="739" customFormat="1" ht="21" customHeight="1" x14ac:dyDescent="0.15">
      <c r="B21" s="788"/>
      <c r="C21" s="655"/>
      <c r="D21" s="655"/>
      <c r="E21" s="789"/>
      <c r="G21" s="754" t="s">
        <v>1430</v>
      </c>
      <c r="H21" s="755"/>
      <c r="I21" s="665"/>
      <c r="J21" s="665"/>
      <c r="K21" s="665"/>
      <c r="L21" s="665"/>
      <c r="M21" s="665"/>
      <c r="N21" s="665"/>
      <c r="O21" s="665"/>
      <c r="P21" s="665"/>
      <c r="Q21" s="665"/>
      <c r="R21" s="665"/>
      <c r="S21" s="665"/>
      <c r="T21" s="665"/>
      <c r="U21" s="665"/>
      <c r="V21" s="665"/>
      <c r="W21" s="755"/>
      <c r="X21" s="647"/>
      <c r="Y21" s="647"/>
      <c r="Z21" s="755"/>
      <c r="AA21" s="755"/>
      <c r="AB21" s="755"/>
      <c r="AC21" s="755"/>
      <c r="AD21" s="197"/>
      <c r="AE21" s="198"/>
      <c r="AF21" s="746"/>
    </row>
    <row r="22" spans="2:32" s="739" customFormat="1" ht="23.25" customHeight="1" x14ac:dyDescent="0.15">
      <c r="B22" s="673"/>
      <c r="C22" s="674"/>
      <c r="D22" s="674"/>
      <c r="E22" s="675"/>
      <c r="G22" s="747"/>
      <c r="H22" s="790" t="s">
        <v>1001</v>
      </c>
      <c r="I22" s="1915" t="s">
        <v>1431</v>
      </c>
      <c r="J22" s="1339"/>
      <c r="K22" s="1339"/>
      <c r="L22" s="1339"/>
      <c r="M22" s="1340"/>
      <c r="N22" s="676"/>
      <c r="O22" s="658" t="s">
        <v>1003</v>
      </c>
      <c r="P22" s="1918" t="s">
        <v>1006</v>
      </c>
      <c r="Q22" s="1862" t="s">
        <v>1147</v>
      </c>
      <c r="R22" s="1333" t="s">
        <v>1432</v>
      </c>
      <c r="S22" s="1333"/>
      <c r="T22" s="1333"/>
      <c r="U22" s="1333"/>
      <c r="V22" s="1333"/>
      <c r="W22" s="1389"/>
      <c r="X22" s="1391" t="s">
        <v>718</v>
      </c>
      <c r="Y22" s="740" t="s">
        <v>1006</v>
      </c>
      <c r="Z22" s="1420" t="s">
        <v>1433</v>
      </c>
      <c r="AA22" s="1420"/>
      <c r="AB22" s="1420"/>
      <c r="AC22" s="1420"/>
      <c r="AD22" s="192" t="s">
        <v>10</v>
      </c>
      <c r="AE22" s="193">
        <v>20</v>
      </c>
      <c r="AF22" s="746"/>
    </row>
    <row r="23" spans="2:32" s="739" customFormat="1" ht="30" customHeight="1" x14ac:dyDescent="0.15">
      <c r="B23" s="673"/>
      <c r="C23" s="674"/>
      <c r="D23" s="674"/>
      <c r="E23" s="675"/>
      <c r="G23" s="747"/>
      <c r="H23" s="790" t="s">
        <v>1004</v>
      </c>
      <c r="I23" s="1915" t="s">
        <v>1434</v>
      </c>
      <c r="J23" s="1339"/>
      <c r="K23" s="1339"/>
      <c r="L23" s="1339"/>
      <c r="M23" s="1340"/>
      <c r="N23" s="668"/>
      <c r="O23" s="765" t="s">
        <v>1003</v>
      </c>
      <c r="P23" s="1918"/>
      <c r="Q23" s="1862"/>
      <c r="R23" s="1333"/>
      <c r="S23" s="1333"/>
      <c r="T23" s="1333"/>
      <c r="U23" s="1333"/>
      <c r="V23" s="1333"/>
      <c r="W23" s="1659"/>
      <c r="X23" s="1660"/>
      <c r="Y23" s="740" t="s">
        <v>1006</v>
      </c>
      <c r="Z23" s="1420" t="s">
        <v>1435</v>
      </c>
      <c r="AA23" s="1420"/>
      <c r="AB23" s="1420"/>
      <c r="AC23" s="1420"/>
      <c r="AD23" s="192" t="s">
        <v>10</v>
      </c>
      <c r="AE23" s="193">
        <v>10</v>
      </c>
      <c r="AF23" s="746"/>
    </row>
    <row r="24" spans="2:32" s="739" customFormat="1" ht="24.75" customHeight="1" x14ac:dyDescent="0.15">
      <c r="B24" s="673"/>
      <c r="C24" s="674"/>
      <c r="D24" s="674"/>
      <c r="E24" s="675"/>
      <c r="G24" s="747"/>
      <c r="H24" s="790" t="s">
        <v>1145</v>
      </c>
      <c r="I24" s="1915" t="s">
        <v>1436</v>
      </c>
      <c r="J24" s="1339"/>
      <c r="K24" s="1339"/>
      <c r="L24" s="1339"/>
      <c r="M24" s="1340"/>
      <c r="N24" s="668"/>
      <c r="O24" s="765" t="s">
        <v>1003</v>
      </c>
      <c r="P24" s="1918"/>
      <c r="Q24" s="1862"/>
      <c r="R24" s="1333"/>
      <c r="S24" s="1333"/>
      <c r="T24" s="1333"/>
      <c r="U24" s="1333"/>
      <c r="V24" s="1333"/>
      <c r="W24" s="1426"/>
      <c r="X24" s="1428"/>
      <c r="Y24" s="740" t="s">
        <v>1006</v>
      </c>
      <c r="Z24" s="1420" t="s">
        <v>1437</v>
      </c>
      <c r="AA24" s="1420"/>
      <c r="AB24" s="1420"/>
      <c r="AC24" s="1420"/>
      <c r="AD24" s="192" t="s">
        <v>10</v>
      </c>
      <c r="AE24" s="193">
        <v>0</v>
      </c>
      <c r="AF24" s="199"/>
    </row>
    <row r="25" spans="2:32" s="739" customFormat="1" ht="7.5" customHeight="1" x14ac:dyDescent="0.15">
      <c r="B25" s="673"/>
      <c r="C25" s="674"/>
      <c r="D25" s="674"/>
      <c r="E25" s="675"/>
      <c r="G25" s="757"/>
      <c r="H25" s="654"/>
      <c r="I25" s="802"/>
      <c r="J25" s="691"/>
      <c r="K25" s="691"/>
      <c r="L25" s="691"/>
      <c r="M25" s="691"/>
      <c r="N25" s="669"/>
      <c r="O25" s="764"/>
      <c r="P25" s="200"/>
      <c r="Q25" s="200"/>
      <c r="R25" s="669"/>
      <c r="S25" s="669"/>
      <c r="T25" s="669"/>
      <c r="U25" s="669"/>
      <c r="V25" s="669"/>
      <c r="W25" s="654"/>
      <c r="X25" s="650"/>
      <c r="Y25" s="650"/>
      <c r="Z25" s="654"/>
      <c r="AA25" s="654"/>
      <c r="AB25" s="654"/>
      <c r="AC25" s="654"/>
      <c r="AD25" s="194"/>
      <c r="AE25" s="195"/>
      <c r="AF25" s="746"/>
    </row>
    <row r="26" spans="2:32" s="739" customFormat="1" ht="21" customHeight="1" x14ac:dyDescent="0.15">
      <c r="B26" s="747"/>
      <c r="E26" s="746"/>
      <c r="G26" s="747" t="s">
        <v>1438</v>
      </c>
      <c r="I26" s="674"/>
      <c r="J26" s="674"/>
      <c r="K26" s="674"/>
      <c r="L26" s="674"/>
      <c r="M26" s="674"/>
      <c r="N26" s="674"/>
      <c r="O26" s="674"/>
      <c r="P26" s="674"/>
      <c r="Q26" s="674"/>
      <c r="R26" s="674"/>
      <c r="S26" s="674"/>
      <c r="T26" s="674"/>
      <c r="U26" s="674"/>
      <c r="V26" s="674"/>
      <c r="X26" s="672"/>
      <c r="Y26" s="672"/>
      <c r="AD26" s="197"/>
      <c r="AE26" s="198"/>
      <c r="AF26" s="746"/>
    </row>
    <row r="27" spans="2:32" s="739" customFormat="1" ht="30.75" customHeight="1" x14ac:dyDescent="0.15">
      <c r="B27" s="788"/>
      <c r="C27" s="655"/>
      <c r="D27" s="655"/>
      <c r="E27" s="789"/>
      <c r="G27" s="747"/>
      <c r="H27" s="1863" t="s">
        <v>1001</v>
      </c>
      <c r="I27" s="1418" t="s">
        <v>1439</v>
      </c>
      <c r="J27" s="1387"/>
      <c r="K27" s="1387"/>
      <c r="L27" s="1387"/>
      <c r="M27" s="1388"/>
      <c r="N27" s="1279"/>
      <c r="O27" s="1280" t="s">
        <v>1003</v>
      </c>
      <c r="P27" s="1767" t="s">
        <v>1006</v>
      </c>
      <c r="Q27" s="1919" t="s">
        <v>1147</v>
      </c>
      <c r="R27" s="1919" t="s">
        <v>1440</v>
      </c>
      <c r="S27" s="1920"/>
      <c r="T27" s="1920"/>
      <c r="U27" s="1920"/>
      <c r="V27" s="1921"/>
      <c r="W27" s="1390"/>
      <c r="X27" s="1391" t="s">
        <v>718</v>
      </c>
      <c r="Y27" s="672" t="s">
        <v>1006</v>
      </c>
      <c r="Z27" s="1420" t="s">
        <v>1441</v>
      </c>
      <c r="AA27" s="1420"/>
      <c r="AB27" s="1420"/>
      <c r="AC27" s="1420"/>
      <c r="AD27" s="192" t="s">
        <v>10</v>
      </c>
      <c r="AE27" s="193">
        <v>10</v>
      </c>
      <c r="AF27" s="746"/>
    </row>
    <row r="28" spans="2:32" s="739" customFormat="1" ht="30.75" customHeight="1" x14ac:dyDescent="0.15">
      <c r="B28" s="788"/>
      <c r="C28" s="655"/>
      <c r="D28" s="655"/>
      <c r="E28" s="789"/>
      <c r="G28" s="747"/>
      <c r="H28" s="1863"/>
      <c r="I28" s="1421"/>
      <c r="J28" s="1422"/>
      <c r="K28" s="1422"/>
      <c r="L28" s="1422"/>
      <c r="M28" s="1442"/>
      <c r="N28" s="1769"/>
      <c r="O28" s="1771"/>
      <c r="P28" s="1767"/>
      <c r="Q28" s="1922"/>
      <c r="R28" s="1922"/>
      <c r="S28" s="1923"/>
      <c r="T28" s="1923"/>
      <c r="U28" s="1923"/>
      <c r="V28" s="1924"/>
      <c r="W28" s="1271"/>
      <c r="X28" s="1660"/>
      <c r="Y28" s="672" t="s">
        <v>1006</v>
      </c>
      <c r="Z28" s="1420" t="s">
        <v>1442</v>
      </c>
      <c r="AA28" s="1420"/>
      <c r="AB28" s="1420"/>
      <c r="AC28" s="1420"/>
      <c r="AD28" s="192" t="s">
        <v>10</v>
      </c>
      <c r="AE28" s="193">
        <v>5</v>
      </c>
      <c r="AF28" s="746"/>
    </row>
    <row r="29" spans="2:32" s="739" customFormat="1" ht="27" customHeight="1" x14ac:dyDescent="0.15">
      <c r="B29" s="788"/>
      <c r="C29" s="655"/>
      <c r="D29" s="655"/>
      <c r="E29" s="789"/>
      <c r="G29" s="747"/>
      <c r="H29" s="790" t="s">
        <v>1004</v>
      </c>
      <c r="I29" s="1915" t="s">
        <v>1443</v>
      </c>
      <c r="J29" s="1339"/>
      <c r="K29" s="1339"/>
      <c r="L29" s="1339"/>
      <c r="M29" s="1340"/>
      <c r="N29" s="668"/>
      <c r="O29" s="765" t="s">
        <v>1003</v>
      </c>
      <c r="P29" s="738"/>
      <c r="Q29" s="1925"/>
      <c r="R29" s="1925"/>
      <c r="S29" s="1926"/>
      <c r="T29" s="1926"/>
      <c r="U29" s="1926"/>
      <c r="V29" s="1927"/>
      <c r="W29" s="1427"/>
      <c r="X29" s="1428"/>
      <c r="Y29" s="672" t="s">
        <v>1006</v>
      </c>
      <c r="Z29" s="1420" t="s">
        <v>1444</v>
      </c>
      <c r="AA29" s="1420"/>
      <c r="AB29" s="1420"/>
      <c r="AC29" s="1420"/>
      <c r="AD29" s="192" t="s">
        <v>10</v>
      </c>
      <c r="AE29" s="193">
        <v>0</v>
      </c>
      <c r="AF29" s="746"/>
    </row>
    <row r="30" spans="2:32" s="739" customFormat="1" ht="7.5" customHeight="1" x14ac:dyDescent="0.15">
      <c r="B30" s="788"/>
      <c r="C30" s="655"/>
      <c r="D30" s="655"/>
      <c r="E30" s="789"/>
      <c r="G30" s="757"/>
      <c r="H30" s="827"/>
      <c r="I30" s="691"/>
      <c r="J30" s="691"/>
      <c r="K30" s="691"/>
      <c r="L30" s="691"/>
      <c r="M30" s="691"/>
      <c r="N30" s="669"/>
      <c r="O30" s="764"/>
      <c r="P30" s="669"/>
      <c r="Q30" s="669"/>
      <c r="R30" s="669"/>
      <c r="S30" s="669"/>
      <c r="T30" s="669"/>
      <c r="U30" s="669"/>
      <c r="V30" s="669"/>
      <c r="W30" s="654"/>
      <c r="X30" s="650"/>
      <c r="Y30" s="650"/>
      <c r="Z30" s="691"/>
      <c r="AA30" s="691"/>
      <c r="AB30" s="654"/>
      <c r="AC30" s="654"/>
      <c r="AD30" s="201"/>
      <c r="AE30" s="195"/>
      <c r="AF30" s="746"/>
    </row>
    <row r="31" spans="2:32" s="739" customFormat="1" ht="21" customHeight="1" x14ac:dyDescent="0.15">
      <c r="B31" s="673"/>
      <c r="C31" s="674"/>
      <c r="D31" s="674"/>
      <c r="E31" s="675"/>
      <c r="G31" s="754" t="s">
        <v>1445</v>
      </c>
      <c r="H31" s="755"/>
      <c r="I31" s="665"/>
      <c r="J31" s="665"/>
      <c r="K31" s="665"/>
      <c r="L31" s="665"/>
      <c r="M31" s="665"/>
      <c r="N31" s="665"/>
      <c r="O31" s="665"/>
      <c r="P31" s="665"/>
      <c r="Q31" s="665"/>
      <c r="R31" s="665"/>
      <c r="S31" s="665"/>
      <c r="T31" s="665"/>
      <c r="U31" s="665"/>
      <c r="V31" s="665"/>
      <c r="W31" s="755"/>
      <c r="X31" s="647"/>
      <c r="Y31" s="647"/>
      <c r="AD31" s="197"/>
      <c r="AE31" s="198"/>
      <c r="AF31" s="746"/>
    </row>
    <row r="32" spans="2:32" s="739" customFormat="1" ht="31.5" customHeight="1" x14ac:dyDescent="0.15">
      <c r="B32" s="747"/>
      <c r="E32" s="746"/>
      <c r="G32" s="747"/>
      <c r="H32" s="1930" t="s">
        <v>1001</v>
      </c>
      <c r="I32" s="1418" t="s">
        <v>1446</v>
      </c>
      <c r="J32" s="1387"/>
      <c r="K32" s="1387"/>
      <c r="L32" s="1387"/>
      <c r="M32" s="1388"/>
      <c r="N32" s="1279"/>
      <c r="O32" s="1280" t="s">
        <v>1003</v>
      </c>
      <c r="P32" s="1918" t="s">
        <v>1006</v>
      </c>
      <c r="Q32" s="1862" t="s">
        <v>1147</v>
      </c>
      <c r="R32" s="1862" t="s">
        <v>1447</v>
      </c>
      <c r="S32" s="1862"/>
      <c r="T32" s="1862"/>
      <c r="U32" s="1862"/>
      <c r="V32" s="1862"/>
      <c r="W32" s="1389"/>
      <c r="X32" s="1391" t="s">
        <v>718</v>
      </c>
      <c r="Y32" s="672" t="s">
        <v>1006</v>
      </c>
      <c r="Z32" s="1420" t="s">
        <v>1441</v>
      </c>
      <c r="AA32" s="1420"/>
      <c r="AB32" s="1420"/>
      <c r="AC32" s="1420"/>
      <c r="AD32" s="192" t="s">
        <v>10</v>
      </c>
      <c r="AE32" s="193">
        <v>10</v>
      </c>
      <c r="AF32" s="746"/>
    </row>
    <row r="33" spans="2:37" s="739" customFormat="1" ht="31.5" customHeight="1" x14ac:dyDescent="0.15">
      <c r="B33" s="747"/>
      <c r="E33" s="746"/>
      <c r="G33" s="747"/>
      <c r="H33" s="1928"/>
      <c r="I33" s="1421"/>
      <c r="J33" s="1422"/>
      <c r="K33" s="1422"/>
      <c r="L33" s="1422"/>
      <c r="M33" s="1442"/>
      <c r="N33" s="1769"/>
      <c r="O33" s="1771"/>
      <c r="P33" s="1918"/>
      <c r="Q33" s="1862"/>
      <c r="R33" s="1862"/>
      <c r="S33" s="1862"/>
      <c r="T33" s="1862"/>
      <c r="U33" s="1862"/>
      <c r="V33" s="1862"/>
      <c r="W33" s="1659"/>
      <c r="X33" s="1660"/>
      <c r="Y33" s="672" t="s">
        <v>1006</v>
      </c>
      <c r="Z33" s="1420" t="s">
        <v>1448</v>
      </c>
      <c r="AA33" s="1420"/>
      <c r="AB33" s="1420"/>
      <c r="AC33" s="1420"/>
      <c r="AD33" s="192" t="s">
        <v>10</v>
      </c>
      <c r="AE33" s="193">
        <v>5</v>
      </c>
      <c r="AF33" s="199"/>
    </row>
    <row r="34" spans="2:37" s="739" customFormat="1" ht="30.75" customHeight="1" x14ac:dyDescent="0.15">
      <c r="B34" s="747"/>
      <c r="E34" s="746"/>
      <c r="G34" s="747"/>
      <c r="H34" s="790" t="s">
        <v>1004</v>
      </c>
      <c r="I34" s="1915" t="s">
        <v>1449</v>
      </c>
      <c r="J34" s="1339"/>
      <c r="K34" s="1339"/>
      <c r="L34" s="1339"/>
      <c r="M34" s="1340"/>
      <c r="N34" s="668"/>
      <c r="O34" s="765" t="s">
        <v>1003</v>
      </c>
      <c r="P34" s="1918"/>
      <c r="Q34" s="1862"/>
      <c r="R34" s="1862"/>
      <c r="S34" s="1862"/>
      <c r="T34" s="1862"/>
      <c r="U34" s="1862"/>
      <c r="V34" s="1862"/>
      <c r="W34" s="1426"/>
      <c r="X34" s="1428"/>
      <c r="Y34" s="672" t="s">
        <v>1006</v>
      </c>
      <c r="Z34" s="1420" t="s">
        <v>1450</v>
      </c>
      <c r="AA34" s="1420"/>
      <c r="AB34" s="1420"/>
      <c r="AC34" s="1420"/>
      <c r="AD34" s="192" t="s">
        <v>10</v>
      </c>
      <c r="AE34" s="193">
        <v>0</v>
      </c>
      <c r="AF34" s="199"/>
    </row>
    <row r="35" spans="2:37" s="739" customFormat="1" ht="7.5" customHeight="1" x14ac:dyDescent="0.15">
      <c r="B35" s="747"/>
      <c r="E35" s="746"/>
      <c r="G35" s="757"/>
      <c r="H35" s="654"/>
      <c r="I35" s="669"/>
      <c r="J35" s="669"/>
      <c r="K35" s="669"/>
      <c r="L35" s="669"/>
      <c r="M35" s="669"/>
      <c r="N35" s="669"/>
      <c r="O35" s="669"/>
      <c r="P35" s="669"/>
      <c r="Q35" s="669"/>
      <c r="R35" s="669"/>
      <c r="S35" s="669"/>
      <c r="T35" s="669"/>
      <c r="U35" s="669"/>
      <c r="V35" s="669"/>
      <c r="W35" s="654"/>
      <c r="X35" s="650"/>
      <c r="Y35" s="650"/>
      <c r="Z35" s="650"/>
      <c r="AA35" s="650"/>
      <c r="AB35" s="654"/>
      <c r="AC35" s="654"/>
      <c r="AD35" s="194"/>
      <c r="AE35" s="195"/>
      <c r="AF35" s="199"/>
    </row>
    <row r="36" spans="2:37" s="739" customFormat="1" ht="21" customHeight="1" x14ac:dyDescent="0.15">
      <c r="B36" s="747"/>
      <c r="E36" s="746"/>
      <c r="G36" s="754" t="s">
        <v>1451</v>
      </c>
      <c r="H36" s="755"/>
      <c r="I36" s="665"/>
      <c r="J36" s="665"/>
      <c r="K36" s="665"/>
      <c r="L36" s="665"/>
      <c r="M36" s="665"/>
      <c r="N36" s="665"/>
      <c r="O36" s="665"/>
      <c r="P36" s="665"/>
      <c r="Q36" s="665"/>
      <c r="R36" s="665"/>
      <c r="S36" s="665"/>
      <c r="T36" s="665"/>
      <c r="U36" s="665"/>
      <c r="V36" s="665"/>
      <c r="W36" s="755"/>
      <c r="X36" s="647"/>
      <c r="Y36" s="647"/>
      <c r="Z36" s="672"/>
      <c r="AA36" s="672"/>
      <c r="AD36" s="197"/>
      <c r="AE36" s="198"/>
      <c r="AF36" s="746"/>
    </row>
    <row r="37" spans="2:37" s="739" customFormat="1" ht="19.5" customHeight="1" x14ac:dyDescent="0.15">
      <c r="B37" s="747"/>
      <c r="E37" s="746"/>
      <c r="G37" s="747"/>
      <c r="H37" s="1863" t="s">
        <v>1001</v>
      </c>
      <c r="I37" s="1418" t="s">
        <v>1452</v>
      </c>
      <c r="J37" s="1387"/>
      <c r="K37" s="1387"/>
      <c r="L37" s="1387"/>
      <c r="M37" s="1387"/>
      <c r="N37" s="1387"/>
      <c r="O37" s="1387"/>
      <c r="P37" s="1387"/>
      <c r="Q37" s="1387"/>
      <c r="R37" s="1387"/>
      <c r="S37" s="1387"/>
      <c r="T37" s="1387"/>
      <c r="U37" s="1388"/>
      <c r="V37" s="1767" t="s">
        <v>1006</v>
      </c>
      <c r="W37" s="1862"/>
      <c r="X37" s="1862"/>
      <c r="Y37" s="672" t="s">
        <v>1006</v>
      </c>
      <c r="Z37" s="1923" t="s">
        <v>1453</v>
      </c>
      <c r="AA37" s="1923"/>
      <c r="AD37" s="192" t="s">
        <v>10</v>
      </c>
      <c r="AE37" s="193">
        <v>5</v>
      </c>
      <c r="AF37" s="746"/>
    </row>
    <row r="38" spans="2:37" s="739" customFormat="1" ht="30.75" customHeight="1" x14ac:dyDescent="0.15">
      <c r="B38" s="788"/>
      <c r="C38" s="655"/>
      <c r="D38" s="655"/>
      <c r="E38" s="789"/>
      <c r="G38" s="747"/>
      <c r="H38" s="1863"/>
      <c r="I38" s="1421"/>
      <c r="J38" s="1422"/>
      <c r="K38" s="1422"/>
      <c r="L38" s="1422"/>
      <c r="M38" s="1422"/>
      <c r="N38" s="1422"/>
      <c r="O38" s="1422"/>
      <c r="P38" s="1422"/>
      <c r="Q38" s="1422"/>
      <c r="R38" s="1422"/>
      <c r="S38" s="1422"/>
      <c r="T38" s="1422"/>
      <c r="U38" s="1442"/>
      <c r="V38" s="1769"/>
      <c r="W38" s="1862"/>
      <c r="X38" s="1862"/>
      <c r="Y38" s="672" t="s">
        <v>1006</v>
      </c>
      <c r="Z38" s="1923" t="s">
        <v>1454</v>
      </c>
      <c r="AA38" s="1923"/>
      <c r="AD38" s="192" t="s">
        <v>10</v>
      </c>
      <c r="AE38" s="193">
        <v>3</v>
      </c>
      <c r="AF38" s="746"/>
    </row>
    <row r="39" spans="2:37" s="739" customFormat="1" ht="38.25" customHeight="1" x14ac:dyDescent="0.15">
      <c r="B39" s="788"/>
      <c r="C39" s="655"/>
      <c r="D39" s="655"/>
      <c r="E39" s="789"/>
      <c r="G39" s="346"/>
      <c r="H39" s="1928"/>
      <c r="I39" s="1419"/>
      <c r="J39" s="1420"/>
      <c r="K39" s="1420"/>
      <c r="L39" s="1420"/>
      <c r="M39" s="1420"/>
      <c r="N39" s="1420"/>
      <c r="O39" s="1420"/>
      <c r="P39" s="1420"/>
      <c r="Q39" s="1420"/>
      <c r="R39" s="1420"/>
      <c r="S39" s="1420"/>
      <c r="T39" s="1420"/>
      <c r="U39" s="1826"/>
      <c r="V39" s="1767"/>
      <c r="W39" s="1929"/>
      <c r="X39" s="1925"/>
      <c r="Y39" s="740" t="s">
        <v>1006</v>
      </c>
      <c r="Z39" s="1923" t="s">
        <v>1455</v>
      </c>
      <c r="AA39" s="1923"/>
      <c r="AD39" s="192" t="s">
        <v>10</v>
      </c>
      <c r="AE39" s="193">
        <v>2</v>
      </c>
      <c r="AF39" s="746"/>
    </row>
    <row r="40" spans="2:37" s="739" customFormat="1" ht="19.5" customHeight="1" x14ac:dyDescent="0.15">
      <c r="B40" s="788"/>
      <c r="C40" s="655"/>
      <c r="D40" s="655"/>
      <c r="E40" s="789"/>
      <c r="G40" s="747"/>
      <c r="H40" s="1863"/>
      <c r="I40" s="1421"/>
      <c r="J40" s="1422"/>
      <c r="K40" s="1422"/>
      <c r="L40" s="1422"/>
      <c r="M40" s="1422"/>
      <c r="N40" s="1422"/>
      <c r="O40" s="1422"/>
      <c r="P40" s="1422"/>
      <c r="Q40" s="1422"/>
      <c r="R40" s="1422"/>
      <c r="S40" s="1422"/>
      <c r="T40" s="1422"/>
      <c r="U40" s="1442"/>
      <c r="V40" s="1767"/>
      <c r="W40" s="1862"/>
      <c r="X40" s="1862"/>
      <c r="Y40" s="672" t="s">
        <v>1006</v>
      </c>
      <c r="Z40" s="1923" t="s">
        <v>1456</v>
      </c>
      <c r="AA40" s="1923"/>
      <c r="AD40" s="192" t="s">
        <v>10</v>
      </c>
      <c r="AE40" s="193">
        <v>0</v>
      </c>
      <c r="AF40" s="746"/>
    </row>
    <row r="41" spans="2:37" s="739" customFormat="1" ht="7.5" customHeight="1" x14ac:dyDescent="0.15">
      <c r="B41" s="788"/>
      <c r="C41" s="655"/>
      <c r="D41" s="655"/>
      <c r="E41" s="789"/>
      <c r="G41" s="757"/>
      <c r="H41" s="654"/>
      <c r="I41" s="669"/>
      <c r="J41" s="669"/>
      <c r="K41" s="669"/>
      <c r="L41" s="669"/>
      <c r="M41" s="669"/>
      <c r="N41" s="669"/>
      <c r="O41" s="669"/>
      <c r="P41" s="669"/>
      <c r="Q41" s="669"/>
      <c r="R41" s="669"/>
      <c r="S41" s="669"/>
      <c r="T41" s="669"/>
      <c r="U41" s="669"/>
      <c r="V41" s="669"/>
      <c r="W41" s="654"/>
      <c r="X41" s="654"/>
      <c r="Y41" s="650"/>
      <c r="Z41" s="802"/>
      <c r="AA41" s="802"/>
      <c r="AB41" s="654"/>
      <c r="AC41" s="654"/>
      <c r="AD41" s="201"/>
      <c r="AE41" s="195"/>
      <c r="AF41" s="746"/>
    </row>
    <row r="42" spans="2:37" s="739" customFormat="1" ht="21" customHeight="1" x14ac:dyDescent="0.15">
      <c r="B42" s="673"/>
      <c r="C42" s="674"/>
      <c r="D42" s="674"/>
      <c r="E42" s="675"/>
      <c r="G42" s="754" t="s">
        <v>1457</v>
      </c>
      <c r="H42" s="755"/>
      <c r="I42" s="665"/>
      <c r="J42" s="665"/>
      <c r="K42" s="665"/>
      <c r="L42" s="665"/>
      <c r="M42" s="665"/>
      <c r="N42" s="665"/>
      <c r="O42" s="665"/>
      <c r="P42" s="665"/>
      <c r="Q42" s="665"/>
      <c r="R42" s="665"/>
      <c r="S42" s="665"/>
      <c r="T42" s="665"/>
      <c r="U42" s="665"/>
      <c r="V42" s="665"/>
      <c r="W42" s="755"/>
      <c r="X42" s="755"/>
      <c r="Y42" s="647"/>
      <c r="Z42" s="647"/>
      <c r="AA42" s="647"/>
      <c r="AB42" s="755"/>
      <c r="AC42" s="755"/>
      <c r="AD42" s="197"/>
      <c r="AE42" s="198"/>
      <c r="AF42" s="746"/>
    </row>
    <row r="43" spans="2:37" s="739" customFormat="1" ht="42" customHeight="1" x14ac:dyDescent="0.15">
      <c r="B43" s="673"/>
      <c r="C43" s="674"/>
      <c r="D43" s="674"/>
      <c r="E43" s="675"/>
      <c r="G43" s="747"/>
      <c r="H43" s="790" t="s">
        <v>1001</v>
      </c>
      <c r="I43" s="1333" t="s">
        <v>1458</v>
      </c>
      <c r="J43" s="1333"/>
      <c r="K43" s="1333"/>
      <c r="L43" s="1333"/>
      <c r="M43" s="1333"/>
      <c r="N43" s="676"/>
      <c r="O43" s="658" t="s">
        <v>1459</v>
      </c>
      <c r="P43" s="1918" t="s">
        <v>1006</v>
      </c>
      <c r="Q43" s="1862" t="s">
        <v>1154</v>
      </c>
      <c r="R43" s="1333" t="s">
        <v>1460</v>
      </c>
      <c r="S43" s="1333"/>
      <c r="T43" s="1333"/>
      <c r="U43" s="1333"/>
      <c r="V43" s="1333"/>
      <c r="W43" s="1639"/>
      <c r="X43" s="1639"/>
      <c r="Y43" s="672" t="s">
        <v>1006</v>
      </c>
      <c r="Z43" s="1420" t="s">
        <v>1461</v>
      </c>
      <c r="AA43" s="1420"/>
      <c r="AB43" s="1420"/>
      <c r="AC43" s="1420"/>
      <c r="AD43" s="192" t="s">
        <v>10</v>
      </c>
      <c r="AE43" s="193">
        <v>5</v>
      </c>
      <c r="AF43" s="746"/>
    </row>
    <row r="44" spans="2:37" s="739" customFormat="1" ht="40.5" customHeight="1" x14ac:dyDescent="0.15">
      <c r="B44" s="747"/>
      <c r="E44" s="746"/>
      <c r="G44" s="747"/>
      <c r="H44" s="790" t="s">
        <v>1004</v>
      </c>
      <c r="I44" s="1333" t="s">
        <v>1462</v>
      </c>
      <c r="J44" s="1333"/>
      <c r="K44" s="1333"/>
      <c r="L44" s="1333"/>
      <c r="M44" s="1333"/>
      <c r="N44" s="669"/>
      <c r="O44" s="765" t="s">
        <v>1459</v>
      </c>
      <c r="P44" s="1918"/>
      <c r="Q44" s="1862"/>
      <c r="R44" s="1333"/>
      <c r="S44" s="1333"/>
      <c r="T44" s="1333"/>
      <c r="U44" s="1333"/>
      <c r="V44" s="1333"/>
      <c r="W44" s="1639"/>
      <c r="X44" s="1639"/>
      <c r="Y44" s="672" t="s">
        <v>1006</v>
      </c>
      <c r="Z44" s="1420" t="s">
        <v>1463</v>
      </c>
      <c r="AA44" s="1420"/>
      <c r="AB44" s="1420"/>
      <c r="AC44" s="1420"/>
      <c r="AD44" s="192" t="s">
        <v>10</v>
      </c>
      <c r="AE44" s="193">
        <v>3</v>
      </c>
      <c r="AF44" s="746"/>
    </row>
    <row r="45" spans="2:37" s="739" customFormat="1" ht="30" customHeight="1" x14ac:dyDescent="0.15">
      <c r="B45" s="747"/>
      <c r="E45" s="746"/>
      <c r="G45" s="747"/>
      <c r="H45" s="790" t="s">
        <v>1145</v>
      </c>
      <c r="I45" s="1915" t="s">
        <v>1464</v>
      </c>
      <c r="J45" s="1339"/>
      <c r="K45" s="1339"/>
      <c r="L45" s="1339"/>
      <c r="M45" s="1340"/>
      <c r="N45" s="676"/>
      <c r="O45" s="658" t="s">
        <v>1003</v>
      </c>
      <c r="P45" s="1918"/>
      <c r="Q45" s="1862"/>
      <c r="R45" s="1333"/>
      <c r="S45" s="1333"/>
      <c r="T45" s="1333"/>
      <c r="U45" s="1333"/>
      <c r="V45" s="1333"/>
      <c r="W45" s="1639"/>
      <c r="X45" s="1639"/>
      <c r="Y45" s="672" t="s">
        <v>1006</v>
      </c>
      <c r="Z45" s="1420" t="s">
        <v>1465</v>
      </c>
      <c r="AA45" s="1420"/>
      <c r="AB45" s="1420"/>
      <c r="AC45" s="1420"/>
      <c r="AD45" s="192" t="s">
        <v>10</v>
      </c>
      <c r="AE45" s="193">
        <v>0</v>
      </c>
      <c r="AF45" s="746"/>
    </row>
    <row r="46" spans="2:37" s="739" customFormat="1" ht="21" customHeight="1" x14ac:dyDescent="0.15">
      <c r="B46" s="747"/>
      <c r="E46" s="746"/>
      <c r="G46" s="747"/>
      <c r="H46" s="790" t="s">
        <v>1147</v>
      </c>
      <c r="I46" s="1915" t="s">
        <v>1466</v>
      </c>
      <c r="J46" s="1339"/>
      <c r="K46" s="1339"/>
      <c r="L46" s="1339"/>
      <c r="M46" s="1340"/>
      <c r="N46" s="668"/>
      <c r="O46" s="765" t="s">
        <v>789</v>
      </c>
      <c r="P46" s="1918"/>
      <c r="Q46" s="1862"/>
      <c r="R46" s="1333"/>
      <c r="S46" s="1333"/>
      <c r="T46" s="1333"/>
      <c r="U46" s="1333"/>
      <c r="V46" s="1333"/>
      <c r="W46" s="1639"/>
      <c r="X46" s="1639"/>
      <c r="Y46" s="672"/>
      <c r="Z46" s="1923"/>
      <c r="AA46" s="1923"/>
      <c r="AD46" s="203"/>
      <c r="AE46" s="193"/>
      <c r="AF46" s="746"/>
    </row>
    <row r="47" spans="2:37" s="739" customFormat="1" ht="7.5" customHeight="1" x14ac:dyDescent="0.15">
      <c r="B47" s="747"/>
      <c r="E47" s="746"/>
      <c r="G47" s="757"/>
      <c r="H47" s="654"/>
      <c r="I47" s="669"/>
      <c r="J47" s="669"/>
      <c r="K47" s="669"/>
      <c r="L47" s="669"/>
      <c r="M47" s="669"/>
      <c r="N47" s="669"/>
      <c r="O47" s="669"/>
      <c r="P47" s="669"/>
      <c r="Q47" s="669"/>
      <c r="R47" s="669"/>
      <c r="S47" s="669"/>
      <c r="T47" s="669"/>
      <c r="U47" s="669"/>
      <c r="V47" s="669"/>
      <c r="W47" s="654"/>
      <c r="X47" s="654"/>
      <c r="Y47" s="650"/>
      <c r="Z47" s="650"/>
      <c r="AA47" s="650"/>
      <c r="AB47" s="654"/>
      <c r="AC47" s="654"/>
      <c r="AD47" s="194"/>
      <c r="AE47" s="195"/>
      <c r="AF47" s="204"/>
      <c r="AH47" s="689"/>
      <c r="AI47" s="689"/>
      <c r="AJ47" s="672"/>
      <c r="AK47" s="672"/>
    </row>
    <row r="48" spans="2:37" s="739" customFormat="1" ht="21" customHeight="1" x14ac:dyDescent="0.15">
      <c r="B48" s="788"/>
      <c r="C48" s="655"/>
      <c r="D48" s="655"/>
      <c r="E48" s="789"/>
      <c r="G48" s="754" t="s">
        <v>1467</v>
      </c>
      <c r="H48" s="755"/>
      <c r="I48" s="665"/>
      <c r="J48" s="665"/>
      <c r="K48" s="665"/>
      <c r="L48" s="665"/>
      <c r="M48" s="665"/>
      <c r="N48" s="665"/>
      <c r="O48" s="665"/>
      <c r="P48" s="665"/>
      <c r="Q48" s="665"/>
      <c r="R48" s="665"/>
      <c r="S48" s="665"/>
      <c r="T48" s="665"/>
      <c r="U48" s="665"/>
      <c r="V48" s="665"/>
      <c r="W48" s="755"/>
      <c r="X48" s="755"/>
      <c r="Y48" s="647"/>
      <c r="Z48" s="647"/>
      <c r="AA48" s="647"/>
      <c r="AB48" s="755"/>
      <c r="AC48" s="755"/>
      <c r="AD48" s="197"/>
      <c r="AE48" s="198"/>
      <c r="AF48" s="746"/>
    </row>
    <row r="49" spans="2:32" s="739" customFormat="1" ht="43.5" customHeight="1" x14ac:dyDescent="0.15">
      <c r="B49" s="788"/>
      <c r="C49" s="655"/>
      <c r="D49" s="655"/>
      <c r="E49" s="789"/>
      <c r="G49" s="747"/>
      <c r="H49" s="790" t="s">
        <v>1001</v>
      </c>
      <c r="I49" s="1333" t="s">
        <v>1468</v>
      </c>
      <c r="J49" s="1333"/>
      <c r="K49" s="1333"/>
      <c r="L49" s="1333"/>
      <c r="M49" s="1333"/>
      <c r="N49" s="676"/>
      <c r="O49" s="658" t="s">
        <v>1459</v>
      </c>
      <c r="P49" s="1918" t="s">
        <v>1006</v>
      </c>
      <c r="Q49" s="1862" t="s">
        <v>1154</v>
      </c>
      <c r="R49" s="1333" t="s">
        <v>1460</v>
      </c>
      <c r="S49" s="1333"/>
      <c r="T49" s="1333"/>
      <c r="U49" s="1333"/>
      <c r="V49" s="1333"/>
      <c r="W49" s="1639"/>
      <c r="X49" s="1639"/>
      <c r="Y49" s="672" t="s">
        <v>1006</v>
      </c>
      <c r="Z49" s="1420" t="s">
        <v>1469</v>
      </c>
      <c r="AA49" s="1420"/>
      <c r="AB49" s="1420"/>
      <c r="AC49" s="1420"/>
      <c r="AD49" s="192" t="s">
        <v>10</v>
      </c>
      <c r="AE49" s="193">
        <v>5</v>
      </c>
      <c r="AF49" s="746"/>
    </row>
    <row r="50" spans="2:32" s="739" customFormat="1" ht="42" customHeight="1" x14ac:dyDescent="0.15">
      <c r="B50" s="673"/>
      <c r="C50" s="674"/>
      <c r="D50" s="674"/>
      <c r="E50" s="675"/>
      <c r="G50" s="747"/>
      <c r="H50" s="790" t="s">
        <v>1004</v>
      </c>
      <c r="I50" s="1333" t="s">
        <v>1470</v>
      </c>
      <c r="J50" s="1333"/>
      <c r="K50" s="1333"/>
      <c r="L50" s="1333"/>
      <c r="M50" s="1333"/>
      <c r="N50" s="668"/>
      <c r="O50" s="765" t="s">
        <v>1459</v>
      </c>
      <c r="P50" s="1918"/>
      <c r="Q50" s="1862"/>
      <c r="R50" s="1333"/>
      <c r="S50" s="1333"/>
      <c r="T50" s="1333"/>
      <c r="U50" s="1333"/>
      <c r="V50" s="1333"/>
      <c r="W50" s="1639"/>
      <c r="X50" s="1639"/>
      <c r="Y50" s="672" t="s">
        <v>1006</v>
      </c>
      <c r="Z50" s="1420" t="s">
        <v>1471</v>
      </c>
      <c r="AA50" s="1420"/>
      <c r="AB50" s="1420"/>
      <c r="AC50" s="1420"/>
      <c r="AD50" s="192" t="s">
        <v>10</v>
      </c>
      <c r="AE50" s="193">
        <v>3</v>
      </c>
      <c r="AF50" s="746"/>
    </row>
    <row r="51" spans="2:32" s="739" customFormat="1" ht="30" customHeight="1" x14ac:dyDescent="0.15">
      <c r="B51" s="673"/>
      <c r="C51" s="674"/>
      <c r="D51" s="674"/>
      <c r="E51" s="675"/>
      <c r="G51" s="747"/>
      <c r="H51" s="790" t="s">
        <v>1145</v>
      </c>
      <c r="I51" s="1915" t="s">
        <v>1472</v>
      </c>
      <c r="J51" s="1339"/>
      <c r="K51" s="1339"/>
      <c r="L51" s="1339"/>
      <c r="M51" s="1340"/>
      <c r="N51" s="676"/>
      <c r="O51" s="658" t="s">
        <v>1003</v>
      </c>
      <c r="P51" s="1918"/>
      <c r="Q51" s="1862"/>
      <c r="R51" s="1333"/>
      <c r="S51" s="1333"/>
      <c r="T51" s="1333"/>
      <c r="U51" s="1333"/>
      <c r="V51" s="1333"/>
      <c r="W51" s="1639"/>
      <c r="X51" s="1639"/>
      <c r="Y51" s="672" t="s">
        <v>1006</v>
      </c>
      <c r="Z51" s="1420" t="s">
        <v>1473</v>
      </c>
      <c r="AA51" s="1420"/>
      <c r="AB51" s="1420"/>
      <c r="AC51" s="1420"/>
      <c r="AD51" s="192" t="s">
        <v>10</v>
      </c>
      <c r="AE51" s="193">
        <v>0</v>
      </c>
      <c r="AF51" s="746"/>
    </row>
    <row r="52" spans="2:32" s="739" customFormat="1" ht="25.5" customHeight="1" x14ac:dyDescent="0.15">
      <c r="B52" s="673"/>
      <c r="C52" s="674"/>
      <c r="D52" s="674"/>
      <c r="E52" s="675"/>
      <c r="G52" s="747"/>
      <c r="H52" s="790" t="s">
        <v>1147</v>
      </c>
      <c r="I52" s="1915" t="s">
        <v>1474</v>
      </c>
      <c r="J52" s="1339"/>
      <c r="K52" s="1339"/>
      <c r="L52" s="1339"/>
      <c r="M52" s="1340"/>
      <c r="N52" s="668"/>
      <c r="O52" s="765" t="s">
        <v>789</v>
      </c>
      <c r="P52" s="1918"/>
      <c r="Q52" s="1862"/>
      <c r="R52" s="1333"/>
      <c r="S52" s="1333"/>
      <c r="T52" s="1333"/>
      <c r="U52" s="1333"/>
      <c r="V52" s="1333"/>
      <c r="W52" s="1639"/>
      <c r="X52" s="1639"/>
      <c r="Y52" s="672"/>
      <c r="Z52" s="1923"/>
      <c r="AA52" s="1923"/>
      <c r="AD52" s="203"/>
      <c r="AE52" s="193"/>
      <c r="AF52" s="746"/>
    </row>
    <row r="53" spans="2:32" s="739" customFormat="1" ht="6.75" customHeight="1" x14ac:dyDescent="0.15">
      <c r="B53" s="673"/>
      <c r="C53" s="674"/>
      <c r="D53" s="674"/>
      <c r="E53" s="675"/>
      <c r="G53" s="757"/>
      <c r="H53" s="654"/>
      <c r="I53" s="669"/>
      <c r="J53" s="669"/>
      <c r="K53" s="669"/>
      <c r="L53" s="669"/>
      <c r="M53" s="669"/>
      <c r="N53" s="669"/>
      <c r="O53" s="669"/>
      <c r="P53" s="669"/>
      <c r="Q53" s="669"/>
      <c r="R53" s="669"/>
      <c r="S53" s="669"/>
      <c r="T53" s="669"/>
      <c r="U53" s="669"/>
      <c r="V53" s="669"/>
      <c r="W53" s="654"/>
      <c r="X53" s="654"/>
      <c r="Y53" s="650"/>
      <c r="Z53" s="650"/>
      <c r="AA53" s="650"/>
      <c r="AB53" s="654"/>
      <c r="AC53" s="654"/>
      <c r="AD53" s="194"/>
      <c r="AE53" s="195"/>
      <c r="AF53" s="746"/>
    </row>
    <row r="54" spans="2:32" s="739" customFormat="1" ht="21" customHeight="1" x14ac:dyDescent="0.15">
      <c r="B54" s="673"/>
      <c r="C54" s="674"/>
      <c r="D54" s="674"/>
      <c r="E54" s="675"/>
      <c r="G54" s="754" t="s">
        <v>1475</v>
      </c>
      <c r="H54" s="755"/>
      <c r="I54" s="665"/>
      <c r="J54" s="665"/>
      <c r="K54" s="665"/>
      <c r="L54" s="665"/>
      <c r="M54" s="665"/>
      <c r="N54" s="665"/>
      <c r="O54" s="665"/>
      <c r="P54" s="665"/>
      <c r="Q54" s="665"/>
      <c r="R54" s="665"/>
      <c r="S54" s="665"/>
      <c r="T54" s="665"/>
      <c r="U54" s="665"/>
      <c r="V54" s="665"/>
      <c r="W54" s="755"/>
      <c r="X54" s="755"/>
      <c r="Y54" s="647"/>
      <c r="Z54" s="647"/>
      <c r="AA54" s="647"/>
      <c r="AB54" s="755"/>
      <c r="AC54" s="755"/>
      <c r="AD54" s="197"/>
      <c r="AE54" s="198"/>
      <c r="AF54" s="746"/>
    </row>
    <row r="55" spans="2:32" s="739" customFormat="1" ht="30" customHeight="1" x14ac:dyDescent="0.15">
      <c r="B55" s="747"/>
      <c r="E55" s="746"/>
      <c r="G55" s="747"/>
      <c r="H55" s="790" t="s">
        <v>1001</v>
      </c>
      <c r="I55" s="1333" t="s">
        <v>1476</v>
      </c>
      <c r="J55" s="1333"/>
      <c r="K55" s="1333"/>
      <c r="L55" s="1333"/>
      <c r="M55" s="1333"/>
      <c r="N55" s="677"/>
      <c r="O55" s="658" t="s">
        <v>789</v>
      </c>
      <c r="P55" s="1767" t="s">
        <v>1006</v>
      </c>
      <c r="Q55" s="1862" t="s">
        <v>1145</v>
      </c>
      <c r="R55" s="1418" t="s">
        <v>1477</v>
      </c>
      <c r="S55" s="1387"/>
      <c r="T55" s="1387"/>
      <c r="U55" s="1387"/>
      <c r="V55" s="1388"/>
      <c r="W55" s="1389"/>
      <c r="X55" s="1391" t="s">
        <v>718</v>
      </c>
      <c r="Y55" s="672" t="s">
        <v>1006</v>
      </c>
      <c r="Z55" s="1420" t="s">
        <v>1478</v>
      </c>
      <c r="AA55" s="1420"/>
      <c r="AB55" s="1420"/>
      <c r="AC55" s="1420"/>
      <c r="AD55" s="192" t="s">
        <v>10</v>
      </c>
      <c r="AE55" s="193">
        <v>5</v>
      </c>
      <c r="AF55" s="746"/>
    </row>
    <row r="56" spans="2:32" s="739" customFormat="1" ht="19.5" customHeight="1" x14ac:dyDescent="0.15">
      <c r="B56" s="747"/>
      <c r="E56" s="746"/>
      <c r="G56" s="747"/>
      <c r="H56" s="1863" t="s">
        <v>1004</v>
      </c>
      <c r="I56" s="1418" t="s">
        <v>1479</v>
      </c>
      <c r="J56" s="1387"/>
      <c r="K56" s="1387"/>
      <c r="L56" s="1387"/>
      <c r="M56" s="1388"/>
      <c r="N56" s="1279"/>
      <c r="O56" s="1280" t="s">
        <v>789</v>
      </c>
      <c r="P56" s="1664"/>
      <c r="Q56" s="1862"/>
      <c r="R56" s="1419"/>
      <c r="S56" s="1420"/>
      <c r="T56" s="1420"/>
      <c r="U56" s="1420"/>
      <c r="V56" s="1826"/>
      <c r="W56" s="1659"/>
      <c r="X56" s="1660"/>
      <c r="Y56" s="672" t="s">
        <v>1006</v>
      </c>
      <c r="Z56" s="1420" t="s">
        <v>1480</v>
      </c>
      <c r="AA56" s="1420"/>
      <c r="AB56" s="1420"/>
      <c r="AC56" s="1420"/>
      <c r="AD56" s="192" t="s">
        <v>10</v>
      </c>
      <c r="AE56" s="193">
        <v>3</v>
      </c>
      <c r="AF56" s="746"/>
    </row>
    <row r="57" spans="2:32" s="739" customFormat="1" ht="19.5" customHeight="1" x14ac:dyDescent="0.15">
      <c r="B57" s="747"/>
      <c r="E57" s="746"/>
      <c r="G57" s="747"/>
      <c r="H57" s="1863"/>
      <c r="I57" s="1421"/>
      <c r="J57" s="1422"/>
      <c r="K57" s="1422"/>
      <c r="L57" s="1422"/>
      <c r="M57" s="1442"/>
      <c r="N57" s="1769"/>
      <c r="O57" s="1771"/>
      <c r="P57" s="738"/>
      <c r="Q57" s="1862"/>
      <c r="R57" s="1421"/>
      <c r="S57" s="1422"/>
      <c r="T57" s="1422"/>
      <c r="U57" s="1422"/>
      <c r="V57" s="1442"/>
      <c r="W57" s="1426"/>
      <c r="X57" s="1428"/>
      <c r="Y57" s="672" t="s">
        <v>1006</v>
      </c>
      <c r="Z57" s="1420" t="s">
        <v>1481</v>
      </c>
      <c r="AA57" s="1420"/>
      <c r="AB57" s="1420"/>
      <c r="AC57" s="1420"/>
      <c r="AD57" s="192" t="s">
        <v>10</v>
      </c>
      <c r="AE57" s="193">
        <v>0</v>
      </c>
      <c r="AF57" s="746"/>
    </row>
    <row r="58" spans="2:32" s="739" customFormat="1" ht="7.5" customHeight="1" x14ac:dyDescent="0.15">
      <c r="B58" s="747"/>
      <c r="E58" s="746"/>
      <c r="G58" s="757"/>
      <c r="H58" s="827"/>
      <c r="I58" s="691"/>
      <c r="J58" s="691"/>
      <c r="K58" s="691"/>
      <c r="L58" s="691"/>
      <c r="M58" s="691"/>
      <c r="N58" s="669"/>
      <c r="O58" s="764"/>
      <c r="P58" s="669"/>
      <c r="Q58" s="669"/>
      <c r="R58" s="669"/>
      <c r="S58" s="669"/>
      <c r="T58" s="669"/>
      <c r="U58" s="669"/>
      <c r="V58" s="669"/>
      <c r="W58" s="654"/>
      <c r="X58" s="654"/>
      <c r="Y58" s="650"/>
      <c r="Z58" s="802"/>
      <c r="AA58" s="802"/>
      <c r="AB58" s="654"/>
      <c r="AC58" s="654"/>
      <c r="AD58" s="201"/>
      <c r="AE58" s="195"/>
      <c r="AF58" s="746"/>
    </row>
    <row r="59" spans="2:32" s="739" customFormat="1" ht="21" customHeight="1" x14ac:dyDescent="0.15">
      <c r="B59" s="788"/>
      <c r="C59" s="655"/>
      <c r="D59" s="655"/>
      <c r="E59" s="789"/>
      <c r="G59" s="754" t="s">
        <v>1482</v>
      </c>
      <c r="H59" s="205"/>
      <c r="I59" s="687"/>
      <c r="J59" s="687"/>
      <c r="K59" s="687"/>
      <c r="L59" s="687"/>
      <c r="M59" s="687"/>
      <c r="N59" s="664"/>
      <c r="O59" s="665"/>
      <c r="P59" s="665"/>
      <c r="Q59" s="665"/>
      <c r="R59" s="665"/>
      <c r="S59" s="665"/>
      <c r="T59" s="665"/>
      <c r="U59" s="665"/>
      <c r="V59" s="665"/>
      <c r="W59" s="755"/>
      <c r="X59" s="755"/>
      <c r="Y59" s="647"/>
      <c r="Z59" s="647"/>
      <c r="AA59" s="647"/>
      <c r="AB59" s="755"/>
      <c r="AC59" s="755"/>
      <c r="AD59" s="197"/>
      <c r="AE59" s="198"/>
      <c r="AF59" s="746"/>
    </row>
    <row r="60" spans="2:32" s="739" customFormat="1" ht="48.75" customHeight="1" x14ac:dyDescent="0.15">
      <c r="B60" s="788"/>
      <c r="C60" s="655"/>
      <c r="D60" s="655"/>
      <c r="E60" s="789"/>
      <c r="G60" s="747"/>
      <c r="H60" s="790" t="s">
        <v>1001</v>
      </c>
      <c r="I60" s="1857" t="s">
        <v>1483</v>
      </c>
      <c r="J60" s="1857"/>
      <c r="K60" s="1857"/>
      <c r="L60" s="1857"/>
      <c r="M60" s="1857"/>
      <c r="N60" s="677"/>
      <c r="O60" s="658" t="s">
        <v>1003</v>
      </c>
      <c r="P60" s="1767" t="s">
        <v>1006</v>
      </c>
      <c r="Q60" s="1862" t="s">
        <v>1145</v>
      </c>
      <c r="R60" s="1333" t="s">
        <v>1477</v>
      </c>
      <c r="S60" s="1333"/>
      <c r="T60" s="1333"/>
      <c r="U60" s="1333"/>
      <c r="V60" s="1333"/>
      <c r="W60" s="1389"/>
      <c r="X60" s="1391" t="s">
        <v>718</v>
      </c>
      <c r="Y60" s="672" t="s">
        <v>1006</v>
      </c>
      <c r="Z60" s="1420" t="s">
        <v>1433</v>
      </c>
      <c r="AA60" s="1420"/>
      <c r="AB60" s="1420"/>
      <c r="AC60" s="1420"/>
      <c r="AD60" s="192" t="s">
        <v>10</v>
      </c>
      <c r="AE60" s="193">
        <v>5</v>
      </c>
      <c r="AF60" s="746"/>
    </row>
    <row r="61" spans="2:32" s="739" customFormat="1" ht="19.5" customHeight="1" x14ac:dyDescent="0.15">
      <c r="B61" s="788"/>
      <c r="C61" s="655"/>
      <c r="D61" s="655"/>
      <c r="E61" s="789"/>
      <c r="G61" s="747"/>
      <c r="H61" s="1863" t="s">
        <v>1004</v>
      </c>
      <c r="I61" s="1857" t="s">
        <v>1484</v>
      </c>
      <c r="J61" s="1857"/>
      <c r="K61" s="1857"/>
      <c r="L61" s="1857"/>
      <c r="M61" s="1857"/>
      <c r="N61" s="1279"/>
      <c r="O61" s="1280" t="s">
        <v>1003</v>
      </c>
      <c r="P61" s="1664"/>
      <c r="Q61" s="1862"/>
      <c r="R61" s="1333"/>
      <c r="S61" s="1333"/>
      <c r="T61" s="1333"/>
      <c r="U61" s="1333"/>
      <c r="V61" s="1333"/>
      <c r="W61" s="1659"/>
      <c r="X61" s="1660"/>
      <c r="Y61" s="672" t="s">
        <v>1006</v>
      </c>
      <c r="Z61" s="1420" t="s">
        <v>1435</v>
      </c>
      <c r="AA61" s="1420"/>
      <c r="AB61" s="1420"/>
      <c r="AC61" s="1420"/>
      <c r="AD61" s="192" t="s">
        <v>10</v>
      </c>
      <c r="AE61" s="193">
        <v>3</v>
      </c>
      <c r="AF61" s="746"/>
    </row>
    <row r="62" spans="2:32" s="739" customFormat="1" ht="19.5" customHeight="1" x14ac:dyDescent="0.15">
      <c r="B62" s="788"/>
      <c r="C62" s="655"/>
      <c r="D62" s="655"/>
      <c r="E62" s="789"/>
      <c r="G62" s="747"/>
      <c r="H62" s="1863"/>
      <c r="I62" s="1857"/>
      <c r="J62" s="1857"/>
      <c r="K62" s="1857"/>
      <c r="L62" s="1857"/>
      <c r="M62" s="1857"/>
      <c r="N62" s="1769"/>
      <c r="O62" s="1771"/>
      <c r="P62" s="738"/>
      <c r="Q62" s="1862"/>
      <c r="R62" s="1333"/>
      <c r="S62" s="1333"/>
      <c r="T62" s="1333"/>
      <c r="U62" s="1333"/>
      <c r="V62" s="1333"/>
      <c r="W62" s="1426"/>
      <c r="X62" s="1428"/>
      <c r="Y62" s="672" t="s">
        <v>1006</v>
      </c>
      <c r="Z62" s="1420" t="s">
        <v>1437</v>
      </c>
      <c r="AA62" s="1420"/>
      <c r="AB62" s="1420"/>
      <c r="AC62" s="1420"/>
      <c r="AD62" s="192" t="s">
        <v>10</v>
      </c>
      <c r="AE62" s="193">
        <v>0</v>
      </c>
      <c r="AF62" s="746"/>
    </row>
    <row r="63" spans="2:32" s="739" customFormat="1" ht="7.5" customHeight="1" x14ac:dyDescent="0.15">
      <c r="B63" s="788"/>
      <c r="C63" s="655"/>
      <c r="D63" s="655"/>
      <c r="E63" s="789"/>
      <c r="G63" s="757"/>
      <c r="H63" s="827"/>
      <c r="I63" s="691"/>
      <c r="J63" s="691"/>
      <c r="K63" s="691"/>
      <c r="L63" s="691"/>
      <c r="M63" s="691"/>
      <c r="N63" s="669"/>
      <c r="O63" s="764"/>
      <c r="P63" s="669"/>
      <c r="Q63" s="802"/>
      <c r="R63" s="691"/>
      <c r="S63" s="691"/>
      <c r="T63" s="691"/>
      <c r="U63" s="691"/>
      <c r="V63" s="691"/>
      <c r="W63" s="654"/>
      <c r="X63" s="650"/>
      <c r="Y63" s="654"/>
      <c r="Z63" s="654"/>
      <c r="AA63" s="654"/>
      <c r="AB63" s="654"/>
      <c r="AC63" s="654"/>
      <c r="AD63" s="206"/>
      <c r="AE63" s="195"/>
      <c r="AF63" s="746"/>
    </row>
    <row r="64" spans="2:32" s="739" customFormat="1" ht="21" customHeight="1" x14ac:dyDescent="0.15">
      <c r="B64" s="673"/>
      <c r="C64" s="674"/>
      <c r="D64" s="674"/>
      <c r="E64" s="675"/>
      <c r="G64" s="754" t="s">
        <v>1485</v>
      </c>
      <c r="H64" s="755"/>
      <c r="I64" s="665"/>
      <c r="J64" s="665"/>
      <c r="K64" s="665"/>
      <c r="L64" s="665"/>
      <c r="M64" s="665"/>
      <c r="N64" s="665"/>
      <c r="O64" s="665"/>
      <c r="P64" s="665"/>
      <c r="Q64" s="665"/>
      <c r="R64" s="665"/>
      <c r="S64" s="665"/>
      <c r="T64" s="665"/>
      <c r="U64" s="665"/>
      <c r="V64" s="665"/>
      <c r="W64" s="755"/>
      <c r="X64" s="755"/>
      <c r="Y64" s="755"/>
      <c r="Z64" s="755"/>
      <c r="AA64" s="755"/>
      <c r="AB64" s="755"/>
      <c r="AC64" s="755"/>
      <c r="AD64" s="207"/>
      <c r="AE64" s="198"/>
      <c r="AF64" s="746"/>
    </row>
    <row r="65" spans="2:32" s="739" customFormat="1" ht="48.75" customHeight="1" x14ac:dyDescent="0.15">
      <c r="B65" s="673"/>
      <c r="C65" s="674"/>
      <c r="D65" s="674"/>
      <c r="E65" s="675"/>
      <c r="G65" s="747"/>
      <c r="H65" s="790" t="s">
        <v>1001</v>
      </c>
      <c r="I65" s="1857" t="s">
        <v>1486</v>
      </c>
      <c r="J65" s="1857"/>
      <c r="K65" s="1857"/>
      <c r="L65" s="1857"/>
      <c r="M65" s="1857"/>
      <c r="N65" s="677"/>
      <c r="O65" s="658" t="s">
        <v>1003</v>
      </c>
      <c r="P65" s="1918" t="s">
        <v>1006</v>
      </c>
      <c r="Q65" s="1862" t="s">
        <v>1145</v>
      </c>
      <c r="R65" s="1333" t="s">
        <v>1477</v>
      </c>
      <c r="S65" s="1333"/>
      <c r="T65" s="1333"/>
      <c r="U65" s="1333"/>
      <c r="V65" s="1333"/>
      <c r="W65" s="1389"/>
      <c r="X65" s="1391" t="s">
        <v>718</v>
      </c>
      <c r="Y65" s="672" t="s">
        <v>1006</v>
      </c>
      <c r="Z65" s="1420" t="s">
        <v>1433</v>
      </c>
      <c r="AA65" s="1420"/>
      <c r="AB65" s="1420"/>
      <c r="AC65" s="1420"/>
      <c r="AD65" s="192" t="s">
        <v>10</v>
      </c>
      <c r="AE65" s="193">
        <v>5</v>
      </c>
      <c r="AF65" s="746"/>
    </row>
    <row r="66" spans="2:32" s="739" customFormat="1" ht="19.5" customHeight="1" x14ac:dyDescent="0.15">
      <c r="B66" s="673"/>
      <c r="C66" s="674"/>
      <c r="D66" s="674"/>
      <c r="E66" s="675"/>
      <c r="G66" s="747"/>
      <c r="H66" s="1863" t="s">
        <v>1004</v>
      </c>
      <c r="I66" s="1857" t="s">
        <v>1484</v>
      </c>
      <c r="J66" s="1857"/>
      <c r="K66" s="1857"/>
      <c r="L66" s="1857"/>
      <c r="M66" s="1857"/>
      <c r="N66" s="1279"/>
      <c r="O66" s="1280" t="s">
        <v>1003</v>
      </c>
      <c r="P66" s="1768"/>
      <c r="Q66" s="1862"/>
      <c r="R66" s="1333"/>
      <c r="S66" s="1333"/>
      <c r="T66" s="1333"/>
      <c r="U66" s="1333"/>
      <c r="V66" s="1333"/>
      <c r="W66" s="1659"/>
      <c r="X66" s="1660"/>
      <c r="Y66" s="740" t="s">
        <v>1006</v>
      </c>
      <c r="Z66" s="1420" t="s">
        <v>1435</v>
      </c>
      <c r="AA66" s="1420"/>
      <c r="AB66" s="1420"/>
      <c r="AC66" s="1420"/>
      <c r="AD66" s="192" t="s">
        <v>10</v>
      </c>
      <c r="AE66" s="193">
        <v>3</v>
      </c>
      <c r="AF66" s="746"/>
    </row>
    <row r="67" spans="2:32" s="739" customFormat="1" ht="19.5" customHeight="1" x14ac:dyDescent="0.15">
      <c r="B67" s="673"/>
      <c r="C67" s="674"/>
      <c r="D67" s="674"/>
      <c r="E67" s="675"/>
      <c r="G67" s="747"/>
      <c r="H67" s="1863"/>
      <c r="I67" s="1857"/>
      <c r="J67" s="1857"/>
      <c r="K67" s="1857"/>
      <c r="L67" s="1857"/>
      <c r="M67" s="1857"/>
      <c r="N67" s="1769"/>
      <c r="O67" s="1771"/>
      <c r="P67" s="738"/>
      <c r="Q67" s="1862"/>
      <c r="R67" s="1333"/>
      <c r="S67" s="1333"/>
      <c r="T67" s="1333"/>
      <c r="U67" s="1333"/>
      <c r="V67" s="1333"/>
      <c r="W67" s="1426"/>
      <c r="X67" s="1428"/>
      <c r="Y67" s="740" t="s">
        <v>1006</v>
      </c>
      <c r="Z67" s="1420" t="s">
        <v>1437</v>
      </c>
      <c r="AA67" s="1420"/>
      <c r="AB67" s="1420"/>
      <c r="AC67" s="1420"/>
      <c r="AD67" s="192" t="s">
        <v>10</v>
      </c>
      <c r="AE67" s="193">
        <v>0</v>
      </c>
      <c r="AF67" s="746"/>
    </row>
    <row r="68" spans="2:32" s="739" customFormat="1" ht="7.5" customHeight="1" thickBot="1" x14ac:dyDescent="0.2">
      <c r="B68" s="673"/>
      <c r="C68" s="674"/>
      <c r="D68" s="674"/>
      <c r="E68" s="675"/>
      <c r="G68" s="757"/>
      <c r="H68" s="827"/>
      <c r="I68" s="691"/>
      <c r="J68" s="691"/>
      <c r="K68" s="691"/>
      <c r="L68" s="691"/>
      <c r="M68" s="691"/>
      <c r="N68" s="654"/>
      <c r="O68" s="650"/>
      <c r="P68" s="654"/>
      <c r="Q68" s="827"/>
      <c r="R68" s="691"/>
      <c r="S68" s="691"/>
      <c r="T68" s="691"/>
      <c r="U68" s="691"/>
      <c r="V68" s="691"/>
      <c r="W68" s="650"/>
      <c r="X68" s="650"/>
      <c r="Y68" s="650"/>
      <c r="Z68" s="802"/>
      <c r="AA68" s="802"/>
      <c r="AB68" s="654"/>
      <c r="AC68" s="654"/>
      <c r="AD68" s="798"/>
      <c r="AE68" s="208"/>
      <c r="AF68" s="746"/>
    </row>
    <row r="69" spans="2:32" s="739" customFormat="1" ht="24.75" customHeight="1" thickBot="1" x14ac:dyDescent="0.2">
      <c r="B69" s="673"/>
      <c r="C69" s="674"/>
      <c r="D69" s="674"/>
      <c r="E69" s="675"/>
      <c r="H69" s="795"/>
      <c r="I69" s="689"/>
      <c r="J69" s="689"/>
      <c r="K69" s="689"/>
      <c r="L69" s="689"/>
      <c r="M69" s="689"/>
      <c r="O69" s="672"/>
      <c r="Q69" s="795"/>
      <c r="R69" s="689"/>
      <c r="S69" s="689"/>
      <c r="T69" s="689"/>
      <c r="U69" s="689"/>
      <c r="V69" s="689"/>
      <c r="W69" s="672"/>
      <c r="X69" s="672"/>
      <c r="Y69" s="672"/>
      <c r="Z69" s="799"/>
      <c r="AA69" s="799"/>
      <c r="AB69" s="650"/>
      <c r="AC69" s="650"/>
      <c r="AD69" s="1933" t="s">
        <v>1205</v>
      </c>
      <c r="AE69" s="1933"/>
      <c r="AF69" s="746"/>
    </row>
    <row r="70" spans="2:32" s="739" customFormat="1" ht="15" customHeight="1" x14ac:dyDescent="0.15">
      <c r="B70" s="747"/>
      <c r="E70" s="746"/>
      <c r="I70" s="1639" t="s">
        <v>1487</v>
      </c>
      <c r="J70" s="1639"/>
      <c r="K70" s="1639"/>
      <c r="L70" s="1639"/>
      <c r="M70" s="1639"/>
      <c r="N70" s="1639"/>
      <c r="O70" s="1639"/>
      <c r="P70" s="1639"/>
      <c r="Q70" s="1639"/>
      <c r="R70" s="1639"/>
      <c r="S70" s="1639"/>
      <c r="T70" s="1639"/>
      <c r="U70" s="1639"/>
      <c r="V70" s="1639"/>
      <c r="W70" s="1639"/>
      <c r="X70" s="1639"/>
      <c r="Y70" s="1639"/>
      <c r="Z70" s="1639"/>
      <c r="AA70" s="1639"/>
      <c r="AB70" s="1639" t="s">
        <v>1488</v>
      </c>
      <c r="AC70" s="1275"/>
      <c r="AD70" s="1934"/>
      <c r="AE70" s="1935"/>
      <c r="AF70" s="746"/>
    </row>
    <row r="71" spans="2:32" s="739" customFormat="1" ht="15" customHeight="1" thickBot="1" x14ac:dyDescent="0.2">
      <c r="B71" s="747"/>
      <c r="E71" s="746"/>
      <c r="H71" s="795"/>
      <c r="I71" s="1639"/>
      <c r="J71" s="1639"/>
      <c r="K71" s="1639"/>
      <c r="L71" s="1639"/>
      <c r="M71" s="1639"/>
      <c r="N71" s="1639"/>
      <c r="O71" s="1639"/>
      <c r="P71" s="1639"/>
      <c r="Q71" s="1639"/>
      <c r="R71" s="1639"/>
      <c r="S71" s="1639"/>
      <c r="T71" s="1639"/>
      <c r="U71" s="1639"/>
      <c r="V71" s="1639"/>
      <c r="W71" s="1639"/>
      <c r="X71" s="1639"/>
      <c r="Y71" s="1639"/>
      <c r="Z71" s="1639"/>
      <c r="AA71" s="1639"/>
      <c r="AB71" s="1639"/>
      <c r="AC71" s="1275"/>
      <c r="AD71" s="1936"/>
      <c r="AE71" s="1937"/>
      <c r="AF71" s="746"/>
    </row>
    <row r="72" spans="2:32" s="739" customFormat="1" ht="7.5" customHeight="1" x14ac:dyDescent="0.15">
      <c r="B72" s="757"/>
      <c r="C72" s="654"/>
      <c r="D72" s="654"/>
      <c r="E72" s="758"/>
      <c r="F72" s="654"/>
      <c r="G72" s="654"/>
      <c r="H72" s="827"/>
      <c r="I72" s="827"/>
      <c r="J72" s="827"/>
      <c r="K72" s="654"/>
      <c r="L72" s="691"/>
      <c r="M72" s="691"/>
      <c r="N72" s="650"/>
      <c r="O72" s="650"/>
      <c r="P72" s="650"/>
      <c r="Q72" s="650"/>
      <c r="R72" s="650"/>
      <c r="S72" s="650"/>
      <c r="T72" s="650"/>
      <c r="U72" s="650"/>
      <c r="V72" s="650"/>
      <c r="W72" s="650"/>
      <c r="X72" s="650"/>
      <c r="Y72" s="650"/>
      <c r="Z72" s="650"/>
      <c r="AA72" s="650"/>
      <c r="AB72" s="650"/>
      <c r="AC72" s="650"/>
      <c r="AD72" s="209"/>
      <c r="AE72" s="650"/>
      <c r="AF72" s="758"/>
    </row>
    <row r="73" spans="2:32" s="739" customFormat="1" ht="5.25" customHeight="1" x14ac:dyDescent="0.15"/>
    <row r="74" spans="2:32" s="739" customFormat="1" ht="22.5" customHeight="1" x14ac:dyDescent="0.15">
      <c r="B74" s="754" t="s">
        <v>1489</v>
      </c>
      <c r="C74" s="755"/>
      <c r="D74" s="755"/>
      <c r="E74" s="755"/>
      <c r="F74" s="755"/>
      <c r="G74" s="755"/>
      <c r="H74" s="755"/>
      <c r="I74" s="755"/>
      <c r="J74" s="755"/>
      <c r="K74" s="755"/>
      <c r="L74" s="755"/>
      <c r="M74" s="755"/>
      <c r="N74" s="755"/>
      <c r="O74" s="755"/>
      <c r="P74" s="755"/>
      <c r="Q74" s="755"/>
      <c r="R74" s="755"/>
      <c r="S74" s="755"/>
      <c r="T74" s="755"/>
      <c r="U74" s="755"/>
      <c r="V74" s="755"/>
      <c r="W74" s="755"/>
      <c r="X74" s="755"/>
      <c r="Y74" s="755"/>
      <c r="Z74" s="755"/>
      <c r="AA74" s="755"/>
      <c r="AB74" s="755"/>
      <c r="AC74" s="755"/>
      <c r="AD74" s="755"/>
      <c r="AE74" s="755"/>
      <c r="AF74" s="756"/>
    </row>
    <row r="75" spans="2:32" s="739" customFormat="1" ht="7.5" customHeight="1" x14ac:dyDescent="0.15">
      <c r="B75" s="747"/>
      <c r="C75" s="754"/>
      <c r="D75" s="755"/>
      <c r="E75" s="755"/>
      <c r="F75" s="756"/>
      <c r="G75" s="755"/>
      <c r="H75" s="755"/>
      <c r="I75" s="755"/>
      <c r="J75" s="755"/>
      <c r="K75" s="755"/>
      <c r="L75" s="755"/>
      <c r="M75" s="755"/>
      <c r="N75" s="755"/>
      <c r="O75" s="755"/>
      <c r="P75" s="755"/>
      <c r="Q75" s="755"/>
      <c r="R75" s="755"/>
      <c r="S75" s="755"/>
      <c r="T75" s="755"/>
      <c r="U75" s="755"/>
      <c r="V75" s="755"/>
      <c r="W75" s="755"/>
      <c r="X75" s="755"/>
      <c r="Y75" s="755"/>
      <c r="Z75" s="755"/>
      <c r="AA75" s="755"/>
      <c r="AB75" s="755"/>
      <c r="AC75" s="754"/>
      <c r="AD75" s="755"/>
      <c r="AE75" s="756"/>
      <c r="AF75" s="746"/>
    </row>
    <row r="76" spans="2:32" s="739" customFormat="1" ht="17.25" customHeight="1" x14ac:dyDescent="0.15">
      <c r="B76" s="747"/>
      <c r="C76" s="747"/>
      <c r="F76" s="746"/>
      <c r="J76" s="654"/>
      <c r="K76" s="654"/>
      <c r="L76" s="654"/>
      <c r="M76" s="654"/>
      <c r="N76" s="654"/>
      <c r="O76" s="654"/>
      <c r="P76" s="654"/>
      <c r="Q76" s="654"/>
      <c r="R76" s="654"/>
      <c r="S76" s="654"/>
      <c r="T76" s="654"/>
      <c r="U76" s="654"/>
      <c r="V76" s="654"/>
      <c r="W76" s="654"/>
      <c r="X76" s="654"/>
      <c r="Y76" s="654"/>
      <c r="Z76" s="654"/>
      <c r="AA76" s="654"/>
      <c r="AC76" s="210" t="s">
        <v>912</v>
      </c>
      <c r="AD76" s="122" t="s">
        <v>913</v>
      </c>
      <c r="AE76" s="211" t="s">
        <v>914</v>
      </c>
      <c r="AF76" s="746"/>
    </row>
    <row r="77" spans="2:32" s="739" customFormat="1" ht="27" customHeight="1" x14ac:dyDescent="0.15">
      <c r="B77" s="747"/>
      <c r="C77" s="1290" t="s">
        <v>1490</v>
      </c>
      <c r="D77" s="1291"/>
      <c r="E77" s="1291"/>
      <c r="F77" s="1296"/>
      <c r="G77" s="655"/>
      <c r="H77" s="655"/>
      <c r="J77" s="790" t="s">
        <v>1001</v>
      </c>
      <c r="K77" s="1931" t="s">
        <v>1491</v>
      </c>
      <c r="L77" s="1931"/>
      <c r="M77" s="1931"/>
      <c r="N77" s="1931"/>
      <c r="O77" s="1931"/>
      <c r="P77" s="1931"/>
      <c r="Q77" s="1931"/>
      <c r="R77" s="1931"/>
      <c r="S77" s="1931"/>
      <c r="T77" s="1931"/>
      <c r="U77" s="1931"/>
      <c r="V77" s="1931"/>
      <c r="W77" s="1931"/>
      <c r="X77" s="1931"/>
      <c r="Y77" s="1931"/>
      <c r="Z77" s="1931"/>
      <c r="AA77" s="1931"/>
      <c r="AB77" s="811"/>
      <c r="AC77" s="155" t="s">
        <v>10</v>
      </c>
      <c r="AD77" s="147" t="s">
        <v>913</v>
      </c>
      <c r="AE77" s="156" t="s">
        <v>10</v>
      </c>
      <c r="AF77" s="746"/>
    </row>
    <row r="78" spans="2:32" s="739" customFormat="1" ht="27" customHeight="1" x14ac:dyDescent="0.15">
      <c r="B78" s="747"/>
      <c r="C78" s="673"/>
      <c r="D78" s="674"/>
      <c r="E78" s="674"/>
      <c r="F78" s="675"/>
      <c r="G78" s="655"/>
      <c r="H78" s="655"/>
      <c r="J78" s="790" t="s">
        <v>1004</v>
      </c>
      <c r="K78" s="1931" t="s">
        <v>1492</v>
      </c>
      <c r="L78" s="1931"/>
      <c r="M78" s="1931"/>
      <c r="N78" s="1931"/>
      <c r="O78" s="1931"/>
      <c r="P78" s="1931"/>
      <c r="Q78" s="1931"/>
      <c r="R78" s="1931"/>
      <c r="S78" s="1931"/>
      <c r="T78" s="1931"/>
      <c r="U78" s="1931"/>
      <c r="V78" s="1931"/>
      <c r="W78" s="1931"/>
      <c r="X78" s="1931"/>
      <c r="Y78" s="1931"/>
      <c r="Z78" s="1931"/>
      <c r="AA78" s="1931"/>
      <c r="AB78" s="811"/>
      <c r="AC78" s="155" t="s">
        <v>10</v>
      </c>
      <c r="AD78" s="147" t="s">
        <v>913</v>
      </c>
      <c r="AE78" s="156" t="s">
        <v>10</v>
      </c>
      <c r="AF78" s="71"/>
    </row>
    <row r="79" spans="2:32" s="739" customFormat="1" ht="27" customHeight="1" x14ac:dyDescent="0.15">
      <c r="B79" s="747"/>
      <c r="C79" s="673"/>
      <c r="D79" s="674"/>
      <c r="E79" s="674"/>
      <c r="F79" s="675"/>
      <c r="G79" s="655"/>
      <c r="H79" s="655"/>
      <c r="J79" s="790" t="s">
        <v>1145</v>
      </c>
      <c r="K79" s="1931" t="s">
        <v>1493</v>
      </c>
      <c r="L79" s="1931"/>
      <c r="M79" s="1931"/>
      <c r="N79" s="1931"/>
      <c r="O79" s="1931"/>
      <c r="P79" s="1931"/>
      <c r="Q79" s="1931"/>
      <c r="R79" s="1931"/>
      <c r="S79" s="1931"/>
      <c r="T79" s="1931"/>
      <c r="U79" s="1931"/>
      <c r="V79" s="1931"/>
      <c r="W79" s="1931"/>
      <c r="X79" s="1931"/>
      <c r="Y79" s="1931"/>
      <c r="Z79" s="1931"/>
      <c r="AA79" s="1931"/>
      <c r="AB79" s="811"/>
      <c r="AC79" s="155" t="s">
        <v>10</v>
      </c>
      <c r="AD79" s="147" t="s">
        <v>913</v>
      </c>
      <c r="AE79" s="156" t="s">
        <v>10</v>
      </c>
      <c r="AF79" s="71"/>
    </row>
    <row r="80" spans="2:32" s="739" customFormat="1" ht="8.25" customHeight="1" x14ac:dyDescent="0.15">
      <c r="B80" s="747"/>
      <c r="C80" s="757"/>
      <c r="D80" s="654"/>
      <c r="E80" s="654"/>
      <c r="F80" s="758"/>
      <c r="G80" s="654"/>
      <c r="H80" s="654"/>
      <c r="I80" s="654"/>
      <c r="J80" s="654"/>
      <c r="K80" s="654"/>
      <c r="L80" s="654"/>
      <c r="M80" s="654"/>
      <c r="N80" s="654"/>
      <c r="O80" s="654"/>
      <c r="P80" s="654"/>
      <c r="Q80" s="654"/>
      <c r="R80" s="654"/>
      <c r="S80" s="654"/>
      <c r="T80" s="654"/>
      <c r="U80" s="654"/>
      <c r="V80" s="654"/>
      <c r="W80" s="654"/>
      <c r="X80" s="654"/>
      <c r="Y80" s="654"/>
      <c r="Z80" s="654"/>
      <c r="AA80" s="654"/>
      <c r="AB80" s="654"/>
      <c r="AC80" s="757"/>
      <c r="AD80" s="654"/>
      <c r="AE80" s="758"/>
      <c r="AF80" s="746"/>
    </row>
    <row r="81" spans="2:32" s="739" customFormat="1" ht="8.25" customHeight="1" x14ac:dyDescent="0.15">
      <c r="B81" s="747"/>
      <c r="C81" s="754"/>
      <c r="D81" s="755"/>
      <c r="E81" s="755"/>
      <c r="F81" s="756"/>
      <c r="G81" s="755"/>
      <c r="H81" s="755"/>
      <c r="I81" s="755"/>
      <c r="J81" s="755"/>
      <c r="K81" s="755"/>
      <c r="L81" s="755"/>
      <c r="M81" s="755"/>
      <c r="N81" s="755"/>
      <c r="O81" s="755"/>
      <c r="P81" s="755"/>
      <c r="Q81" s="755"/>
      <c r="R81" s="755"/>
      <c r="S81" s="755"/>
      <c r="T81" s="755"/>
      <c r="U81" s="755"/>
      <c r="V81" s="755"/>
      <c r="W81" s="755"/>
      <c r="X81" s="755"/>
      <c r="Y81" s="755"/>
      <c r="Z81" s="755"/>
      <c r="AA81" s="755"/>
      <c r="AB81" s="755"/>
      <c r="AC81" s="754"/>
      <c r="AD81" s="755"/>
      <c r="AE81" s="756"/>
      <c r="AF81" s="746"/>
    </row>
    <row r="82" spans="2:32" s="739" customFormat="1" ht="23.25" customHeight="1" x14ac:dyDescent="0.15">
      <c r="B82" s="747"/>
      <c r="C82" s="747"/>
      <c r="F82" s="746"/>
      <c r="J82" s="654"/>
      <c r="K82" s="654"/>
      <c r="L82" s="653"/>
      <c r="M82" s="654"/>
      <c r="N82" s="654"/>
      <c r="O82" s="654"/>
      <c r="P82" s="654"/>
      <c r="Q82" s="654"/>
      <c r="R82" s="654"/>
      <c r="S82" s="654"/>
      <c r="T82" s="654"/>
      <c r="U82" s="654"/>
      <c r="V82" s="654"/>
      <c r="W82" s="654"/>
      <c r="X82" s="654"/>
      <c r="Y82" s="654"/>
      <c r="Z82" s="654"/>
      <c r="AA82" s="654"/>
      <c r="AC82" s="210" t="s">
        <v>912</v>
      </c>
      <c r="AD82" s="122" t="s">
        <v>913</v>
      </c>
      <c r="AE82" s="211" t="s">
        <v>914</v>
      </c>
      <c r="AF82" s="746"/>
    </row>
    <row r="83" spans="2:32" s="739" customFormat="1" ht="28.5" customHeight="1" x14ac:dyDescent="0.15">
      <c r="B83" s="747"/>
      <c r="C83" s="1290" t="s">
        <v>1494</v>
      </c>
      <c r="D83" s="1291"/>
      <c r="E83" s="1291"/>
      <c r="F83" s="1296"/>
      <c r="G83" s="655"/>
      <c r="H83" s="655"/>
      <c r="J83" s="790" t="s">
        <v>1001</v>
      </c>
      <c r="K83" s="1931" t="s">
        <v>1495</v>
      </c>
      <c r="L83" s="1932"/>
      <c r="M83" s="1931"/>
      <c r="N83" s="1931"/>
      <c r="O83" s="1931"/>
      <c r="P83" s="1931"/>
      <c r="Q83" s="1931"/>
      <c r="R83" s="1931"/>
      <c r="S83" s="1931"/>
      <c r="T83" s="1931"/>
      <c r="U83" s="1931"/>
      <c r="V83" s="1931"/>
      <c r="W83" s="1931"/>
      <c r="X83" s="1931"/>
      <c r="Y83" s="1931"/>
      <c r="Z83" s="1931"/>
      <c r="AA83" s="1931"/>
      <c r="AB83" s="811"/>
      <c r="AC83" s="155" t="s">
        <v>10</v>
      </c>
      <c r="AD83" s="147" t="s">
        <v>913</v>
      </c>
      <c r="AE83" s="156" t="s">
        <v>10</v>
      </c>
      <c r="AF83" s="746"/>
    </row>
    <row r="84" spans="2:32" s="739" customFormat="1" ht="24.75" customHeight="1" x14ac:dyDescent="0.15">
      <c r="B84" s="747"/>
      <c r="C84" s="788"/>
      <c r="D84" s="655"/>
      <c r="E84" s="655"/>
      <c r="F84" s="789"/>
      <c r="G84" s="655"/>
      <c r="H84" s="655"/>
      <c r="J84" s="790" t="s">
        <v>1004</v>
      </c>
      <c r="K84" s="1931" t="s">
        <v>1492</v>
      </c>
      <c r="L84" s="1931"/>
      <c r="M84" s="1931"/>
      <c r="N84" s="1931"/>
      <c r="O84" s="1931"/>
      <c r="P84" s="1931"/>
      <c r="Q84" s="1931"/>
      <c r="R84" s="1931"/>
      <c r="S84" s="1931"/>
      <c r="T84" s="1931"/>
      <c r="U84" s="1931"/>
      <c r="V84" s="1931"/>
      <c r="W84" s="1931"/>
      <c r="X84" s="1931"/>
      <c r="Y84" s="1931"/>
      <c r="Z84" s="1931"/>
      <c r="AA84" s="1931"/>
      <c r="AB84" s="811"/>
      <c r="AC84" s="155" t="s">
        <v>10</v>
      </c>
      <c r="AD84" s="147" t="s">
        <v>913</v>
      </c>
      <c r="AE84" s="156" t="s">
        <v>10</v>
      </c>
      <c r="AF84" s="746"/>
    </row>
    <row r="85" spans="2:32" s="739" customFormat="1" ht="24.75" customHeight="1" x14ac:dyDescent="0.15">
      <c r="B85" s="747"/>
      <c r="C85" s="788"/>
      <c r="D85" s="655"/>
      <c r="E85" s="655"/>
      <c r="F85" s="789"/>
      <c r="G85" s="655"/>
      <c r="H85" s="655"/>
      <c r="J85" s="790" t="s">
        <v>1145</v>
      </c>
      <c r="K85" s="1931" t="s">
        <v>1493</v>
      </c>
      <c r="L85" s="1931"/>
      <c r="M85" s="1931"/>
      <c r="N85" s="1931"/>
      <c r="O85" s="1931"/>
      <c r="P85" s="1931"/>
      <c r="Q85" s="1931"/>
      <c r="R85" s="1931"/>
      <c r="S85" s="1931"/>
      <c r="T85" s="1931"/>
      <c r="U85" s="1931"/>
      <c r="V85" s="1931"/>
      <c r="W85" s="1931"/>
      <c r="X85" s="1931"/>
      <c r="Y85" s="1931"/>
      <c r="Z85" s="1931"/>
      <c r="AA85" s="1931"/>
      <c r="AB85" s="811"/>
      <c r="AC85" s="155" t="s">
        <v>10</v>
      </c>
      <c r="AD85" s="147" t="s">
        <v>913</v>
      </c>
      <c r="AE85" s="156" t="s">
        <v>10</v>
      </c>
      <c r="AF85" s="746"/>
    </row>
    <row r="86" spans="2:32" s="739" customFormat="1" ht="24.75" customHeight="1" x14ac:dyDescent="0.15">
      <c r="B86" s="747"/>
      <c r="C86" s="788"/>
      <c r="D86" s="655"/>
      <c r="E86" s="655"/>
      <c r="F86" s="789"/>
      <c r="G86" s="655"/>
      <c r="H86" s="655"/>
      <c r="J86" s="790" t="s">
        <v>1147</v>
      </c>
      <c r="K86" s="1931" t="s">
        <v>1496</v>
      </c>
      <c r="L86" s="1931"/>
      <c r="M86" s="1931"/>
      <c r="N86" s="1931"/>
      <c r="O86" s="1931"/>
      <c r="P86" s="1931"/>
      <c r="Q86" s="1931"/>
      <c r="R86" s="1931"/>
      <c r="S86" s="1931"/>
      <c r="T86" s="1931"/>
      <c r="U86" s="1931"/>
      <c r="V86" s="1931"/>
      <c r="W86" s="1931"/>
      <c r="X86" s="1931"/>
      <c r="Y86" s="1931"/>
      <c r="Z86" s="1931"/>
      <c r="AA86" s="1931"/>
      <c r="AB86" s="811"/>
      <c r="AC86" s="155" t="s">
        <v>10</v>
      </c>
      <c r="AD86" s="147" t="s">
        <v>913</v>
      </c>
      <c r="AE86" s="156" t="s">
        <v>10</v>
      </c>
      <c r="AF86" s="746"/>
    </row>
    <row r="87" spans="2:32" s="739" customFormat="1" ht="27" customHeight="1" x14ac:dyDescent="0.15">
      <c r="B87" s="747"/>
      <c r="C87" s="788"/>
      <c r="D87" s="655"/>
      <c r="E87" s="655"/>
      <c r="F87" s="789"/>
      <c r="G87" s="655"/>
      <c r="H87" s="655"/>
      <c r="J87" s="790" t="s">
        <v>1154</v>
      </c>
      <c r="K87" s="1931" t="s">
        <v>1497</v>
      </c>
      <c r="L87" s="1931"/>
      <c r="M87" s="1931"/>
      <c r="N87" s="1931"/>
      <c r="O87" s="1931"/>
      <c r="P87" s="1931"/>
      <c r="Q87" s="1931"/>
      <c r="R87" s="1931"/>
      <c r="S87" s="1931"/>
      <c r="T87" s="1931"/>
      <c r="U87" s="1931"/>
      <c r="V87" s="1931"/>
      <c r="W87" s="1931"/>
      <c r="X87" s="1931"/>
      <c r="Y87" s="1931"/>
      <c r="Z87" s="1931"/>
      <c r="AA87" s="1931"/>
      <c r="AB87" s="811"/>
      <c r="AC87" s="155" t="s">
        <v>10</v>
      </c>
      <c r="AD87" s="147" t="s">
        <v>913</v>
      </c>
      <c r="AE87" s="156" t="s">
        <v>10</v>
      </c>
      <c r="AF87" s="746"/>
    </row>
    <row r="88" spans="2:32" s="739" customFormat="1" ht="8.25" customHeight="1" x14ac:dyDescent="0.15">
      <c r="B88" s="747"/>
      <c r="C88" s="757"/>
      <c r="D88" s="654"/>
      <c r="E88" s="654"/>
      <c r="F88" s="758"/>
      <c r="G88" s="654"/>
      <c r="H88" s="654"/>
      <c r="I88" s="654"/>
      <c r="J88" s="654"/>
      <c r="K88" s="654"/>
      <c r="L88" s="654"/>
      <c r="M88" s="654"/>
      <c r="N88" s="654"/>
      <c r="O88" s="654"/>
      <c r="P88" s="654"/>
      <c r="Q88" s="654"/>
      <c r="R88" s="654"/>
      <c r="S88" s="654"/>
      <c r="T88" s="654"/>
      <c r="U88" s="654"/>
      <c r="V88" s="654"/>
      <c r="W88" s="654"/>
      <c r="X88" s="654"/>
      <c r="Y88" s="654"/>
      <c r="Z88" s="654"/>
      <c r="AA88" s="654"/>
      <c r="AB88" s="654"/>
      <c r="AC88" s="757"/>
      <c r="AD88" s="654"/>
      <c r="AE88" s="758"/>
      <c r="AF88" s="746"/>
    </row>
    <row r="89" spans="2:32" s="739" customFormat="1" ht="14.25" customHeight="1" x14ac:dyDescent="0.15">
      <c r="B89" s="747"/>
      <c r="H89" s="795"/>
      <c r="I89" s="795"/>
      <c r="J89" s="795"/>
      <c r="L89" s="689"/>
      <c r="M89" s="689"/>
      <c r="N89" s="672"/>
      <c r="O89" s="672"/>
      <c r="P89" s="672"/>
      <c r="Q89" s="672"/>
      <c r="R89" s="672"/>
      <c r="S89" s="672"/>
      <c r="T89" s="672"/>
      <c r="U89" s="672"/>
      <c r="V89" s="672"/>
      <c r="W89" s="672"/>
      <c r="X89" s="672"/>
      <c r="Y89" s="672"/>
      <c r="Z89" s="672"/>
      <c r="AA89" s="672"/>
      <c r="AB89" s="672"/>
      <c r="AC89" s="672"/>
      <c r="AD89" s="202"/>
      <c r="AE89" s="672"/>
      <c r="AF89" s="746"/>
    </row>
    <row r="90" spans="2:32" s="739" customFormat="1" ht="25.5" customHeight="1" x14ac:dyDescent="0.15">
      <c r="B90" s="747" t="s">
        <v>1498</v>
      </c>
      <c r="AF90" s="746"/>
    </row>
    <row r="91" spans="2:32" s="739" customFormat="1" ht="8.25" customHeight="1" x14ac:dyDescent="0.15">
      <c r="B91" s="747"/>
      <c r="C91" s="754"/>
      <c r="D91" s="755"/>
      <c r="E91" s="755"/>
      <c r="F91" s="756"/>
      <c r="G91" s="755"/>
      <c r="H91" s="755"/>
      <c r="I91" s="755"/>
      <c r="J91" s="755"/>
      <c r="K91" s="755"/>
      <c r="L91" s="755"/>
      <c r="M91" s="755"/>
      <c r="N91" s="755"/>
      <c r="O91" s="755"/>
      <c r="P91" s="755"/>
      <c r="Q91" s="755"/>
      <c r="R91" s="755"/>
      <c r="S91" s="755"/>
      <c r="T91" s="755"/>
      <c r="U91" s="755"/>
      <c r="V91" s="755"/>
      <c r="W91" s="755"/>
      <c r="X91" s="755"/>
      <c r="Y91" s="755"/>
      <c r="Z91" s="755"/>
      <c r="AA91" s="755"/>
      <c r="AB91" s="755"/>
      <c r="AC91" s="754"/>
      <c r="AD91" s="755"/>
      <c r="AE91" s="756"/>
      <c r="AF91" s="746"/>
    </row>
    <row r="92" spans="2:32" s="739" customFormat="1" ht="15" customHeight="1" x14ac:dyDescent="0.15">
      <c r="B92" s="747"/>
      <c r="C92" s="747"/>
      <c r="F92" s="746"/>
      <c r="J92" s="654"/>
      <c r="K92" s="654"/>
      <c r="L92" s="654"/>
      <c r="M92" s="654"/>
      <c r="N92" s="654"/>
      <c r="O92" s="654"/>
      <c r="P92" s="654"/>
      <c r="Q92" s="654"/>
      <c r="R92" s="654"/>
      <c r="S92" s="654"/>
      <c r="T92" s="654"/>
      <c r="U92" s="654"/>
      <c r="V92" s="654"/>
      <c r="W92" s="654"/>
      <c r="X92" s="654"/>
      <c r="Y92" s="654"/>
      <c r="Z92" s="654"/>
      <c r="AA92" s="654"/>
      <c r="AC92" s="210" t="s">
        <v>912</v>
      </c>
      <c r="AD92" s="122" t="s">
        <v>913</v>
      </c>
      <c r="AE92" s="211" t="s">
        <v>914</v>
      </c>
      <c r="AF92" s="746"/>
    </row>
    <row r="93" spans="2:32" s="739" customFormat="1" ht="22.5" customHeight="1" x14ac:dyDescent="0.15">
      <c r="B93" s="747"/>
      <c r="C93" s="1290" t="s">
        <v>1499</v>
      </c>
      <c r="D93" s="1291"/>
      <c r="E93" s="1291"/>
      <c r="F93" s="1296"/>
      <c r="J93" s="790" t="s">
        <v>1001</v>
      </c>
      <c r="K93" s="1931" t="s">
        <v>1500</v>
      </c>
      <c r="L93" s="1931"/>
      <c r="M93" s="1931"/>
      <c r="N93" s="1931"/>
      <c r="O93" s="1931"/>
      <c r="P93" s="1931"/>
      <c r="Q93" s="1931"/>
      <c r="R93" s="1931"/>
      <c r="S93" s="1931"/>
      <c r="T93" s="1931"/>
      <c r="U93" s="1931"/>
      <c r="V93" s="1931"/>
      <c r="W93" s="1931"/>
      <c r="X93" s="1931"/>
      <c r="Y93" s="1931"/>
      <c r="Z93" s="1931"/>
      <c r="AA93" s="1931"/>
      <c r="AC93" s="155" t="s">
        <v>10</v>
      </c>
      <c r="AD93" s="147" t="s">
        <v>913</v>
      </c>
      <c r="AE93" s="156" t="s">
        <v>10</v>
      </c>
      <c r="AF93" s="746"/>
    </row>
    <row r="94" spans="2:32" s="739" customFormat="1" ht="25.5" customHeight="1" x14ac:dyDescent="0.15">
      <c r="B94" s="747"/>
      <c r="C94" s="1290"/>
      <c r="D94" s="1291"/>
      <c r="E94" s="1291"/>
      <c r="F94" s="1296"/>
      <c r="G94" s="655"/>
      <c r="H94" s="655"/>
      <c r="J94" s="790" t="s">
        <v>1004</v>
      </c>
      <c r="K94" s="1931" t="s">
        <v>1501</v>
      </c>
      <c r="L94" s="1931"/>
      <c r="M94" s="1931"/>
      <c r="N94" s="1931"/>
      <c r="O94" s="1931"/>
      <c r="P94" s="1931"/>
      <c r="Q94" s="1931"/>
      <c r="R94" s="1931"/>
      <c r="S94" s="1931"/>
      <c r="T94" s="1931"/>
      <c r="U94" s="1931"/>
      <c r="V94" s="1931"/>
      <c r="W94" s="1931"/>
      <c r="X94" s="1931"/>
      <c r="Y94" s="1931"/>
      <c r="Z94" s="1931"/>
      <c r="AA94" s="1931"/>
      <c r="AB94" s="811"/>
      <c r="AC94" s="155" t="s">
        <v>10</v>
      </c>
      <c r="AD94" s="147" t="s">
        <v>913</v>
      </c>
      <c r="AE94" s="156" t="s">
        <v>10</v>
      </c>
      <c r="AF94" s="746"/>
    </row>
    <row r="95" spans="2:32" s="739" customFormat="1" ht="27" customHeight="1" x14ac:dyDescent="0.15">
      <c r="B95" s="747"/>
      <c r="C95" s="673"/>
      <c r="D95" s="674"/>
      <c r="E95" s="674"/>
      <c r="F95" s="675"/>
      <c r="G95" s="655"/>
      <c r="H95" s="655"/>
      <c r="J95" s="790" t="s">
        <v>1145</v>
      </c>
      <c r="K95" s="1931" t="s">
        <v>1496</v>
      </c>
      <c r="L95" s="1931"/>
      <c r="M95" s="1931"/>
      <c r="N95" s="1931"/>
      <c r="O95" s="1931"/>
      <c r="P95" s="1931"/>
      <c r="Q95" s="1931"/>
      <c r="R95" s="1931"/>
      <c r="S95" s="1931"/>
      <c r="T95" s="1931"/>
      <c r="U95" s="1931"/>
      <c r="V95" s="1931"/>
      <c r="W95" s="1931"/>
      <c r="X95" s="1931"/>
      <c r="Y95" s="1931"/>
      <c r="Z95" s="1931"/>
      <c r="AA95" s="1931"/>
      <c r="AB95" s="811"/>
      <c r="AC95" s="155" t="s">
        <v>10</v>
      </c>
      <c r="AD95" s="147" t="s">
        <v>913</v>
      </c>
      <c r="AE95" s="156" t="s">
        <v>10</v>
      </c>
      <c r="AF95" s="71"/>
    </row>
    <row r="96" spans="2:32" s="739" customFormat="1" ht="8.25" customHeight="1" x14ac:dyDescent="0.15">
      <c r="B96" s="747"/>
      <c r="C96" s="757"/>
      <c r="D96" s="654"/>
      <c r="E96" s="654"/>
      <c r="F96" s="758"/>
      <c r="G96" s="654"/>
      <c r="H96" s="654"/>
      <c r="I96" s="654"/>
      <c r="J96" s="654"/>
      <c r="K96" s="654"/>
      <c r="L96" s="654"/>
      <c r="M96" s="654"/>
      <c r="N96" s="654"/>
      <c r="O96" s="654"/>
      <c r="P96" s="654"/>
      <c r="Q96" s="654"/>
      <c r="R96" s="654"/>
      <c r="S96" s="654"/>
      <c r="T96" s="654"/>
      <c r="U96" s="654"/>
      <c r="V96" s="654"/>
      <c r="W96" s="654"/>
      <c r="X96" s="654"/>
      <c r="Y96" s="654"/>
      <c r="Z96" s="654"/>
      <c r="AA96" s="654"/>
      <c r="AB96" s="654"/>
      <c r="AC96" s="757"/>
      <c r="AD96" s="654"/>
      <c r="AE96" s="758"/>
      <c r="AF96" s="746"/>
    </row>
    <row r="97" spans="2:32" s="739" customFormat="1" ht="8.25" customHeight="1" x14ac:dyDescent="0.15">
      <c r="B97" s="747"/>
      <c r="C97" s="754"/>
      <c r="D97" s="755"/>
      <c r="E97" s="755"/>
      <c r="F97" s="756"/>
      <c r="G97" s="755"/>
      <c r="H97" s="755"/>
      <c r="I97" s="755"/>
      <c r="J97" s="755"/>
      <c r="K97" s="755"/>
      <c r="L97" s="755"/>
      <c r="M97" s="755"/>
      <c r="N97" s="755"/>
      <c r="O97" s="755"/>
      <c r="P97" s="755"/>
      <c r="Q97" s="755"/>
      <c r="R97" s="755"/>
      <c r="S97" s="755"/>
      <c r="T97" s="755"/>
      <c r="U97" s="755"/>
      <c r="V97" s="755"/>
      <c r="W97" s="755"/>
      <c r="X97" s="755"/>
      <c r="Y97" s="755"/>
      <c r="Z97" s="755"/>
      <c r="AA97" s="755"/>
      <c r="AB97" s="755"/>
      <c r="AC97" s="754"/>
      <c r="AD97" s="755"/>
      <c r="AE97" s="756"/>
      <c r="AF97" s="746"/>
    </row>
    <row r="98" spans="2:32" s="739" customFormat="1" ht="27" customHeight="1" x14ac:dyDescent="0.15">
      <c r="B98" s="747"/>
      <c r="C98" s="747"/>
      <c r="F98" s="746"/>
      <c r="J98" s="654"/>
      <c r="K98" s="654"/>
      <c r="L98" s="654"/>
      <c r="M98" s="654"/>
      <c r="N98" s="654"/>
      <c r="O98" s="654"/>
      <c r="P98" s="654"/>
      <c r="Q98" s="654"/>
      <c r="R98" s="654"/>
      <c r="S98" s="654"/>
      <c r="T98" s="654"/>
      <c r="U98" s="654"/>
      <c r="V98" s="654"/>
      <c r="W98" s="654"/>
      <c r="X98" s="654"/>
      <c r="Y98" s="654"/>
      <c r="Z98" s="654"/>
      <c r="AA98" s="654"/>
      <c r="AC98" s="210" t="s">
        <v>912</v>
      </c>
      <c r="AD98" s="122" t="s">
        <v>913</v>
      </c>
      <c r="AE98" s="211" t="s">
        <v>914</v>
      </c>
      <c r="AF98" s="746"/>
    </row>
    <row r="99" spans="2:32" s="739" customFormat="1" ht="36.75" customHeight="1" x14ac:dyDescent="0.15">
      <c r="B99" s="747"/>
      <c r="C99" s="1290" t="s">
        <v>1502</v>
      </c>
      <c r="D99" s="1291"/>
      <c r="E99" s="1291"/>
      <c r="F99" s="1296"/>
      <c r="J99" s="790" t="s">
        <v>1001</v>
      </c>
      <c r="K99" s="1931" t="s">
        <v>1503</v>
      </c>
      <c r="L99" s="1931"/>
      <c r="M99" s="1931"/>
      <c r="N99" s="1931"/>
      <c r="O99" s="1931"/>
      <c r="P99" s="1931"/>
      <c r="Q99" s="1931"/>
      <c r="R99" s="1931"/>
      <c r="S99" s="1931"/>
      <c r="T99" s="1931"/>
      <c r="U99" s="1931"/>
      <c r="V99" s="1931"/>
      <c r="W99" s="1931"/>
      <c r="X99" s="1931"/>
      <c r="Y99" s="1931"/>
      <c r="Z99" s="1931"/>
      <c r="AA99" s="1931"/>
      <c r="AC99" s="155" t="s">
        <v>10</v>
      </c>
      <c r="AD99" s="147" t="s">
        <v>913</v>
      </c>
      <c r="AE99" s="156" t="s">
        <v>10</v>
      </c>
      <c r="AF99" s="746"/>
    </row>
    <row r="100" spans="2:32" s="739" customFormat="1" ht="39.75" customHeight="1" x14ac:dyDescent="0.15">
      <c r="B100" s="747"/>
      <c r="C100" s="1290"/>
      <c r="D100" s="1291"/>
      <c r="E100" s="1291"/>
      <c r="F100" s="1296"/>
      <c r="G100" s="655"/>
      <c r="H100" s="655"/>
      <c r="J100" s="790" t="s">
        <v>1004</v>
      </c>
      <c r="K100" s="1931" t="s">
        <v>1504</v>
      </c>
      <c r="L100" s="1931"/>
      <c r="M100" s="1931"/>
      <c r="N100" s="1931"/>
      <c r="O100" s="1931"/>
      <c r="P100" s="1931"/>
      <c r="Q100" s="1931"/>
      <c r="R100" s="1931"/>
      <c r="S100" s="1931"/>
      <c r="T100" s="1931"/>
      <c r="U100" s="1931"/>
      <c r="V100" s="1931"/>
      <c r="W100" s="1931"/>
      <c r="X100" s="1931"/>
      <c r="Y100" s="1931"/>
      <c r="Z100" s="1931"/>
      <c r="AA100" s="1931"/>
      <c r="AB100" s="811"/>
      <c r="AC100" s="155" t="s">
        <v>10</v>
      </c>
      <c r="AD100" s="147" t="s">
        <v>913</v>
      </c>
      <c r="AE100" s="156" t="s">
        <v>10</v>
      </c>
      <c r="AF100" s="746"/>
    </row>
    <row r="101" spans="2:32" s="739" customFormat="1" ht="8.25" customHeight="1" x14ac:dyDescent="0.15">
      <c r="B101" s="747"/>
      <c r="C101" s="757"/>
      <c r="D101" s="654"/>
      <c r="E101" s="654"/>
      <c r="F101" s="758"/>
      <c r="G101" s="654"/>
      <c r="H101" s="654"/>
      <c r="I101" s="654"/>
      <c r="J101" s="654"/>
      <c r="K101" s="654"/>
      <c r="L101" s="654"/>
      <c r="M101" s="654"/>
      <c r="N101" s="654"/>
      <c r="O101" s="654"/>
      <c r="P101" s="654"/>
      <c r="Q101" s="654"/>
      <c r="R101" s="654"/>
      <c r="S101" s="654"/>
      <c r="T101" s="654"/>
      <c r="U101" s="654"/>
      <c r="V101" s="654"/>
      <c r="W101" s="654"/>
      <c r="X101" s="654"/>
      <c r="Y101" s="654"/>
      <c r="Z101" s="654"/>
      <c r="AA101" s="654"/>
      <c r="AB101" s="654"/>
      <c r="AC101" s="757"/>
      <c r="AD101" s="654"/>
      <c r="AE101" s="758"/>
      <c r="AF101" s="746"/>
    </row>
    <row r="102" spans="2:32" s="739" customFormat="1" ht="24.75" customHeight="1" x14ac:dyDescent="0.15">
      <c r="B102" s="757"/>
      <c r="C102" s="654"/>
      <c r="D102" s="654"/>
      <c r="E102" s="654"/>
      <c r="F102" s="654"/>
      <c r="G102" s="654"/>
      <c r="H102" s="654"/>
      <c r="I102" s="654"/>
      <c r="J102" s="654"/>
      <c r="K102" s="654"/>
      <c r="L102" s="654"/>
      <c r="M102" s="654"/>
      <c r="N102" s="654"/>
      <c r="O102" s="654"/>
      <c r="P102" s="654"/>
      <c r="Q102" s="654"/>
      <c r="R102" s="654"/>
      <c r="S102" s="654"/>
      <c r="T102" s="654"/>
      <c r="U102" s="654"/>
      <c r="V102" s="654"/>
      <c r="W102" s="654"/>
      <c r="X102" s="654"/>
      <c r="Y102" s="654"/>
      <c r="Z102" s="654"/>
      <c r="AA102" s="654"/>
      <c r="AB102" s="654"/>
      <c r="AC102" s="654"/>
      <c r="AD102" s="654"/>
      <c r="AE102" s="654"/>
      <c r="AF102" s="758"/>
    </row>
    <row r="103" spans="2:32" s="739" customFormat="1" ht="7.5" customHeight="1" x14ac:dyDescent="0.15"/>
    <row r="104" spans="2:32" s="734" customFormat="1" ht="387" customHeight="1" x14ac:dyDescent="0.15">
      <c r="B104" s="1779" t="s">
        <v>1505</v>
      </c>
      <c r="C104" s="1779"/>
      <c r="D104" s="1779"/>
      <c r="E104" s="1779"/>
      <c r="F104" s="1779"/>
      <c r="G104" s="1779"/>
      <c r="H104" s="1779"/>
      <c r="I104" s="1779"/>
      <c r="J104" s="1779"/>
      <c r="K104" s="1779"/>
      <c r="L104" s="1779"/>
      <c r="M104" s="1779"/>
      <c r="N104" s="1779"/>
      <c r="O104" s="1779"/>
      <c r="P104" s="1779"/>
      <c r="Q104" s="1779"/>
      <c r="R104" s="1779"/>
      <c r="S104" s="1779"/>
      <c r="T104" s="1779"/>
      <c r="U104" s="1779"/>
      <c r="V104" s="1779"/>
      <c r="W104" s="1779"/>
      <c r="X104" s="1779"/>
      <c r="Y104" s="1779"/>
      <c r="Z104" s="1779"/>
      <c r="AA104" s="1779"/>
      <c r="AB104" s="1779"/>
      <c r="AC104" s="1779"/>
      <c r="AD104" s="1779"/>
      <c r="AE104" s="1779"/>
    </row>
    <row r="105" spans="2:32" s="734" customFormat="1" ht="150" customHeight="1" x14ac:dyDescent="0.15">
      <c r="B105" s="1779" t="s">
        <v>1506</v>
      </c>
      <c r="C105" s="1779"/>
      <c r="D105" s="1779"/>
      <c r="E105" s="1779"/>
      <c r="F105" s="1779"/>
      <c r="G105" s="1779"/>
      <c r="H105" s="1779"/>
      <c r="I105" s="1779"/>
      <c r="J105" s="1779"/>
      <c r="K105" s="1779"/>
      <c r="L105" s="1779"/>
      <c r="M105" s="1779"/>
      <c r="N105" s="1779"/>
      <c r="O105" s="1779"/>
      <c r="P105" s="1779"/>
      <c r="Q105" s="1779"/>
      <c r="R105" s="1779"/>
      <c r="S105" s="1779"/>
      <c r="T105" s="1779"/>
      <c r="U105" s="1779"/>
      <c r="V105" s="1779"/>
      <c r="W105" s="1779"/>
      <c r="X105" s="1779"/>
      <c r="Y105" s="1779"/>
      <c r="Z105" s="1779"/>
      <c r="AA105" s="1779"/>
      <c r="AB105" s="1779"/>
      <c r="AC105" s="1779"/>
      <c r="AD105" s="1779"/>
      <c r="AE105" s="1779"/>
    </row>
    <row r="106" spans="2:32" s="162" customFormat="1" ht="34.5" customHeight="1" x14ac:dyDescent="0.15">
      <c r="B106" s="1291" t="s">
        <v>2612</v>
      </c>
      <c r="C106" s="1291"/>
      <c r="D106" s="1291"/>
      <c r="E106" s="1291"/>
      <c r="F106" s="1291"/>
      <c r="G106" s="1291"/>
      <c r="H106" s="1291"/>
      <c r="I106" s="1291"/>
      <c r="J106" s="1291"/>
      <c r="K106" s="1291"/>
      <c r="L106" s="1291"/>
      <c r="M106" s="1291"/>
      <c r="N106" s="1291"/>
      <c r="O106" s="1291"/>
      <c r="P106" s="1291"/>
      <c r="Q106" s="1291"/>
      <c r="R106" s="1291"/>
      <c r="S106" s="1291"/>
      <c r="T106" s="1291"/>
      <c r="U106" s="1291"/>
      <c r="V106" s="1291"/>
      <c r="W106" s="1291"/>
      <c r="X106" s="1291"/>
      <c r="Y106" s="1291"/>
      <c r="Z106" s="1291"/>
      <c r="AA106" s="1291"/>
      <c r="AB106" s="1291"/>
      <c r="AC106" s="1291"/>
      <c r="AD106" s="1291"/>
      <c r="AE106" s="1291"/>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5" defaultRowHeight="13.5" x14ac:dyDescent="0.15"/>
  <cols>
    <col min="1" max="1" width="1.75" style="3" customWidth="1"/>
    <col min="2" max="2" width="3" style="76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39" customFormat="1" ht="5.25" customHeight="1" x14ac:dyDescent="0.15"/>
    <row r="2" spans="2:32" s="739" customFormat="1" x14ac:dyDescent="0.15">
      <c r="B2" s="739" t="s">
        <v>2267</v>
      </c>
    </row>
    <row r="3" spans="2:32" s="739" customFormat="1" x14ac:dyDescent="0.15">
      <c r="W3" s="693" t="s">
        <v>620</v>
      </c>
      <c r="X3" s="1271"/>
      <c r="Y3" s="1271"/>
      <c r="Z3" s="739" t="s">
        <v>621</v>
      </c>
      <c r="AA3" s="1271"/>
      <c r="AB3" s="1271"/>
      <c r="AC3" s="739" t="s">
        <v>622</v>
      </c>
      <c r="AD3" s="693"/>
      <c r="AE3" s="739" t="s">
        <v>789</v>
      </c>
    </row>
    <row r="4" spans="2:32" s="739" customFormat="1" ht="6.75" customHeight="1" x14ac:dyDescent="0.15">
      <c r="AD4" s="693"/>
    </row>
    <row r="5" spans="2:32" s="739" customFormat="1" ht="26.25" customHeight="1" x14ac:dyDescent="0.15">
      <c r="B5" s="1664" t="s">
        <v>2282</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2" s="739" customFormat="1" ht="7.5" customHeight="1" x14ac:dyDescent="0.15"/>
    <row r="7" spans="2:32" s="739" customFormat="1" ht="30" customHeight="1" x14ac:dyDescent="0.15">
      <c r="B7" s="1471" t="s">
        <v>1412</v>
      </c>
      <c r="C7" s="1640"/>
      <c r="D7" s="1640"/>
      <c r="E7" s="1641"/>
      <c r="F7" s="1470"/>
      <c r="G7" s="1470"/>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row>
    <row r="8" spans="2:32" ht="30" customHeight="1" x14ac:dyDescent="0.15">
      <c r="B8" s="1471" t="s">
        <v>1413</v>
      </c>
      <c r="C8" s="1640"/>
      <c r="D8" s="1640"/>
      <c r="E8" s="1641"/>
      <c r="F8" s="772"/>
      <c r="G8" s="773"/>
      <c r="H8" s="146" t="s">
        <v>10</v>
      </c>
      <c r="I8" s="773" t="s">
        <v>905</v>
      </c>
      <c r="J8" s="773"/>
      <c r="K8" s="773"/>
      <c r="L8" s="773"/>
      <c r="M8" s="146" t="s">
        <v>10</v>
      </c>
      <c r="N8" s="773" t="s">
        <v>906</v>
      </c>
      <c r="O8" s="773"/>
      <c r="P8" s="773"/>
      <c r="Q8" s="773"/>
      <c r="R8" s="773"/>
      <c r="S8" s="146" t="s">
        <v>10</v>
      </c>
      <c r="T8" s="773" t="s">
        <v>907</v>
      </c>
      <c r="U8" s="773"/>
      <c r="V8" s="773"/>
      <c r="W8" s="773"/>
      <c r="X8" s="773"/>
      <c r="Y8" s="773"/>
      <c r="Z8" s="773"/>
      <c r="AA8" s="773"/>
      <c r="AB8" s="773"/>
      <c r="AC8" s="773"/>
      <c r="AD8" s="773"/>
      <c r="AE8" s="773"/>
      <c r="AF8" s="779"/>
    </row>
    <row r="9" spans="2:32" ht="30" customHeight="1" x14ac:dyDescent="0.15">
      <c r="B9" s="1471" t="s">
        <v>1414</v>
      </c>
      <c r="C9" s="1640"/>
      <c r="D9" s="1640"/>
      <c r="E9" s="1641"/>
      <c r="F9" s="774"/>
      <c r="G9" s="775"/>
      <c r="H9" s="149" t="s">
        <v>10</v>
      </c>
      <c r="I9" s="739" t="s">
        <v>1415</v>
      </c>
      <c r="J9" s="775"/>
      <c r="K9" s="775"/>
      <c r="L9" s="775"/>
      <c r="M9" s="775"/>
      <c r="N9" s="775"/>
      <c r="O9" s="775"/>
      <c r="P9" s="775"/>
      <c r="Q9" s="775"/>
      <c r="R9" s="775"/>
      <c r="S9" s="147" t="s">
        <v>10</v>
      </c>
      <c r="T9" s="739" t="s">
        <v>1416</v>
      </c>
      <c r="U9" s="167"/>
      <c r="V9" s="775"/>
      <c r="W9" s="775"/>
      <c r="X9" s="775"/>
      <c r="Y9" s="775"/>
      <c r="Z9" s="775"/>
      <c r="AA9" s="775"/>
      <c r="AB9" s="775"/>
      <c r="AC9" s="775"/>
      <c r="AD9" s="775"/>
      <c r="AE9" s="775"/>
      <c r="AF9" s="783"/>
    </row>
    <row r="10" spans="2:32" ht="30" customHeight="1" x14ac:dyDescent="0.15">
      <c r="B10" s="1752" t="s">
        <v>1417</v>
      </c>
      <c r="C10" s="1753"/>
      <c r="D10" s="1753"/>
      <c r="E10" s="1754"/>
      <c r="F10" s="780"/>
      <c r="G10" s="781"/>
      <c r="H10" s="147" t="s">
        <v>10</v>
      </c>
      <c r="I10" s="755" t="s">
        <v>1418</v>
      </c>
      <c r="J10" s="781"/>
      <c r="K10" s="781"/>
      <c r="L10" s="781"/>
      <c r="M10" s="781"/>
      <c r="N10" s="781"/>
      <c r="O10" s="781"/>
      <c r="P10" s="781"/>
      <c r="Q10" s="781"/>
      <c r="R10" s="781"/>
      <c r="S10" s="781"/>
      <c r="T10" s="755"/>
      <c r="U10" s="165"/>
      <c r="V10" s="781"/>
      <c r="W10" s="781"/>
      <c r="X10" s="781"/>
      <c r="Y10" s="781"/>
      <c r="Z10" s="781"/>
      <c r="AA10" s="781"/>
      <c r="AB10" s="781"/>
      <c r="AC10" s="781"/>
      <c r="AD10" s="781"/>
      <c r="AE10" s="781"/>
      <c r="AF10" s="782"/>
    </row>
    <row r="11" spans="2:32" ht="30" customHeight="1" x14ac:dyDescent="0.15">
      <c r="B11" s="1755"/>
      <c r="C11" s="1756"/>
      <c r="D11" s="1756"/>
      <c r="E11" s="1757"/>
      <c r="F11" s="774"/>
      <c r="G11" s="775"/>
      <c r="H11" s="149" t="s">
        <v>10</v>
      </c>
      <c r="I11" s="654" t="s">
        <v>1419</v>
      </c>
      <c r="J11" s="775"/>
      <c r="K11" s="775"/>
      <c r="L11" s="775"/>
      <c r="M11" s="775"/>
      <c r="N11" s="775"/>
      <c r="O11" s="775"/>
      <c r="P11" s="775"/>
      <c r="Q11" s="775"/>
      <c r="R11" s="775"/>
      <c r="S11" s="775"/>
      <c r="T11" s="654"/>
      <c r="U11" s="167"/>
      <c r="V11" s="775"/>
      <c r="W11" s="775"/>
      <c r="X11" s="775"/>
      <c r="Y11" s="775"/>
      <c r="Z11" s="775"/>
      <c r="AA11" s="775"/>
      <c r="AB11" s="775"/>
      <c r="AC11" s="775"/>
      <c r="AD11" s="775"/>
      <c r="AE11" s="775"/>
      <c r="AF11" s="783"/>
    </row>
    <row r="12" spans="2:32" s="739" customFormat="1" ht="15" customHeight="1" x14ac:dyDescent="0.15">
      <c r="B12" s="755"/>
      <c r="C12" s="755"/>
      <c r="D12" s="755"/>
      <c r="E12" s="755"/>
      <c r="Q12" s="693"/>
    </row>
    <row r="13" spans="2:32" s="739" customFormat="1" ht="7.5" customHeight="1" thickBot="1" x14ac:dyDescent="0.2">
      <c r="B13" s="754"/>
      <c r="C13" s="755"/>
      <c r="D13" s="755"/>
      <c r="E13" s="756"/>
      <c r="F13" s="755"/>
      <c r="G13" s="755"/>
      <c r="H13" s="755"/>
      <c r="I13" s="755"/>
      <c r="J13" s="755"/>
      <c r="K13" s="755"/>
      <c r="L13" s="755"/>
      <c r="M13" s="755"/>
      <c r="N13" s="755"/>
      <c r="O13" s="755"/>
      <c r="P13" s="755"/>
      <c r="Q13" s="189"/>
      <c r="R13" s="755"/>
      <c r="S13" s="755"/>
      <c r="T13" s="755"/>
      <c r="U13" s="755"/>
      <c r="V13" s="755"/>
      <c r="W13" s="755"/>
      <c r="X13" s="755"/>
      <c r="Y13" s="755"/>
      <c r="Z13" s="755"/>
      <c r="AA13" s="755"/>
      <c r="AB13" s="755"/>
      <c r="AC13" s="755"/>
      <c r="AD13" s="755"/>
      <c r="AE13" s="755"/>
      <c r="AF13" s="756"/>
    </row>
    <row r="14" spans="2:32" s="739" customFormat="1" ht="21" customHeight="1" x14ac:dyDescent="0.15">
      <c r="B14" s="1290" t="s">
        <v>1420</v>
      </c>
      <c r="C14" s="1291"/>
      <c r="D14" s="1291"/>
      <c r="E14" s="1296"/>
      <c r="AD14" s="1911" t="s">
        <v>1421</v>
      </c>
      <c r="AE14" s="1912"/>
      <c r="AF14" s="746"/>
    </row>
    <row r="15" spans="2:32" s="739" customFormat="1" ht="21" customHeight="1" x14ac:dyDescent="0.15">
      <c r="B15" s="1290"/>
      <c r="C15" s="1291"/>
      <c r="D15" s="1291"/>
      <c r="E15" s="1296"/>
      <c r="AD15" s="1913"/>
      <c r="AE15" s="1914"/>
      <c r="AF15" s="746"/>
    </row>
    <row r="16" spans="2:32" s="739" customFormat="1" ht="21" customHeight="1" x14ac:dyDescent="0.15">
      <c r="B16" s="1290"/>
      <c r="C16" s="1291"/>
      <c r="D16" s="1291"/>
      <c r="E16" s="1296"/>
      <c r="G16" s="754" t="s">
        <v>1422</v>
      </c>
      <c r="H16" s="755"/>
      <c r="I16" s="755"/>
      <c r="J16" s="755"/>
      <c r="K16" s="755"/>
      <c r="L16" s="755"/>
      <c r="M16" s="755"/>
      <c r="N16" s="755"/>
      <c r="O16" s="755"/>
      <c r="P16" s="755"/>
      <c r="Q16" s="755"/>
      <c r="R16" s="755"/>
      <c r="S16" s="755"/>
      <c r="T16" s="755"/>
      <c r="U16" s="755"/>
      <c r="V16" s="755"/>
      <c r="W16" s="755"/>
      <c r="X16" s="755"/>
      <c r="Y16" s="755"/>
      <c r="Z16" s="755"/>
      <c r="AA16" s="755"/>
      <c r="AB16" s="755"/>
      <c r="AC16" s="755"/>
      <c r="AD16" s="190"/>
      <c r="AE16" s="191"/>
      <c r="AF16" s="746"/>
    </row>
    <row r="17" spans="2:32" s="739" customFormat="1" ht="30" customHeight="1" x14ac:dyDescent="0.15">
      <c r="B17" s="788"/>
      <c r="C17" s="655"/>
      <c r="D17" s="655"/>
      <c r="E17" s="789"/>
      <c r="G17" s="747"/>
      <c r="H17" s="790" t="s">
        <v>1001</v>
      </c>
      <c r="I17" s="1915" t="s">
        <v>1423</v>
      </c>
      <c r="J17" s="1916"/>
      <c r="K17" s="1916"/>
      <c r="L17" s="1916"/>
      <c r="M17" s="1917"/>
      <c r="N17" s="676"/>
      <c r="O17" s="658" t="s">
        <v>1003</v>
      </c>
      <c r="P17" s="1918" t="s">
        <v>1006</v>
      </c>
      <c r="Q17" s="1862" t="s">
        <v>1147</v>
      </c>
      <c r="R17" s="1333" t="s">
        <v>1424</v>
      </c>
      <c r="S17" s="1333"/>
      <c r="T17" s="1333"/>
      <c r="U17" s="1333"/>
      <c r="V17" s="1915"/>
      <c r="W17" s="1389"/>
      <c r="X17" s="1277" t="s">
        <v>718</v>
      </c>
      <c r="Y17" s="740" t="s">
        <v>1006</v>
      </c>
      <c r="Z17" s="1420" t="s">
        <v>1425</v>
      </c>
      <c r="AA17" s="1420"/>
      <c r="AB17" s="1420"/>
      <c r="AC17" s="1420"/>
      <c r="AD17" s="192" t="s">
        <v>10</v>
      </c>
      <c r="AE17" s="193">
        <v>20</v>
      </c>
      <c r="AF17" s="746"/>
    </row>
    <row r="18" spans="2:32" s="739" customFormat="1" ht="30" customHeight="1" x14ac:dyDescent="0.15">
      <c r="B18" s="788"/>
      <c r="C18" s="655"/>
      <c r="D18" s="655"/>
      <c r="E18" s="789"/>
      <c r="G18" s="747"/>
      <c r="H18" s="790" t="s">
        <v>1004</v>
      </c>
      <c r="I18" s="1915" t="s">
        <v>1426</v>
      </c>
      <c r="J18" s="1339"/>
      <c r="K18" s="1339"/>
      <c r="L18" s="1339"/>
      <c r="M18" s="1340"/>
      <c r="N18" s="668"/>
      <c r="O18" s="765" t="s">
        <v>1003</v>
      </c>
      <c r="P18" s="1918"/>
      <c r="Q18" s="1862"/>
      <c r="R18" s="1333"/>
      <c r="S18" s="1333"/>
      <c r="T18" s="1333"/>
      <c r="U18" s="1333"/>
      <c r="V18" s="1915"/>
      <c r="W18" s="1659"/>
      <c r="X18" s="1277"/>
      <c r="Y18" s="740" t="s">
        <v>1006</v>
      </c>
      <c r="Z18" s="1420" t="s">
        <v>1427</v>
      </c>
      <c r="AA18" s="1420"/>
      <c r="AB18" s="1420"/>
      <c r="AC18" s="1420"/>
      <c r="AD18" s="192" t="s">
        <v>10</v>
      </c>
      <c r="AE18" s="193">
        <v>10</v>
      </c>
      <c r="AF18" s="746"/>
    </row>
    <row r="19" spans="2:32" s="739" customFormat="1" ht="30" customHeight="1" x14ac:dyDescent="0.15">
      <c r="B19" s="788"/>
      <c r="C19" s="655"/>
      <c r="D19" s="655"/>
      <c r="E19" s="789"/>
      <c r="G19" s="747"/>
      <c r="H19" s="790" t="s">
        <v>1145</v>
      </c>
      <c r="I19" s="1915" t="s">
        <v>1428</v>
      </c>
      <c r="J19" s="1339"/>
      <c r="K19" s="1339"/>
      <c r="L19" s="1339"/>
      <c r="M19" s="1340"/>
      <c r="N19" s="668"/>
      <c r="O19" s="765" t="s">
        <v>1003</v>
      </c>
      <c r="P19" s="1918"/>
      <c r="Q19" s="1862"/>
      <c r="R19" s="1333"/>
      <c r="S19" s="1333"/>
      <c r="T19" s="1333"/>
      <c r="U19" s="1333"/>
      <c r="V19" s="1915"/>
      <c r="W19" s="1426"/>
      <c r="X19" s="1277"/>
      <c r="Y19" s="740" t="s">
        <v>1006</v>
      </c>
      <c r="Z19" s="1420" t="s">
        <v>1429</v>
      </c>
      <c r="AA19" s="1420"/>
      <c r="AB19" s="1420"/>
      <c r="AC19" s="1420"/>
      <c r="AD19" s="192" t="s">
        <v>10</v>
      </c>
      <c r="AE19" s="193">
        <v>0</v>
      </c>
      <c r="AF19" s="746"/>
    </row>
    <row r="20" spans="2:32" s="739" customFormat="1" ht="7.5" customHeight="1" x14ac:dyDescent="0.15">
      <c r="B20" s="788"/>
      <c r="C20" s="655"/>
      <c r="D20" s="655"/>
      <c r="E20" s="789"/>
      <c r="G20" s="757"/>
      <c r="H20" s="654"/>
      <c r="I20" s="669"/>
      <c r="J20" s="669"/>
      <c r="K20" s="669"/>
      <c r="L20" s="669"/>
      <c r="M20" s="669"/>
      <c r="N20" s="669"/>
      <c r="O20" s="669"/>
      <c r="P20" s="669"/>
      <c r="Q20" s="669"/>
      <c r="R20" s="669"/>
      <c r="S20" s="669"/>
      <c r="T20" s="669"/>
      <c r="U20" s="669"/>
      <c r="V20" s="669"/>
      <c r="W20" s="654"/>
      <c r="X20" s="650"/>
      <c r="Y20" s="650"/>
      <c r="Z20" s="654"/>
      <c r="AA20" s="654"/>
      <c r="AB20" s="654"/>
      <c r="AC20" s="654"/>
      <c r="AD20" s="194"/>
      <c r="AE20" s="195"/>
      <c r="AF20" s="746"/>
    </row>
    <row r="21" spans="2:32" s="739" customFormat="1" ht="21" customHeight="1" x14ac:dyDescent="0.15">
      <c r="B21" s="788"/>
      <c r="C21" s="655"/>
      <c r="D21" s="655"/>
      <c r="E21" s="789"/>
      <c r="G21" s="754" t="s">
        <v>1430</v>
      </c>
      <c r="H21" s="755"/>
      <c r="I21" s="665"/>
      <c r="J21" s="665"/>
      <c r="K21" s="665"/>
      <c r="L21" s="665"/>
      <c r="M21" s="665"/>
      <c r="N21" s="665"/>
      <c r="O21" s="665"/>
      <c r="P21" s="665"/>
      <c r="Q21" s="665"/>
      <c r="R21" s="665"/>
      <c r="S21" s="665"/>
      <c r="T21" s="665"/>
      <c r="U21" s="665"/>
      <c r="V21" s="665"/>
      <c r="W21" s="755"/>
      <c r="X21" s="647"/>
      <c r="Y21" s="647"/>
      <c r="Z21" s="755"/>
      <c r="AA21" s="755"/>
      <c r="AB21" s="755"/>
      <c r="AC21" s="755"/>
      <c r="AD21" s="197"/>
      <c r="AE21" s="198"/>
      <c r="AF21" s="746"/>
    </row>
    <row r="22" spans="2:32" s="739" customFormat="1" ht="23.25" customHeight="1" x14ac:dyDescent="0.15">
      <c r="B22" s="673"/>
      <c r="C22" s="674"/>
      <c r="D22" s="674"/>
      <c r="E22" s="675"/>
      <c r="G22" s="747"/>
      <c r="H22" s="790" t="s">
        <v>1001</v>
      </c>
      <c r="I22" s="1915" t="s">
        <v>1431</v>
      </c>
      <c r="J22" s="1339"/>
      <c r="K22" s="1339"/>
      <c r="L22" s="1339"/>
      <c r="M22" s="1340"/>
      <c r="N22" s="676"/>
      <c r="O22" s="658" t="s">
        <v>1003</v>
      </c>
      <c r="P22" s="1918" t="s">
        <v>1006</v>
      </c>
      <c r="Q22" s="1862" t="s">
        <v>1147</v>
      </c>
      <c r="R22" s="1333" t="s">
        <v>1432</v>
      </c>
      <c r="S22" s="1333"/>
      <c r="T22" s="1333"/>
      <c r="U22" s="1333"/>
      <c r="V22" s="1333"/>
      <c r="W22" s="1389"/>
      <c r="X22" s="1391" t="s">
        <v>718</v>
      </c>
      <c r="Y22" s="740" t="s">
        <v>1006</v>
      </c>
      <c r="Z22" s="1420" t="s">
        <v>1433</v>
      </c>
      <c r="AA22" s="1420"/>
      <c r="AB22" s="1420"/>
      <c r="AC22" s="1420"/>
      <c r="AD22" s="192" t="s">
        <v>10</v>
      </c>
      <c r="AE22" s="193">
        <v>20</v>
      </c>
      <c r="AF22" s="746"/>
    </row>
    <row r="23" spans="2:32" s="739" customFormat="1" ht="30" customHeight="1" x14ac:dyDescent="0.15">
      <c r="B23" s="673"/>
      <c r="C23" s="674"/>
      <c r="D23" s="674"/>
      <c r="E23" s="675"/>
      <c r="G23" s="747"/>
      <c r="H23" s="790" t="s">
        <v>1004</v>
      </c>
      <c r="I23" s="1915" t="s">
        <v>1434</v>
      </c>
      <c r="J23" s="1339"/>
      <c r="K23" s="1339"/>
      <c r="L23" s="1339"/>
      <c r="M23" s="1340"/>
      <c r="N23" s="668"/>
      <c r="O23" s="765" t="s">
        <v>1003</v>
      </c>
      <c r="P23" s="1918"/>
      <c r="Q23" s="1862"/>
      <c r="R23" s="1333"/>
      <c r="S23" s="1333"/>
      <c r="T23" s="1333"/>
      <c r="U23" s="1333"/>
      <c r="V23" s="1333"/>
      <c r="W23" s="1659"/>
      <c r="X23" s="1660"/>
      <c r="Y23" s="740" t="s">
        <v>1006</v>
      </c>
      <c r="Z23" s="1420" t="s">
        <v>1435</v>
      </c>
      <c r="AA23" s="1420"/>
      <c r="AB23" s="1420"/>
      <c r="AC23" s="1420"/>
      <c r="AD23" s="192" t="s">
        <v>10</v>
      </c>
      <c r="AE23" s="193">
        <v>10</v>
      </c>
      <c r="AF23" s="746"/>
    </row>
    <row r="24" spans="2:32" s="739" customFormat="1" ht="24.75" customHeight="1" x14ac:dyDescent="0.15">
      <c r="B24" s="673"/>
      <c r="C24" s="674"/>
      <c r="D24" s="674"/>
      <c r="E24" s="675"/>
      <c r="G24" s="747"/>
      <c r="H24" s="790" t="s">
        <v>1145</v>
      </c>
      <c r="I24" s="1915" t="s">
        <v>1436</v>
      </c>
      <c r="J24" s="1339"/>
      <c r="K24" s="1339"/>
      <c r="L24" s="1339"/>
      <c r="M24" s="1340"/>
      <c r="N24" s="668"/>
      <c r="O24" s="765" t="s">
        <v>1003</v>
      </c>
      <c r="P24" s="1918"/>
      <c r="Q24" s="1862"/>
      <c r="R24" s="1333"/>
      <c r="S24" s="1333"/>
      <c r="T24" s="1333"/>
      <c r="U24" s="1333"/>
      <c r="V24" s="1333"/>
      <c r="W24" s="1426"/>
      <c r="X24" s="1428"/>
      <c r="Y24" s="740" t="s">
        <v>1006</v>
      </c>
      <c r="Z24" s="1420" t="s">
        <v>1437</v>
      </c>
      <c r="AA24" s="1420"/>
      <c r="AB24" s="1420"/>
      <c r="AC24" s="1420"/>
      <c r="AD24" s="192" t="s">
        <v>10</v>
      </c>
      <c r="AE24" s="193">
        <v>0</v>
      </c>
      <c r="AF24" s="199"/>
    </row>
    <row r="25" spans="2:32" s="739" customFormat="1" ht="7.5" customHeight="1" x14ac:dyDescent="0.15">
      <c r="B25" s="673"/>
      <c r="C25" s="674"/>
      <c r="D25" s="674"/>
      <c r="E25" s="675"/>
      <c r="G25" s="757"/>
      <c r="H25" s="654"/>
      <c r="I25" s="802"/>
      <c r="J25" s="691"/>
      <c r="K25" s="691"/>
      <c r="L25" s="691"/>
      <c r="M25" s="691"/>
      <c r="N25" s="669"/>
      <c r="O25" s="764"/>
      <c r="P25" s="200"/>
      <c r="Q25" s="200"/>
      <c r="R25" s="669"/>
      <c r="S25" s="669"/>
      <c r="T25" s="669"/>
      <c r="U25" s="669"/>
      <c r="V25" s="669"/>
      <c r="W25" s="654"/>
      <c r="X25" s="650"/>
      <c r="Y25" s="650"/>
      <c r="Z25" s="654"/>
      <c r="AA25" s="654"/>
      <c r="AB25" s="654"/>
      <c r="AC25" s="654"/>
      <c r="AD25" s="194"/>
      <c r="AE25" s="195"/>
      <c r="AF25" s="746"/>
    </row>
    <row r="26" spans="2:32" s="739" customFormat="1" ht="21" customHeight="1" x14ac:dyDescent="0.15">
      <c r="B26" s="747"/>
      <c r="E26" s="746"/>
      <c r="G26" s="747" t="s">
        <v>1438</v>
      </c>
      <c r="I26" s="674"/>
      <c r="J26" s="674"/>
      <c r="K26" s="674"/>
      <c r="L26" s="674"/>
      <c r="M26" s="674"/>
      <c r="N26" s="674"/>
      <c r="O26" s="674"/>
      <c r="P26" s="674"/>
      <c r="Q26" s="674"/>
      <c r="R26" s="674"/>
      <c r="S26" s="674"/>
      <c r="T26" s="674"/>
      <c r="U26" s="674"/>
      <c r="V26" s="674"/>
      <c r="X26" s="672"/>
      <c r="Y26" s="672"/>
      <c r="AD26" s="197"/>
      <c r="AE26" s="198"/>
      <c r="AF26" s="746"/>
    </row>
    <row r="27" spans="2:32" s="739" customFormat="1" ht="30.75" customHeight="1" x14ac:dyDescent="0.15">
      <c r="B27" s="788"/>
      <c r="C27" s="655"/>
      <c r="D27" s="655"/>
      <c r="E27" s="789"/>
      <c r="G27" s="747"/>
      <c r="H27" s="1863" t="s">
        <v>1001</v>
      </c>
      <c r="I27" s="1418" t="s">
        <v>1439</v>
      </c>
      <c r="J27" s="1387"/>
      <c r="K27" s="1387"/>
      <c r="L27" s="1387"/>
      <c r="M27" s="1388"/>
      <c r="N27" s="1279"/>
      <c r="O27" s="1280" t="s">
        <v>1003</v>
      </c>
      <c r="P27" s="1767" t="s">
        <v>1006</v>
      </c>
      <c r="Q27" s="1919" t="s">
        <v>1147</v>
      </c>
      <c r="R27" s="1919" t="s">
        <v>1440</v>
      </c>
      <c r="S27" s="1920"/>
      <c r="T27" s="1920"/>
      <c r="U27" s="1920"/>
      <c r="V27" s="1921"/>
      <c r="W27" s="1390"/>
      <c r="X27" s="1391" t="s">
        <v>718</v>
      </c>
      <c r="Y27" s="672" t="s">
        <v>1006</v>
      </c>
      <c r="Z27" s="1420" t="s">
        <v>1507</v>
      </c>
      <c r="AA27" s="1420"/>
      <c r="AB27" s="1420"/>
      <c r="AC27" s="1420"/>
      <c r="AD27" s="192" t="s">
        <v>10</v>
      </c>
      <c r="AE27" s="193">
        <v>10</v>
      </c>
      <c r="AF27" s="746"/>
    </row>
    <row r="28" spans="2:32" s="739" customFormat="1" ht="30.75" customHeight="1" x14ac:dyDescent="0.15">
      <c r="B28" s="788"/>
      <c r="C28" s="655"/>
      <c r="D28" s="655"/>
      <c r="E28" s="789"/>
      <c r="G28" s="747"/>
      <c r="H28" s="1863"/>
      <c r="I28" s="1421"/>
      <c r="J28" s="1422"/>
      <c r="K28" s="1422"/>
      <c r="L28" s="1422"/>
      <c r="M28" s="1442"/>
      <c r="N28" s="1769"/>
      <c r="O28" s="1771"/>
      <c r="P28" s="1767"/>
      <c r="Q28" s="1922"/>
      <c r="R28" s="1922"/>
      <c r="S28" s="1923"/>
      <c r="T28" s="1923"/>
      <c r="U28" s="1923"/>
      <c r="V28" s="1924"/>
      <c r="W28" s="1271"/>
      <c r="X28" s="1660"/>
      <c r="Y28" s="672" t="s">
        <v>1006</v>
      </c>
      <c r="Z28" s="1420" t="s">
        <v>1508</v>
      </c>
      <c r="AA28" s="1420"/>
      <c r="AB28" s="1420"/>
      <c r="AC28" s="1420"/>
      <c r="AD28" s="192" t="s">
        <v>10</v>
      </c>
      <c r="AE28" s="193">
        <v>5</v>
      </c>
      <c r="AF28" s="746"/>
    </row>
    <row r="29" spans="2:32" s="739" customFormat="1" ht="27" customHeight="1" x14ac:dyDescent="0.15">
      <c r="B29" s="788"/>
      <c r="C29" s="655"/>
      <c r="D29" s="655"/>
      <c r="E29" s="789"/>
      <c r="G29" s="747"/>
      <c r="H29" s="790" t="s">
        <v>1004</v>
      </c>
      <c r="I29" s="1915" t="s">
        <v>1443</v>
      </c>
      <c r="J29" s="1339"/>
      <c r="K29" s="1339"/>
      <c r="L29" s="1339"/>
      <c r="M29" s="1340"/>
      <c r="N29" s="668"/>
      <c r="O29" s="765" t="s">
        <v>1003</v>
      </c>
      <c r="P29" s="738"/>
      <c r="Q29" s="1925"/>
      <c r="R29" s="1925"/>
      <c r="S29" s="1926"/>
      <c r="T29" s="1926"/>
      <c r="U29" s="1926"/>
      <c r="V29" s="1927"/>
      <c r="W29" s="1427"/>
      <c r="X29" s="1428"/>
      <c r="Y29" s="672" t="s">
        <v>1006</v>
      </c>
      <c r="Z29" s="1420" t="s">
        <v>1509</v>
      </c>
      <c r="AA29" s="1420"/>
      <c r="AB29" s="1420"/>
      <c r="AC29" s="1420"/>
      <c r="AD29" s="192" t="s">
        <v>10</v>
      </c>
      <c r="AE29" s="193">
        <v>0</v>
      </c>
      <c r="AF29" s="746"/>
    </row>
    <row r="30" spans="2:32" s="739" customFormat="1" ht="7.5" customHeight="1" x14ac:dyDescent="0.15">
      <c r="B30" s="788"/>
      <c r="C30" s="655"/>
      <c r="D30" s="655"/>
      <c r="E30" s="789"/>
      <c r="G30" s="757"/>
      <c r="H30" s="827"/>
      <c r="I30" s="691"/>
      <c r="J30" s="691"/>
      <c r="K30" s="691"/>
      <c r="L30" s="691"/>
      <c r="M30" s="691"/>
      <c r="N30" s="669"/>
      <c r="O30" s="764"/>
      <c r="P30" s="669"/>
      <c r="Q30" s="669"/>
      <c r="R30" s="669"/>
      <c r="S30" s="669"/>
      <c r="T30" s="669"/>
      <c r="U30" s="669"/>
      <c r="V30" s="669"/>
      <c r="W30" s="654"/>
      <c r="X30" s="650"/>
      <c r="Y30" s="650"/>
      <c r="Z30" s="691"/>
      <c r="AA30" s="691"/>
      <c r="AB30" s="654"/>
      <c r="AC30" s="654"/>
      <c r="AD30" s="201"/>
      <c r="AE30" s="195"/>
      <c r="AF30" s="746"/>
    </row>
    <row r="31" spans="2:32" s="739" customFormat="1" ht="21" customHeight="1" x14ac:dyDescent="0.15">
      <c r="B31" s="673"/>
      <c r="C31" s="674"/>
      <c r="D31" s="674"/>
      <c r="E31" s="675"/>
      <c r="G31" s="754" t="s">
        <v>1445</v>
      </c>
      <c r="H31" s="755"/>
      <c r="I31" s="665"/>
      <c r="J31" s="665"/>
      <c r="K31" s="665"/>
      <c r="L31" s="665"/>
      <c r="M31" s="665"/>
      <c r="N31" s="665"/>
      <c r="O31" s="665"/>
      <c r="P31" s="665"/>
      <c r="Q31" s="665"/>
      <c r="R31" s="665"/>
      <c r="S31" s="665"/>
      <c r="T31" s="665"/>
      <c r="U31" s="665"/>
      <c r="V31" s="665"/>
      <c r="W31" s="755"/>
      <c r="X31" s="647"/>
      <c r="Y31" s="647"/>
      <c r="AD31" s="197"/>
      <c r="AE31" s="198"/>
      <c r="AF31" s="746"/>
    </row>
    <row r="32" spans="2:32" s="739" customFormat="1" ht="31.5" customHeight="1" x14ac:dyDescent="0.15">
      <c r="B32" s="747"/>
      <c r="E32" s="746"/>
      <c r="G32" s="747"/>
      <c r="H32" s="1930" t="s">
        <v>1001</v>
      </c>
      <c r="I32" s="1418" t="s">
        <v>1446</v>
      </c>
      <c r="J32" s="1387"/>
      <c r="K32" s="1387"/>
      <c r="L32" s="1387"/>
      <c r="M32" s="1388"/>
      <c r="N32" s="1279"/>
      <c r="O32" s="1280" t="s">
        <v>1003</v>
      </c>
      <c r="P32" s="1918" t="s">
        <v>1006</v>
      </c>
      <c r="Q32" s="1862" t="s">
        <v>1147</v>
      </c>
      <c r="R32" s="1862" t="s">
        <v>1447</v>
      </c>
      <c r="S32" s="1862"/>
      <c r="T32" s="1862"/>
      <c r="U32" s="1862"/>
      <c r="V32" s="1862"/>
      <c r="W32" s="1389"/>
      <c r="X32" s="1391" t="s">
        <v>718</v>
      </c>
      <c r="Y32" s="672" t="s">
        <v>1006</v>
      </c>
      <c r="Z32" s="1420" t="s">
        <v>1507</v>
      </c>
      <c r="AA32" s="1420"/>
      <c r="AB32" s="1420"/>
      <c r="AC32" s="1420"/>
      <c r="AD32" s="192" t="s">
        <v>10</v>
      </c>
      <c r="AE32" s="193">
        <v>10</v>
      </c>
      <c r="AF32" s="746"/>
    </row>
    <row r="33" spans="2:37" s="739" customFormat="1" ht="31.5" customHeight="1" x14ac:dyDescent="0.15">
      <c r="B33" s="747"/>
      <c r="E33" s="746"/>
      <c r="G33" s="747"/>
      <c r="H33" s="1928"/>
      <c r="I33" s="1421"/>
      <c r="J33" s="1422"/>
      <c r="K33" s="1422"/>
      <c r="L33" s="1422"/>
      <c r="M33" s="1442"/>
      <c r="N33" s="1769"/>
      <c r="O33" s="1771"/>
      <c r="P33" s="1918"/>
      <c r="Q33" s="1862"/>
      <c r="R33" s="1862"/>
      <c r="S33" s="1862"/>
      <c r="T33" s="1862"/>
      <c r="U33" s="1862"/>
      <c r="V33" s="1862"/>
      <c r="W33" s="1659"/>
      <c r="X33" s="1660"/>
      <c r="Y33" s="672" t="s">
        <v>1006</v>
      </c>
      <c r="Z33" s="1420" t="s">
        <v>1508</v>
      </c>
      <c r="AA33" s="1420"/>
      <c r="AB33" s="1420"/>
      <c r="AC33" s="1420"/>
      <c r="AD33" s="192" t="s">
        <v>10</v>
      </c>
      <c r="AE33" s="193">
        <v>5</v>
      </c>
      <c r="AF33" s="199"/>
    </row>
    <row r="34" spans="2:37" s="739" customFormat="1" ht="30.75" customHeight="1" x14ac:dyDescent="0.15">
      <c r="B34" s="747"/>
      <c r="E34" s="746"/>
      <c r="G34" s="747"/>
      <c r="H34" s="790" t="s">
        <v>1004</v>
      </c>
      <c r="I34" s="1915" t="s">
        <v>1449</v>
      </c>
      <c r="J34" s="1339"/>
      <c r="K34" s="1339"/>
      <c r="L34" s="1339"/>
      <c r="M34" s="1340"/>
      <c r="N34" s="668"/>
      <c r="O34" s="765" t="s">
        <v>1003</v>
      </c>
      <c r="P34" s="1918"/>
      <c r="Q34" s="1862"/>
      <c r="R34" s="1862"/>
      <c r="S34" s="1862"/>
      <c r="T34" s="1862"/>
      <c r="U34" s="1862"/>
      <c r="V34" s="1862"/>
      <c r="W34" s="1426"/>
      <c r="X34" s="1428"/>
      <c r="Y34" s="672" t="s">
        <v>1006</v>
      </c>
      <c r="Z34" s="1420" t="s">
        <v>1509</v>
      </c>
      <c r="AA34" s="1420"/>
      <c r="AB34" s="1420"/>
      <c r="AC34" s="1420"/>
      <c r="AD34" s="192" t="s">
        <v>10</v>
      </c>
      <c r="AE34" s="193">
        <v>0</v>
      </c>
      <c r="AF34" s="199"/>
    </row>
    <row r="35" spans="2:37" s="739" customFormat="1" ht="7.5" customHeight="1" x14ac:dyDescent="0.15">
      <c r="B35" s="747"/>
      <c r="E35" s="746"/>
      <c r="G35" s="757"/>
      <c r="H35" s="654"/>
      <c r="I35" s="669"/>
      <c r="J35" s="669"/>
      <c r="K35" s="669"/>
      <c r="L35" s="669"/>
      <c r="M35" s="669"/>
      <c r="N35" s="669"/>
      <c r="O35" s="669"/>
      <c r="P35" s="669"/>
      <c r="Q35" s="669"/>
      <c r="R35" s="669"/>
      <c r="S35" s="669"/>
      <c r="T35" s="669"/>
      <c r="U35" s="669"/>
      <c r="V35" s="669"/>
      <c r="W35" s="654"/>
      <c r="X35" s="650"/>
      <c r="Y35" s="650"/>
      <c r="Z35" s="650"/>
      <c r="AA35" s="650"/>
      <c r="AB35" s="654"/>
      <c r="AC35" s="654"/>
      <c r="AD35" s="194"/>
      <c r="AE35" s="195"/>
      <c r="AF35" s="199"/>
    </row>
    <row r="36" spans="2:37" s="739" customFormat="1" ht="21" customHeight="1" x14ac:dyDescent="0.15">
      <c r="B36" s="747"/>
      <c r="E36" s="746"/>
      <c r="G36" s="754" t="s">
        <v>1451</v>
      </c>
      <c r="H36" s="755"/>
      <c r="I36" s="665"/>
      <c r="J36" s="665"/>
      <c r="K36" s="665"/>
      <c r="L36" s="665"/>
      <c r="M36" s="665"/>
      <c r="N36" s="665"/>
      <c r="O36" s="665"/>
      <c r="P36" s="665"/>
      <c r="Q36" s="665"/>
      <c r="R36" s="665"/>
      <c r="S36" s="665"/>
      <c r="T36" s="665"/>
      <c r="U36" s="665"/>
      <c r="V36" s="665"/>
      <c r="W36" s="755"/>
      <c r="X36" s="647"/>
      <c r="Y36" s="647"/>
      <c r="Z36" s="672"/>
      <c r="AA36" s="672"/>
      <c r="AD36" s="197"/>
      <c r="AE36" s="198"/>
      <c r="AF36" s="746"/>
    </row>
    <row r="37" spans="2:37" s="739" customFormat="1" ht="19.5" customHeight="1" x14ac:dyDescent="0.15">
      <c r="B37" s="747"/>
      <c r="E37" s="746"/>
      <c r="G37" s="747"/>
      <c r="H37" s="1863" t="s">
        <v>1001</v>
      </c>
      <c r="I37" s="1418" t="s">
        <v>1452</v>
      </c>
      <c r="J37" s="1387"/>
      <c r="K37" s="1387"/>
      <c r="L37" s="1387"/>
      <c r="M37" s="1387"/>
      <c r="N37" s="1387"/>
      <c r="O37" s="1387"/>
      <c r="P37" s="1387"/>
      <c r="Q37" s="1387"/>
      <c r="R37" s="1387"/>
      <c r="S37" s="1387"/>
      <c r="T37" s="1387"/>
      <c r="U37" s="1388"/>
      <c r="V37" s="1767" t="s">
        <v>1006</v>
      </c>
      <c r="W37" s="1862"/>
      <c r="X37" s="1862"/>
      <c r="Y37" s="672" t="s">
        <v>1006</v>
      </c>
      <c r="Z37" s="1420" t="s">
        <v>1453</v>
      </c>
      <c r="AA37" s="1420"/>
      <c r="AD37" s="192" t="s">
        <v>10</v>
      </c>
      <c r="AE37" s="193">
        <v>5</v>
      </c>
      <c r="AF37" s="746"/>
    </row>
    <row r="38" spans="2:37" s="739" customFormat="1" ht="30.75" customHeight="1" x14ac:dyDescent="0.15">
      <c r="B38" s="788"/>
      <c r="C38" s="655"/>
      <c r="D38" s="655"/>
      <c r="E38" s="789"/>
      <c r="G38" s="747"/>
      <c r="H38" s="1863"/>
      <c r="I38" s="1421"/>
      <c r="J38" s="1422"/>
      <c r="K38" s="1422"/>
      <c r="L38" s="1422"/>
      <c r="M38" s="1422"/>
      <c r="N38" s="1422"/>
      <c r="O38" s="1422"/>
      <c r="P38" s="1422"/>
      <c r="Q38" s="1422"/>
      <c r="R38" s="1422"/>
      <c r="S38" s="1422"/>
      <c r="T38" s="1422"/>
      <c r="U38" s="1442"/>
      <c r="V38" s="1769"/>
      <c r="W38" s="1862"/>
      <c r="X38" s="1862"/>
      <c r="Y38" s="672" t="s">
        <v>1006</v>
      </c>
      <c r="Z38" s="1420" t="s">
        <v>1510</v>
      </c>
      <c r="AA38" s="1420"/>
      <c r="AB38" s="1420"/>
      <c r="AC38" s="1938"/>
      <c r="AD38" s="192" t="s">
        <v>10</v>
      </c>
      <c r="AE38" s="193">
        <v>3</v>
      </c>
      <c r="AF38" s="746"/>
    </row>
    <row r="39" spans="2:37" s="739" customFormat="1" ht="38.25" customHeight="1" x14ac:dyDescent="0.15">
      <c r="B39" s="788"/>
      <c r="C39" s="655"/>
      <c r="D39" s="655"/>
      <c r="E39" s="789"/>
      <c r="G39" s="346"/>
      <c r="H39" s="1928"/>
      <c r="I39" s="1419"/>
      <c r="J39" s="1420"/>
      <c r="K39" s="1420"/>
      <c r="L39" s="1420"/>
      <c r="M39" s="1420"/>
      <c r="N39" s="1420"/>
      <c r="O39" s="1420"/>
      <c r="P39" s="1420"/>
      <c r="Q39" s="1420"/>
      <c r="R39" s="1420"/>
      <c r="S39" s="1420"/>
      <c r="T39" s="1420"/>
      <c r="U39" s="1826"/>
      <c r="V39" s="1767"/>
      <c r="W39" s="1929"/>
      <c r="X39" s="1925"/>
      <c r="Y39" s="740" t="s">
        <v>1006</v>
      </c>
      <c r="Z39" s="1420" t="s">
        <v>1511</v>
      </c>
      <c r="AA39" s="1420"/>
      <c r="AB39" s="1420"/>
      <c r="AC39" s="1938"/>
      <c r="AD39" s="192" t="s">
        <v>10</v>
      </c>
      <c r="AE39" s="193">
        <v>1</v>
      </c>
      <c r="AF39" s="746"/>
    </row>
    <row r="40" spans="2:37" s="739" customFormat="1" ht="19.5" customHeight="1" x14ac:dyDescent="0.15">
      <c r="B40" s="788"/>
      <c r="C40" s="655"/>
      <c r="D40" s="655"/>
      <c r="E40" s="789"/>
      <c r="G40" s="747"/>
      <c r="H40" s="1863"/>
      <c r="I40" s="1421"/>
      <c r="J40" s="1422"/>
      <c r="K40" s="1422"/>
      <c r="L40" s="1422"/>
      <c r="M40" s="1422"/>
      <c r="N40" s="1422"/>
      <c r="O40" s="1422"/>
      <c r="P40" s="1422"/>
      <c r="Q40" s="1422"/>
      <c r="R40" s="1422"/>
      <c r="S40" s="1422"/>
      <c r="T40" s="1422"/>
      <c r="U40" s="1442"/>
      <c r="V40" s="1767"/>
      <c r="W40" s="1862"/>
      <c r="X40" s="1862"/>
      <c r="Y40" s="672" t="s">
        <v>1006</v>
      </c>
      <c r="Z40" s="1420" t="s">
        <v>1512</v>
      </c>
      <c r="AA40" s="1420"/>
      <c r="AB40" s="1420"/>
      <c r="AD40" s="192" t="s">
        <v>10</v>
      </c>
      <c r="AE40" s="193">
        <v>0</v>
      </c>
      <c r="AF40" s="746"/>
    </row>
    <row r="41" spans="2:37" s="739" customFormat="1" ht="7.5" customHeight="1" x14ac:dyDescent="0.15">
      <c r="B41" s="788"/>
      <c r="C41" s="655"/>
      <c r="D41" s="655"/>
      <c r="E41" s="789"/>
      <c r="G41" s="757"/>
      <c r="H41" s="654"/>
      <c r="I41" s="669"/>
      <c r="J41" s="669"/>
      <c r="K41" s="669"/>
      <c r="L41" s="669"/>
      <c r="M41" s="669"/>
      <c r="N41" s="669"/>
      <c r="O41" s="669"/>
      <c r="P41" s="669"/>
      <c r="Q41" s="669"/>
      <c r="R41" s="669"/>
      <c r="S41" s="669"/>
      <c r="T41" s="669"/>
      <c r="U41" s="669"/>
      <c r="V41" s="669"/>
      <c r="W41" s="654"/>
      <c r="X41" s="654"/>
      <c r="Y41" s="650"/>
      <c r="Z41" s="691"/>
      <c r="AA41" s="691"/>
      <c r="AB41" s="654"/>
      <c r="AC41" s="654"/>
      <c r="AD41" s="201"/>
      <c r="AE41" s="195"/>
      <c r="AF41" s="746"/>
    </row>
    <row r="42" spans="2:37" s="739" customFormat="1" ht="21" customHeight="1" x14ac:dyDescent="0.15">
      <c r="B42" s="673"/>
      <c r="C42" s="674"/>
      <c r="D42" s="674"/>
      <c r="E42" s="675"/>
      <c r="G42" s="754" t="s">
        <v>1457</v>
      </c>
      <c r="H42" s="755"/>
      <c r="I42" s="665"/>
      <c r="J42" s="665"/>
      <c r="K42" s="665"/>
      <c r="L42" s="665"/>
      <c r="M42" s="665"/>
      <c r="N42" s="665"/>
      <c r="O42" s="665"/>
      <c r="P42" s="665"/>
      <c r="Q42" s="665"/>
      <c r="R42" s="665"/>
      <c r="S42" s="665"/>
      <c r="T42" s="665"/>
      <c r="U42" s="665"/>
      <c r="V42" s="665"/>
      <c r="W42" s="755"/>
      <c r="X42" s="755"/>
      <c r="Y42" s="647"/>
      <c r="Z42" s="755"/>
      <c r="AA42" s="755"/>
      <c r="AB42" s="755"/>
      <c r="AC42" s="755"/>
      <c r="AD42" s="197"/>
      <c r="AE42" s="198"/>
      <c r="AF42" s="746"/>
    </row>
    <row r="43" spans="2:37" s="739" customFormat="1" ht="42" customHeight="1" x14ac:dyDescent="0.15">
      <c r="B43" s="673"/>
      <c r="C43" s="674"/>
      <c r="D43" s="674"/>
      <c r="E43" s="675"/>
      <c r="G43" s="747"/>
      <c r="H43" s="790" t="s">
        <v>1001</v>
      </c>
      <c r="I43" s="1333" t="s">
        <v>1458</v>
      </c>
      <c r="J43" s="1333"/>
      <c r="K43" s="1333"/>
      <c r="L43" s="1333"/>
      <c r="M43" s="1333"/>
      <c r="N43" s="676"/>
      <c r="O43" s="658" t="s">
        <v>1459</v>
      </c>
      <c r="P43" s="1918" t="s">
        <v>1006</v>
      </c>
      <c r="Q43" s="1862" t="s">
        <v>1154</v>
      </c>
      <c r="R43" s="1333" t="s">
        <v>1460</v>
      </c>
      <c r="S43" s="1333"/>
      <c r="T43" s="1333"/>
      <c r="U43" s="1333"/>
      <c r="V43" s="1333"/>
      <c r="W43" s="1639"/>
      <c r="X43" s="1639"/>
      <c r="Y43" s="672" t="s">
        <v>1006</v>
      </c>
      <c r="Z43" s="1420" t="s">
        <v>1513</v>
      </c>
      <c r="AA43" s="1420"/>
      <c r="AB43" s="1420"/>
      <c r="AC43" s="1938"/>
      <c r="AD43" s="192" t="s">
        <v>10</v>
      </c>
      <c r="AE43" s="193">
        <v>5</v>
      </c>
      <c r="AF43" s="746"/>
    </row>
    <row r="44" spans="2:37" s="739" customFormat="1" ht="40.5" customHeight="1" x14ac:dyDescent="0.15">
      <c r="B44" s="747"/>
      <c r="E44" s="746"/>
      <c r="G44" s="747"/>
      <c r="H44" s="790" t="s">
        <v>1004</v>
      </c>
      <c r="I44" s="1333" t="s">
        <v>1514</v>
      </c>
      <c r="J44" s="1333"/>
      <c r="K44" s="1333"/>
      <c r="L44" s="1333"/>
      <c r="M44" s="1333"/>
      <c r="N44" s="669"/>
      <c r="O44" s="765" t="s">
        <v>1459</v>
      </c>
      <c r="P44" s="1918"/>
      <c r="Q44" s="1862"/>
      <c r="R44" s="1333"/>
      <c r="S44" s="1333"/>
      <c r="T44" s="1333"/>
      <c r="U44" s="1333"/>
      <c r="V44" s="1333"/>
      <c r="W44" s="1639"/>
      <c r="X44" s="1639"/>
      <c r="Y44" s="672" t="s">
        <v>1006</v>
      </c>
      <c r="Z44" s="1420" t="s">
        <v>1461</v>
      </c>
      <c r="AA44" s="1420"/>
      <c r="AB44" s="1420"/>
      <c r="AC44" s="1938"/>
      <c r="AD44" s="192" t="s">
        <v>10</v>
      </c>
      <c r="AE44" s="193">
        <v>3</v>
      </c>
      <c r="AF44" s="746"/>
    </row>
    <row r="45" spans="2:37" s="739" customFormat="1" ht="30" customHeight="1" x14ac:dyDescent="0.15">
      <c r="B45" s="747"/>
      <c r="E45" s="746"/>
      <c r="G45" s="747"/>
      <c r="H45" s="790" t="s">
        <v>1145</v>
      </c>
      <c r="I45" s="1915" t="s">
        <v>1515</v>
      </c>
      <c r="J45" s="1339"/>
      <c r="K45" s="1339"/>
      <c r="L45" s="1339"/>
      <c r="M45" s="1340"/>
      <c r="N45" s="676"/>
      <c r="O45" s="658" t="s">
        <v>1003</v>
      </c>
      <c r="P45" s="1918"/>
      <c r="Q45" s="1862"/>
      <c r="R45" s="1333"/>
      <c r="S45" s="1333"/>
      <c r="T45" s="1333"/>
      <c r="U45" s="1333"/>
      <c r="V45" s="1333"/>
      <c r="W45" s="1639"/>
      <c r="X45" s="1639"/>
      <c r="Y45" s="672" t="s">
        <v>1006</v>
      </c>
      <c r="Z45" s="1844" t="s">
        <v>1463</v>
      </c>
      <c r="AA45" s="1844"/>
      <c r="AD45" s="192" t="s">
        <v>10</v>
      </c>
      <c r="AE45" s="193">
        <v>2</v>
      </c>
      <c r="AF45" s="746"/>
    </row>
    <row r="46" spans="2:37" s="739" customFormat="1" ht="21" customHeight="1" x14ac:dyDescent="0.15">
      <c r="B46" s="747"/>
      <c r="E46" s="746"/>
      <c r="G46" s="747"/>
      <c r="H46" s="790" t="s">
        <v>1147</v>
      </c>
      <c r="I46" s="1915" t="s">
        <v>1466</v>
      </c>
      <c r="J46" s="1339"/>
      <c r="K46" s="1339"/>
      <c r="L46" s="1339"/>
      <c r="M46" s="1340"/>
      <c r="N46" s="668"/>
      <c r="O46" s="765" t="s">
        <v>789</v>
      </c>
      <c r="P46" s="1918"/>
      <c r="Q46" s="1862"/>
      <c r="R46" s="1333"/>
      <c r="S46" s="1333"/>
      <c r="T46" s="1333"/>
      <c r="U46" s="1333"/>
      <c r="V46" s="1333"/>
      <c r="W46" s="1639"/>
      <c r="X46" s="1639"/>
      <c r="Y46" s="672" t="s">
        <v>1006</v>
      </c>
      <c r="Z46" s="1420" t="s">
        <v>1465</v>
      </c>
      <c r="AA46" s="1420"/>
      <c r="AB46" s="1420"/>
      <c r="AD46" s="192" t="s">
        <v>10</v>
      </c>
      <c r="AE46" s="193">
        <v>0</v>
      </c>
      <c r="AF46" s="746"/>
    </row>
    <row r="47" spans="2:37" s="739" customFormat="1" ht="7.5" customHeight="1" x14ac:dyDescent="0.15">
      <c r="B47" s="747"/>
      <c r="E47" s="746"/>
      <c r="G47" s="757"/>
      <c r="H47" s="654"/>
      <c r="I47" s="669"/>
      <c r="J47" s="669"/>
      <c r="K47" s="669"/>
      <c r="L47" s="669"/>
      <c r="M47" s="669"/>
      <c r="N47" s="669"/>
      <c r="O47" s="669"/>
      <c r="P47" s="669"/>
      <c r="Q47" s="669"/>
      <c r="R47" s="669"/>
      <c r="S47" s="669"/>
      <c r="T47" s="669"/>
      <c r="U47" s="669"/>
      <c r="V47" s="669"/>
      <c r="W47" s="654"/>
      <c r="X47" s="654"/>
      <c r="Y47" s="650"/>
      <c r="Z47" s="654"/>
      <c r="AA47" s="654"/>
      <c r="AB47" s="654"/>
      <c r="AC47" s="654"/>
      <c r="AD47" s="194"/>
      <c r="AE47" s="195"/>
      <c r="AF47" s="204"/>
      <c r="AH47" s="689"/>
      <c r="AI47" s="689"/>
      <c r="AJ47" s="672"/>
      <c r="AK47" s="672"/>
    </row>
    <row r="48" spans="2:37" s="739" customFormat="1" ht="21" customHeight="1" x14ac:dyDescent="0.15">
      <c r="B48" s="788"/>
      <c r="C48" s="655"/>
      <c r="D48" s="655"/>
      <c r="E48" s="789"/>
      <c r="G48" s="754" t="s">
        <v>1467</v>
      </c>
      <c r="H48" s="755"/>
      <c r="I48" s="665"/>
      <c r="J48" s="665"/>
      <c r="K48" s="665"/>
      <c r="L48" s="665"/>
      <c r="M48" s="665"/>
      <c r="N48" s="665"/>
      <c r="O48" s="665"/>
      <c r="P48" s="665"/>
      <c r="Q48" s="665"/>
      <c r="R48" s="665"/>
      <c r="S48" s="665"/>
      <c r="T48" s="665"/>
      <c r="U48" s="665"/>
      <c r="V48" s="665"/>
      <c r="W48" s="755"/>
      <c r="X48" s="755"/>
      <c r="Y48" s="647"/>
      <c r="Z48" s="647"/>
      <c r="AA48" s="647"/>
      <c r="AB48" s="755"/>
      <c r="AC48" s="755"/>
      <c r="AD48" s="197"/>
      <c r="AE48" s="198"/>
      <c r="AF48" s="746"/>
    </row>
    <row r="49" spans="2:32" s="739" customFormat="1" ht="43.5" customHeight="1" x14ac:dyDescent="0.15">
      <c r="B49" s="788"/>
      <c r="C49" s="655"/>
      <c r="D49" s="655"/>
      <c r="E49" s="789"/>
      <c r="G49" s="747"/>
      <c r="H49" s="790" t="s">
        <v>1001</v>
      </c>
      <c r="I49" s="1333" t="s">
        <v>1516</v>
      </c>
      <c r="J49" s="1333"/>
      <c r="K49" s="1333"/>
      <c r="L49" s="1333"/>
      <c r="M49" s="1333"/>
      <c r="N49" s="676"/>
      <c r="O49" s="658" t="s">
        <v>1459</v>
      </c>
      <c r="P49" s="1918" t="s">
        <v>1006</v>
      </c>
      <c r="Q49" s="1862" t="s">
        <v>1154</v>
      </c>
      <c r="R49" s="1333" t="s">
        <v>1460</v>
      </c>
      <c r="S49" s="1333"/>
      <c r="T49" s="1333"/>
      <c r="U49" s="1333"/>
      <c r="V49" s="1333"/>
      <c r="W49" s="1639"/>
      <c r="X49" s="1639"/>
      <c r="Y49" s="672" t="s">
        <v>1006</v>
      </c>
      <c r="Z49" s="1420" t="s">
        <v>1517</v>
      </c>
      <c r="AA49" s="1420"/>
      <c r="AB49" s="1420"/>
      <c r="AC49" s="1420"/>
      <c r="AD49" s="192" t="s">
        <v>10</v>
      </c>
      <c r="AE49" s="193">
        <v>5</v>
      </c>
      <c r="AF49" s="746"/>
    </row>
    <row r="50" spans="2:32" s="739" customFormat="1" ht="30" customHeight="1" x14ac:dyDescent="0.15">
      <c r="B50" s="673"/>
      <c r="C50" s="674"/>
      <c r="D50" s="674"/>
      <c r="E50" s="675"/>
      <c r="G50" s="747"/>
      <c r="H50" s="790" t="s">
        <v>1004</v>
      </c>
      <c r="I50" s="1333" t="s">
        <v>1518</v>
      </c>
      <c r="J50" s="1333"/>
      <c r="K50" s="1333"/>
      <c r="L50" s="1333"/>
      <c r="M50" s="1333"/>
      <c r="N50" s="668"/>
      <c r="O50" s="765" t="s">
        <v>1459</v>
      </c>
      <c r="P50" s="1918"/>
      <c r="Q50" s="1862"/>
      <c r="R50" s="1333"/>
      <c r="S50" s="1333"/>
      <c r="T50" s="1333"/>
      <c r="U50" s="1333"/>
      <c r="V50" s="1333"/>
      <c r="W50" s="1639"/>
      <c r="X50" s="1639"/>
      <c r="Y50" s="672" t="s">
        <v>1006</v>
      </c>
      <c r="Z50" s="1420" t="s">
        <v>1469</v>
      </c>
      <c r="AA50" s="1420"/>
      <c r="AB50" s="1420"/>
      <c r="AC50" s="1420"/>
      <c r="AD50" s="192" t="s">
        <v>10</v>
      </c>
      <c r="AE50" s="193">
        <v>3</v>
      </c>
      <c r="AF50" s="746"/>
    </row>
    <row r="51" spans="2:32" s="739" customFormat="1" ht="30" customHeight="1" x14ac:dyDescent="0.15">
      <c r="B51" s="673"/>
      <c r="C51" s="674"/>
      <c r="D51" s="674"/>
      <c r="E51" s="675"/>
      <c r="G51" s="747"/>
      <c r="H51" s="790" t="s">
        <v>1145</v>
      </c>
      <c r="I51" s="1915" t="s">
        <v>1519</v>
      </c>
      <c r="J51" s="1339"/>
      <c r="K51" s="1339"/>
      <c r="L51" s="1339"/>
      <c r="M51" s="1340"/>
      <c r="N51" s="676"/>
      <c r="O51" s="658" t="s">
        <v>1003</v>
      </c>
      <c r="P51" s="1918"/>
      <c r="Q51" s="1862"/>
      <c r="R51" s="1333"/>
      <c r="S51" s="1333"/>
      <c r="T51" s="1333"/>
      <c r="U51" s="1333"/>
      <c r="V51" s="1333"/>
      <c r="W51" s="1639"/>
      <c r="X51" s="1639"/>
      <c r="Y51" s="672" t="s">
        <v>1006</v>
      </c>
      <c r="Z51" s="1420" t="s">
        <v>1471</v>
      </c>
      <c r="AA51" s="1420"/>
      <c r="AB51" s="1420"/>
      <c r="AC51" s="1420"/>
      <c r="AD51" s="192" t="s">
        <v>10</v>
      </c>
      <c r="AE51" s="193">
        <v>1</v>
      </c>
      <c r="AF51" s="746"/>
    </row>
    <row r="52" spans="2:32" s="739" customFormat="1" ht="25.5" customHeight="1" x14ac:dyDescent="0.15">
      <c r="B52" s="673"/>
      <c r="C52" s="674"/>
      <c r="D52" s="674"/>
      <c r="E52" s="675"/>
      <c r="G52" s="747"/>
      <c r="H52" s="790" t="s">
        <v>1147</v>
      </c>
      <c r="I52" s="1915" t="s">
        <v>1474</v>
      </c>
      <c r="J52" s="1339"/>
      <c r="K52" s="1339"/>
      <c r="L52" s="1339"/>
      <c r="M52" s="1340"/>
      <c r="N52" s="668"/>
      <c r="O52" s="765" t="s">
        <v>789</v>
      </c>
      <c r="P52" s="1918"/>
      <c r="Q52" s="1862"/>
      <c r="R52" s="1333"/>
      <c r="S52" s="1333"/>
      <c r="T52" s="1333"/>
      <c r="U52" s="1333"/>
      <c r="V52" s="1333"/>
      <c r="W52" s="1639"/>
      <c r="X52" s="1639"/>
      <c r="Y52" s="672"/>
      <c r="Z52" s="1420" t="s">
        <v>1473</v>
      </c>
      <c r="AA52" s="1420"/>
      <c r="AB52" s="1420"/>
      <c r="AC52" s="1938"/>
      <c r="AD52" s="192" t="s">
        <v>10</v>
      </c>
      <c r="AE52" s="193">
        <v>0</v>
      </c>
      <c r="AF52" s="746"/>
    </row>
    <row r="53" spans="2:32" s="739" customFormat="1" ht="6.75" customHeight="1" x14ac:dyDescent="0.15">
      <c r="B53" s="673"/>
      <c r="C53" s="674"/>
      <c r="D53" s="674"/>
      <c r="E53" s="675"/>
      <c r="G53" s="757"/>
      <c r="H53" s="654"/>
      <c r="I53" s="669"/>
      <c r="J53" s="669"/>
      <c r="K53" s="669"/>
      <c r="L53" s="669"/>
      <c r="M53" s="669"/>
      <c r="N53" s="669"/>
      <c r="O53" s="669"/>
      <c r="P53" s="669"/>
      <c r="Q53" s="669"/>
      <c r="R53" s="669"/>
      <c r="S53" s="669"/>
      <c r="T53" s="669"/>
      <c r="U53" s="669"/>
      <c r="V53" s="669"/>
      <c r="W53" s="654"/>
      <c r="X53" s="654"/>
      <c r="Y53" s="650"/>
      <c r="Z53" s="650"/>
      <c r="AA53" s="650"/>
      <c r="AB53" s="654"/>
      <c r="AC53" s="654"/>
      <c r="AD53" s="194"/>
      <c r="AE53" s="195"/>
      <c r="AF53" s="746"/>
    </row>
    <row r="54" spans="2:32" s="739" customFormat="1" ht="21" customHeight="1" x14ac:dyDescent="0.15">
      <c r="B54" s="673"/>
      <c r="C54" s="674"/>
      <c r="D54" s="674"/>
      <c r="E54" s="675"/>
      <c r="G54" s="754" t="s">
        <v>1475</v>
      </c>
      <c r="H54" s="755"/>
      <c r="I54" s="665"/>
      <c r="J54" s="665"/>
      <c r="K54" s="665"/>
      <c r="L54" s="665"/>
      <c r="M54" s="665"/>
      <c r="N54" s="665"/>
      <c r="O54" s="665"/>
      <c r="P54" s="665"/>
      <c r="Q54" s="665"/>
      <c r="R54" s="665"/>
      <c r="S54" s="665"/>
      <c r="T54" s="665"/>
      <c r="U54" s="665"/>
      <c r="V54" s="665"/>
      <c r="W54" s="755"/>
      <c r="X54" s="755"/>
      <c r="Y54" s="647"/>
      <c r="Z54" s="647"/>
      <c r="AA54" s="647"/>
      <c r="AB54" s="755"/>
      <c r="AC54" s="755"/>
      <c r="AD54" s="197"/>
      <c r="AE54" s="198"/>
      <c r="AF54" s="746"/>
    </row>
    <row r="55" spans="2:32" s="739" customFormat="1" ht="30" customHeight="1" x14ac:dyDescent="0.15">
      <c r="B55" s="747"/>
      <c r="E55" s="746"/>
      <c r="G55" s="747"/>
      <c r="H55" s="790" t="s">
        <v>1001</v>
      </c>
      <c r="I55" s="1333" t="s">
        <v>1476</v>
      </c>
      <c r="J55" s="1333"/>
      <c r="K55" s="1333"/>
      <c r="L55" s="1333"/>
      <c r="M55" s="1333"/>
      <c r="N55" s="677"/>
      <c r="O55" s="658" t="s">
        <v>789</v>
      </c>
      <c r="P55" s="1767" t="s">
        <v>1006</v>
      </c>
      <c r="Q55" s="1862" t="s">
        <v>1145</v>
      </c>
      <c r="R55" s="1418" t="s">
        <v>1477</v>
      </c>
      <c r="S55" s="1387"/>
      <c r="T55" s="1387"/>
      <c r="U55" s="1387"/>
      <c r="V55" s="1388"/>
      <c r="W55" s="1389"/>
      <c r="X55" s="1391" t="s">
        <v>718</v>
      </c>
      <c r="Y55" s="672" t="s">
        <v>1006</v>
      </c>
      <c r="Z55" s="1420" t="s">
        <v>1478</v>
      </c>
      <c r="AA55" s="1420"/>
      <c r="AB55" s="1420"/>
      <c r="AC55" s="1938"/>
      <c r="AD55" s="192" t="s">
        <v>10</v>
      </c>
      <c r="AE55" s="193">
        <v>5</v>
      </c>
      <c r="AF55" s="746"/>
    </row>
    <row r="56" spans="2:32" s="739" customFormat="1" ht="19.5" customHeight="1" x14ac:dyDescent="0.15">
      <c r="B56" s="747"/>
      <c r="E56" s="746"/>
      <c r="G56" s="747"/>
      <c r="H56" s="1863" t="s">
        <v>1004</v>
      </c>
      <c r="I56" s="1418" t="s">
        <v>1479</v>
      </c>
      <c r="J56" s="1387"/>
      <c r="K56" s="1387"/>
      <c r="L56" s="1387"/>
      <c r="M56" s="1388"/>
      <c r="N56" s="1279"/>
      <c r="O56" s="1280" t="s">
        <v>789</v>
      </c>
      <c r="P56" s="1664"/>
      <c r="Q56" s="1862"/>
      <c r="R56" s="1419"/>
      <c r="S56" s="1420"/>
      <c r="T56" s="1420"/>
      <c r="U56" s="1420"/>
      <c r="V56" s="1826"/>
      <c r="W56" s="1659"/>
      <c r="X56" s="1660"/>
      <c r="Y56" s="672" t="s">
        <v>1006</v>
      </c>
      <c r="Z56" s="1420" t="s">
        <v>1480</v>
      </c>
      <c r="AA56" s="1420"/>
      <c r="AB56" s="1420"/>
      <c r="AC56" s="1938"/>
      <c r="AD56" s="192" t="s">
        <v>10</v>
      </c>
      <c r="AE56" s="193">
        <v>3</v>
      </c>
      <c r="AF56" s="746"/>
    </row>
    <row r="57" spans="2:32" s="739" customFormat="1" ht="19.5" customHeight="1" x14ac:dyDescent="0.15">
      <c r="B57" s="747"/>
      <c r="E57" s="746"/>
      <c r="G57" s="747"/>
      <c r="H57" s="1863"/>
      <c r="I57" s="1421"/>
      <c r="J57" s="1422"/>
      <c r="K57" s="1422"/>
      <c r="L57" s="1422"/>
      <c r="M57" s="1442"/>
      <c r="N57" s="1769"/>
      <c r="O57" s="1771"/>
      <c r="P57" s="738"/>
      <c r="Q57" s="1862"/>
      <c r="R57" s="1421"/>
      <c r="S57" s="1422"/>
      <c r="T57" s="1422"/>
      <c r="U57" s="1422"/>
      <c r="V57" s="1442"/>
      <c r="W57" s="1426"/>
      <c r="X57" s="1428"/>
      <c r="Y57" s="672" t="s">
        <v>1006</v>
      </c>
      <c r="Z57" s="1420" t="s">
        <v>1481</v>
      </c>
      <c r="AA57" s="1420"/>
      <c r="AB57" s="1420"/>
      <c r="AC57" s="1938"/>
      <c r="AD57" s="192" t="s">
        <v>10</v>
      </c>
      <c r="AE57" s="193">
        <v>0</v>
      </c>
      <c r="AF57" s="746"/>
    </row>
    <row r="58" spans="2:32" s="739" customFormat="1" ht="7.5" customHeight="1" x14ac:dyDescent="0.15">
      <c r="B58" s="747"/>
      <c r="E58" s="746"/>
      <c r="G58" s="757"/>
      <c r="H58" s="827"/>
      <c r="I58" s="691"/>
      <c r="J58" s="691"/>
      <c r="K58" s="691"/>
      <c r="L58" s="691"/>
      <c r="M58" s="691"/>
      <c r="N58" s="669"/>
      <c r="O58" s="764"/>
      <c r="P58" s="669"/>
      <c r="Q58" s="669"/>
      <c r="R58" s="669"/>
      <c r="S58" s="669"/>
      <c r="T58" s="669"/>
      <c r="U58" s="669"/>
      <c r="V58" s="669"/>
      <c r="W58" s="654"/>
      <c r="X58" s="654"/>
      <c r="Y58" s="650"/>
      <c r="Z58" s="802"/>
      <c r="AA58" s="802"/>
      <c r="AB58" s="654"/>
      <c r="AC58" s="654"/>
      <c r="AD58" s="201"/>
      <c r="AE58" s="195"/>
      <c r="AF58" s="746"/>
    </row>
    <row r="59" spans="2:32" s="739" customFormat="1" ht="21" customHeight="1" x14ac:dyDescent="0.15">
      <c r="B59" s="788"/>
      <c r="C59" s="655"/>
      <c r="D59" s="655"/>
      <c r="E59" s="789"/>
      <c r="G59" s="754" t="s">
        <v>1482</v>
      </c>
      <c r="H59" s="205"/>
      <c r="I59" s="687"/>
      <c r="J59" s="687"/>
      <c r="K59" s="687"/>
      <c r="L59" s="687"/>
      <c r="M59" s="687"/>
      <c r="N59" s="664"/>
      <c r="O59" s="665"/>
      <c r="P59" s="665"/>
      <c r="Q59" s="665"/>
      <c r="R59" s="665"/>
      <c r="S59" s="665"/>
      <c r="T59" s="665"/>
      <c r="U59" s="665"/>
      <c r="V59" s="665"/>
      <c r="W59" s="755"/>
      <c r="X59" s="755"/>
      <c r="Y59" s="647"/>
      <c r="Z59" s="647"/>
      <c r="AA59" s="647"/>
      <c r="AB59" s="755"/>
      <c r="AC59" s="755"/>
      <c r="AD59" s="197"/>
      <c r="AE59" s="198"/>
      <c r="AF59" s="746"/>
    </row>
    <row r="60" spans="2:32" s="739" customFormat="1" ht="48.75" customHeight="1" x14ac:dyDescent="0.15">
      <c r="B60" s="788"/>
      <c r="C60" s="655"/>
      <c r="D60" s="655"/>
      <c r="E60" s="789"/>
      <c r="G60" s="747"/>
      <c r="H60" s="790" t="s">
        <v>1001</v>
      </c>
      <c r="I60" s="1857" t="s">
        <v>1520</v>
      </c>
      <c r="J60" s="1857"/>
      <c r="K60" s="1857"/>
      <c r="L60" s="1857"/>
      <c r="M60" s="1857"/>
      <c r="N60" s="677"/>
      <c r="O60" s="658" t="s">
        <v>1003</v>
      </c>
      <c r="P60" s="1767" t="s">
        <v>1006</v>
      </c>
      <c r="Q60" s="1862" t="s">
        <v>1145</v>
      </c>
      <c r="R60" s="1333" t="s">
        <v>1477</v>
      </c>
      <c r="S60" s="1333"/>
      <c r="T60" s="1333"/>
      <c r="U60" s="1333"/>
      <c r="V60" s="1333"/>
      <c r="W60" s="1389"/>
      <c r="X60" s="1391" t="s">
        <v>718</v>
      </c>
      <c r="Y60" s="672" t="s">
        <v>1006</v>
      </c>
      <c r="Z60" s="1420" t="s">
        <v>1433</v>
      </c>
      <c r="AA60" s="1420"/>
      <c r="AB60" s="1420"/>
      <c r="AC60" s="1938"/>
      <c r="AD60" s="192" t="s">
        <v>10</v>
      </c>
      <c r="AE60" s="193">
        <v>5</v>
      </c>
      <c r="AF60" s="746"/>
    </row>
    <row r="61" spans="2:32" s="739" customFormat="1" ht="19.5" customHeight="1" x14ac:dyDescent="0.15">
      <c r="B61" s="788"/>
      <c r="C61" s="655"/>
      <c r="D61" s="655"/>
      <c r="E61" s="789"/>
      <c r="G61" s="747"/>
      <c r="H61" s="1863" t="s">
        <v>1004</v>
      </c>
      <c r="I61" s="1857" t="s">
        <v>1484</v>
      </c>
      <c r="J61" s="1857"/>
      <c r="K61" s="1857"/>
      <c r="L61" s="1857"/>
      <c r="M61" s="1857"/>
      <c r="N61" s="1279"/>
      <c r="O61" s="1280" t="s">
        <v>1003</v>
      </c>
      <c r="P61" s="1664"/>
      <c r="Q61" s="1862"/>
      <c r="R61" s="1333"/>
      <c r="S61" s="1333"/>
      <c r="T61" s="1333"/>
      <c r="U61" s="1333"/>
      <c r="V61" s="1333"/>
      <c r="W61" s="1659"/>
      <c r="X61" s="1660"/>
      <c r="Y61" s="672" t="s">
        <v>1006</v>
      </c>
      <c r="Z61" s="1420" t="s">
        <v>1435</v>
      </c>
      <c r="AA61" s="1420"/>
      <c r="AB61" s="1420"/>
      <c r="AC61" s="1938"/>
      <c r="AD61" s="192" t="s">
        <v>10</v>
      </c>
      <c r="AE61" s="193">
        <v>3</v>
      </c>
      <c r="AF61" s="746"/>
    </row>
    <row r="62" spans="2:32" s="739" customFormat="1" ht="19.5" customHeight="1" x14ac:dyDescent="0.15">
      <c r="B62" s="788"/>
      <c r="C62" s="655"/>
      <c r="D62" s="655"/>
      <c r="E62" s="789"/>
      <c r="G62" s="747"/>
      <c r="H62" s="1863"/>
      <c r="I62" s="1857"/>
      <c r="J62" s="1857"/>
      <c r="K62" s="1857"/>
      <c r="L62" s="1857"/>
      <c r="M62" s="1857"/>
      <c r="N62" s="1769"/>
      <c r="O62" s="1771"/>
      <c r="P62" s="738"/>
      <c r="Q62" s="1862"/>
      <c r="R62" s="1333"/>
      <c r="S62" s="1333"/>
      <c r="T62" s="1333"/>
      <c r="U62" s="1333"/>
      <c r="V62" s="1333"/>
      <c r="W62" s="1426"/>
      <c r="X62" s="1428"/>
      <c r="Y62" s="672" t="s">
        <v>1006</v>
      </c>
      <c r="Z62" s="1420" t="s">
        <v>1437</v>
      </c>
      <c r="AA62" s="1420"/>
      <c r="AB62" s="1420"/>
      <c r="AC62" s="1938"/>
      <c r="AD62" s="192" t="s">
        <v>10</v>
      </c>
      <c r="AE62" s="193">
        <v>0</v>
      </c>
      <c r="AF62" s="746"/>
    </row>
    <row r="63" spans="2:32" s="739" customFormat="1" ht="7.5" customHeight="1" x14ac:dyDescent="0.15">
      <c r="B63" s="788"/>
      <c r="C63" s="655"/>
      <c r="D63" s="655"/>
      <c r="E63" s="789"/>
      <c r="G63" s="757"/>
      <c r="H63" s="827"/>
      <c r="I63" s="691"/>
      <c r="J63" s="691"/>
      <c r="K63" s="691"/>
      <c r="L63" s="691"/>
      <c r="M63" s="691"/>
      <c r="N63" s="669"/>
      <c r="O63" s="764"/>
      <c r="P63" s="669"/>
      <c r="Q63" s="802"/>
      <c r="R63" s="691"/>
      <c r="S63" s="691"/>
      <c r="T63" s="691"/>
      <c r="U63" s="691"/>
      <c r="V63" s="691"/>
      <c r="W63" s="654"/>
      <c r="X63" s="650"/>
      <c r="Y63" s="654"/>
      <c r="Z63" s="654"/>
      <c r="AA63" s="654"/>
      <c r="AB63" s="654"/>
      <c r="AC63" s="654"/>
      <c r="AD63" s="206"/>
      <c r="AE63" s="195"/>
      <c r="AF63" s="746"/>
    </row>
    <row r="64" spans="2:32" s="739" customFormat="1" ht="21" customHeight="1" x14ac:dyDescent="0.15">
      <c r="B64" s="673"/>
      <c r="C64" s="674"/>
      <c r="D64" s="674"/>
      <c r="E64" s="675"/>
      <c r="G64" s="754" t="s">
        <v>1485</v>
      </c>
      <c r="H64" s="755"/>
      <c r="I64" s="665"/>
      <c r="J64" s="665"/>
      <c r="K64" s="665"/>
      <c r="L64" s="665"/>
      <c r="M64" s="665"/>
      <c r="N64" s="665"/>
      <c r="O64" s="665"/>
      <c r="P64" s="665"/>
      <c r="Q64" s="665"/>
      <c r="R64" s="665"/>
      <c r="S64" s="665"/>
      <c r="T64" s="665"/>
      <c r="U64" s="665"/>
      <c r="V64" s="665"/>
      <c r="W64" s="755"/>
      <c r="X64" s="755"/>
      <c r="Y64" s="755"/>
      <c r="Z64" s="755"/>
      <c r="AA64" s="755"/>
      <c r="AB64" s="755"/>
      <c r="AC64" s="755"/>
      <c r="AD64" s="207"/>
      <c r="AE64" s="198"/>
      <c r="AF64" s="746"/>
    </row>
    <row r="65" spans="2:32" s="739" customFormat="1" ht="48.75" customHeight="1" x14ac:dyDescent="0.15">
      <c r="B65" s="673"/>
      <c r="C65" s="674"/>
      <c r="D65" s="674"/>
      <c r="E65" s="675"/>
      <c r="G65" s="747"/>
      <c r="H65" s="790" t="s">
        <v>1001</v>
      </c>
      <c r="I65" s="1857" t="s">
        <v>1521</v>
      </c>
      <c r="J65" s="1857"/>
      <c r="K65" s="1857"/>
      <c r="L65" s="1857"/>
      <c r="M65" s="1857"/>
      <c r="N65" s="677"/>
      <c r="O65" s="658" t="s">
        <v>1003</v>
      </c>
      <c r="P65" s="1918" t="s">
        <v>1006</v>
      </c>
      <c r="Q65" s="1862" t="s">
        <v>1145</v>
      </c>
      <c r="R65" s="1333" t="s">
        <v>1477</v>
      </c>
      <c r="S65" s="1333"/>
      <c r="T65" s="1333"/>
      <c r="U65" s="1333"/>
      <c r="V65" s="1333"/>
      <c r="W65" s="1389"/>
      <c r="X65" s="1391" t="s">
        <v>718</v>
      </c>
      <c r="Y65" s="672" t="s">
        <v>1006</v>
      </c>
      <c r="Z65" s="1420" t="s">
        <v>1433</v>
      </c>
      <c r="AA65" s="1420"/>
      <c r="AB65" s="1420"/>
      <c r="AC65" s="1938"/>
      <c r="AD65" s="192" t="s">
        <v>10</v>
      </c>
      <c r="AE65" s="193">
        <v>5</v>
      </c>
      <c r="AF65" s="746"/>
    </row>
    <row r="66" spans="2:32" s="739" customFormat="1" ht="19.5" customHeight="1" x14ac:dyDescent="0.15">
      <c r="B66" s="673"/>
      <c r="C66" s="674"/>
      <c r="D66" s="674"/>
      <c r="E66" s="675"/>
      <c r="G66" s="747"/>
      <c r="H66" s="1863" t="s">
        <v>1004</v>
      </c>
      <c r="I66" s="1857" t="s">
        <v>1484</v>
      </c>
      <c r="J66" s="1857"/>
      <c r="K66" s="1857"/>
      <c r="L66" s="1857"/>
      <c r="M66" s="1857"/>
      <c r="N66" s="1279"/>
      <c r="O66" s="1280" t="s">
        <v>1003</v>
      </c>
      <c r="P66" s="1768"/>
      <c r="Q66" s="1862"/>
      <c r="R66" s="1333"/>
      <c r="S66" s="1333"/>
      <c r="T66" s="1333"/>
      <c r="U66" s="1333"/>
      <c r="V66" s="1333"/>
      <c r="W66" s="1659"/>
      <c r="X66" s="1660"/>
      <c r="Y66" s="740" t="s">
        <v>1006</v>
      </c>
      <c r="Z66" s="1420" t="s">
        <v>1435</v>
      </c>
      <c r="AA66" s="1420"/>
      <c r="AB66" s="1420"/>
      <c r="AC66" s="1938"/>
      <c r="AD66" s="192" t="s">
        <v>10</v>
      </c>
      <c r="AE66" s="193">
        <v>3</v>
      </c>
      <c r="AF66" s="746"/>
    </row>
    <row r="67" spans="2:32" s="739" customFormat="1" ht="19.5" customHeight="1" x14ac:dyDescent="0.15">
      <c r="B67" s="673"/>
      <c r="C67" s="674"/>
      <c r="D67" s="674"/>
      <c r="E67" s="675"/>
      <c r="G67" s="747"/>
      <c r="H67" s="1863"/>
      <c r="I67" s="1857"/>
      <c r="J67" s="1857"/>
      <c r="K67" s="1857"/>
      <c r="L67" s="1857"/>
      <c r="M67" s="1857"/>
      <c r="N67" s="1769"/>
      <c r="O67" s="1771"/>
      <c r="P67" s="738"/>
      <c r="Q67" s="1862"/>
      <c r="R67" s="1333"/>
      <c r="S67" s="1333"/>
      <c r="T67" s="1333"/>
      <c r="U67" s="1333"/>
      <c r="V67" s="1333"/>
      <c r="W67" s="1426"/>
      <c r="X67" s="1428"/>
      <c r="Y67" s="740" t="s">
        <v>1006</v>
      </c>
      <c r="Z67" s="1420" t="s">
        <v>1437</v>
      </c>
      <c r="AA67" s="1420"/>
      <c r="AB67" s="1420"/>
      <c r="AC67" s="1938"/>
      <c r="AD67" s="192" t="s">
        <v>10</v>
      </c>
      <c r="AE67" s="193">
        <v>0</v>
      </c>
      <c r="AF67" s="746"/>
    </row>
    <row r="68" spans="2:32" s="739" customFormat="1" ht="7.5" customHeight="1" thickBot="1" x14ac:dyDescent="0.2">
      <c r="B68" s="673"/>
      <c r="C68" s="674"/>
      <c r="D68" s="674"/>
      <c r="E68" s="675"/>
      <c r="G68" s="757"/>
      <c r="H68" s="827"/>
      <c r="I68" s="691"/>
      <c r="J68" s="691"/>
      <c r="K68" s="691"/>
      <c r="L68" s="691"/>
      <c r="M68" s="691"/>
      <c r="N68" s="654"/>
      <c r="O68" s="650"/>
      <c r="P68" s="654"/>
      <c r="Q68" s="827"/>
      <c r="R68" s="691"/>
      <c r="S68" s="691"/>
      <c r="T68" s="691"/>
      <c r="U68" s="691"/>
      <c r="V68" s="691"/>
      <c r="W68" s="650"/>
      <c r="X68" s="650"/>
      <c r="Y68" s="650"/>
      <c r="Z68" s="802"/>
      <c r="AA68" s="802"/>
      <c r="AB68" s="654"/>
      <c r="AC68" s="654"/>
      <c r="AD68" s="798"/>
      <c r="AE68" s="208"/>
      <c r="AF68" s="746"/>
    </row>
    <row r="69" spans="2:32" s="739" customFormat="1" ht="24.75" customHeight="1" thickBot="1" x14ac:dyDescent="0.2">
      <c r="B69" s="673"/>
      <c r="C69" s="674"/>
      <c r="D69" s="674"/>
      <c r="E69" s="675"/>
      <c r="H69" s="795"/>
      <c r="I69" s="689"/>
      <c r="J69" s="689"/>
      <c r="K69" s="689"/>
      <c r="L69" s="689"/>
      <c r="M69" s="689"/>
      <c r="O69" s="672"/>
      <c r="Q69" s="795"/>
      <c r="R69" s="689"/>
      <c r="S69" s="689"/>
      <c r="T69" s="689"/>
      <c r="U69" s="689"/>
      <c r="V69" s="689"/>
      <c r="W69" s="672"/>
      <c r="X69" s="672"/>
      <c r="Y69" s="672"/>
      <c r="Z69" s="799"/>
      <c r="AA69" s="799"/>
      <c r="AB69" s="650"/>
      <c r="AC69" s="650"/>
      <c r="AD69" s="1933" t="s">
        <v>1205</v>
      </c>
      <c r="AE69" s="1933"/>
      <c r="AF69" s="746"/>
    </row>
    <row r="70" spans="2:32" s="739" customFormat="1" ht="15" customHeight="1" x14ac:dyDescent="0.15">
      <c r="B70" s="747"/>
      <c r="E70" s="746"/>
      <c r="I70" s="1639" t="s">
        <v>1487</v>
      </c>
      <c r="J70" s="1639"/>
      <c r="K70" s="1639"/>
      <c r="L70" s="1639"/>
      <c r="M70" s="1639"/>
      <c r="N70" s="1639"/>
      <c r="O70" s="1639"/>
      <c r="P70" s="1639"/>
      <c r="Q70" s="1639"/>
      <c r="R70" s="1639"/>
      <c r="S70" s="1639"/>
      <c r="T70" s="1639"/>
      <c r="U70" s="1639"/>
      <c r="V70" s="1639"/>
      <c r="W70" s="1639"/>
      <c r="X70" s="1639"/>
      <c r="Y70" s="1639"/>
      <c r="Z70" s="1639"/>
      <c r="AA70" s="1639"/>
      <c r="AB70" s="1639" t="s">
        <v>1488</v>
      </c>
      <c r="AC70" s="1275"/>
      <c r="AD70" s="1934"/>
      <c r="AE70" s="1935"/>
      <c r="AF70" s="746"/>
    </row>
    <row r="71" spans="2:32" s="739" customFormat="1" ht="15" customHeight="1" thickBot="1" x14ac:dyDescent="0.2">
      <c r="B71" s="747"/>
      <c r="E71" s="746"/>
      <c r="H71" s="795"/>
      <c r="I71" s="1639"/>
      <c r="J71" s="1639"/>
      <c r="K71" s="1639"/>
      <c r="L71" s="1639"/>
      <c r="M71" s="1639"/>
      <c r="N71" s="1639"/>
      <c r="O71" s="1639"/>
      <c r="P71" s="1639"/>
      <c r="Q71" s="1639"/>
      <c r="R71" s="1639"/>
      <c r="S71" s="1639"/>
      <c r="T71" s="1639"/>
      <c r="U71" s="1639"/>
      <c r="V71" s="1639"/>
      <c r="W71" s="1639"/>
      <c r="X71" s="1639"/>
      <c r="Y71" s="1639"/>
      <c r="Z71" s="1639"/>
      <c r="AA71" s="1639"/>
      <c r="AB71" s="1639"/>
      <c r="AC71" s="1275"/>
      <c r="AD71" s="1936"/>
      <c r="AE71" s="1937"/>
      <c r="AF71" s="746"/>
    </row>
    <row r="72" spans="2:32" s="739" customFormat="1" ht="7.5" customHeight="1" x14ac:dyDescent="0.15">
      <c r="B72" s="757"/>
      <c r="C72" s="654"/>
      <c r="D72" s="654"/>
      <c r="E72" s="758"/>
      <c r="F72" s="654"/>
      <c r="G72" s="654"/>
      <c r="H72" s="827"/>
      <c r="I72" s="827"/>
      <c r="J72" s="827"/>
      <c r="K72" s="654"/>
      <c r="L72" s="691"/>
      <c r="M72" s="691"/>
      <c r="N72" s="650"/>
      <c r="O72" s="650"/>
      <c r="P72" s="650"/>
      <c r="Q72" s="650"/>
      <c r="R72" s="650"/>
      <c r="S72" s="650"/>
      <c r="T72" s="650"/>
      <c r="U72" s="650"/>
      <c r="V72" s="650"/>
      <c r="W72" s="650"/>
      <c r="X72" s="650"/>
      <c r="Y72" s="650"/>
      <c r="Z72" s="650"/>
      <c r="AA72" s="650"/>
      <c r="AB72" s="650"/>
      <c r="AC72" s="650"/>
      <c r="AD72" s="209"/>
      <c r="AE72" s="650"/>
      <c r="AF72" s="758"/>
    </row>
    <row r="73" spans="2:32" s="739" customFormat="1" ht="5.25" customHeight="1" x14ac:dyDescent="0.15"/>
    <row r="74" spans="2:32" s="739" customFormat="1" ht="22.5" customHeight="1" x14ac:dyDescent="0.15">
      <c r="B74" s="754" t="s">
        <v>1489</v>
      </c>
      <c r="C74" s="755"/>
      <c r="D74" s="755"/>
      <c r="E74" s="755"/>
      <c r="F74" s="755"/>
      <c r="G74" s="755"/>
      <c r="H74" s="755"/>
      <c r="I74" s="755"/>
      <c r="J74" s="755"/>
      <c r="K74" s="755"/>
      <c r="L74" s="755"/>
      <c r="M74" s="755"/>
      <c r="N74" s="755"/>
      <c r="O74" s="755"/>
      <c r="P74" s="755"/>
      <c r="Q74" s="755"/>
      <c r="R74" s="755"/>
      <c r="S74" s="755"/>
      <c r="T74" s="755"/>
      <c r="U74" s="755"/>
      <c r="V74" s="755"/>
      <c r="W74" s="755"/>
      <c r="X74" s="755"/>
      <c r="Y74" s="755"/>
      <c r="Z74" s="755"/>
      <c r="AA74" s="755"/>
      <c r="AB74" s="755"/>
      <c r="AC74" s="755"/>
      <c r="AD74" s="755"/>
      <c r="AE74" s="755"/>
      <c r="AF74" s="756"/>
    </row>
    <row r="75" spans="2:32" s="739" customFormat="1" ht="7.5" customHeight="1" x14ac:dyDescent="0.15">
      <c r="B75" s="747"/>
      <c r="C75" s="754"/>
      <c r="D75" s="755"/>
      <c r="E75" s="755"/>
      <c r="F75" s="756"/>
      <c r="G75" s="755"/>
      <c r="H75" s="755"/>
      <c r="I75" s="755"/>
      <c r="J75" s="755"/>
      <c r="K75" s="755"/>
      <c r="L75" s="755"/>
      <c r="M75" s="755"/>
      <c r="N75" s="755"/>
      <c r="O75" s="755"/>
      <c r="P75" s="755"/>
      <c r="Q75" s="755"/>
      <c r="R75" s="755"/>
      <c r="S75" s="755"/>
      <c r="T75" s="755"/>
      <c r="U75" s="755"/>
      <c r="V75" s="755"/>
      <c r="W75" s="755"/>
      <c r="X75" s="755"/>
      <c r="Y75" s="755"/>
      <c r="Z75" s="755"/>
      <c r="AA75" s="755"/>
      <c r="AB75" s="755"/>
      <c r="AC75" s="754"/>
      <c r="AD75" s="755"/>
      <c r="AE75" s="756"/>
      <c r="AF75" s="746"/>
    </row>
    <row r="76" spans="2:32" s="739" customFormat="1" x14ac:dyDescent="0.15">
      <c r="B76" s="747"/>
      <c r="C76" s="747"/>
      <c r="F76" s="746"/>
      <c r="J76" s="654"/>
      <c r="K76" s="654"/>
      <c r="L76" s="654"/>
      <c r="M76" s="654"/>
      <c r="N76" s="654"/>
      <c r="O76" s="654"/>
      <c r="P76" s="654"/>
      <c r="Q76" s="654"/>
      <c r="R76" s="654"/>
      <c r="S76" s="654"/>
      <c r="T76" s="654"/>
      <c r="U76" s="654"/>
      <c r="V76" s="654"/>
      <c r="W76" s="654"/>
      <c r="X76" s="654"/>
      <c r="Y76" s="654"/>
      <c r="Z76" s="654"/>
      <c r="AA76" s="654"/>
      <c r="AC76" s="210" t="s">
        <v>912</v>
      </c>
      <c r="AD76" s="122" t="s">
        <v>913</v>
      </c>
      <c r="AE76" s="211" t="s">
        <v>914</v>
      </c>
      <c r="AF76" s="746"/>
    </row>
    <row r="77" spans="2:32" s="739" customFormat="1" ht="27" customHeight="1" x14ac:dyDescent="0.15">
      <c r="B77" s="747"/>
      <c r="C77" s="1290" t="s">
        <v>1490</v>
      </c>
      <c r="D77" s="1291"/>
      <c r="E77" s="1291"/>
      <c r="F77" s="1296"/>
      <c r="G77" s="655"/>
      <c r="H77" s="655"/>
      <c r="J77" s="790" t="s">
        <v>1001</v>
      </c>
      <c r="K77" s="1931" t="s">
        <v>1491</v>
      </c>
      <c r="L77" s="1931"/>
      <c r="M77" s="1931"/>
      <c r="N77" s="1931"/>
      <c r="O77" s="1931"/>
      <c r="P77" s="1931"/>
      <c r="Q77" s="1931"/>
      <c r="R77" s="1931"/>
      <c r="S77" s="1931"/>
      <c r="T77" s="1931"/>
      <c r="U77" s="1931"/>
      <c r="V77" s="1931"/>
      <c r="W77" s="1931"/>
      <c r="X77" s="1931"/>
      <c r="Y77" s="1931"/>
      <c r="Z77" s="1931"/>
      <c r="AA77" s="1931"/>
      <c r="AB77" s="812"/>
      <c r="AC77" s="155" t="s">
        <v>10</v>
      </c>
      <c r="AD77" s="147" t="s">
        <v>913</v>
      </c>
      <c r="AE77" s="156" t="s">
        <v>10</v>
      </c>
      <c r="AF77" s="746"/>
    </row>
    <row r="78" spans="2:32" s="739" customFormat="1" ht="27" customHeight="1" x14ac:dyDescent="0.15">
      <c r="B78" s="747"/>
      <c r="C78" s="673"/>
      <c r="D78" s="674"/>
      <c r="E78" s="674"/>
      <c r="F78" s="675"/>
      <c r="G78" s="655"/>
      <c r="H78" s="655"/>
      <c r="J78" s="790" t="s">
        <v>1004</v>
      </c>
      <c r="K78" s="1931" t="s">
        <v>1522</v>
      </c>
      <c r="L78" s="1931"/>
      <c r="M78" s="1931"/>
      <c r="N78" s="1931"/>
      <c r="O78" s="1931"/>
      <c r="P78" s="1931"/>
      <c r="Q78" s="1931"/>
      <c r="R78" s="1931"/>
      <c r="S78" s="1931"/>
      <c r="T78" s="1931"/>
      <c r="U78" s="1931"/>
      <c r="V78" s="1931"/>
      <c r="W78" s="1931"/>
      <c r="X78" s="1931"/>
      <c r="Y78" s="1931"/>
      <c r="Z78" s="1931"/>
      <c r="AA78" s="1931"/>
      <c r="AB78" s="811"/>
      <c r="AC78" s="155" t="s">
        <v>10</v>
      </c>
      <c r="AD78" s="147" t="s">
        <v>913</v>
      </c>
      <c r="AE78" s="156" t="s">
        <v>10</v>
      </c>
      <c r="AF78" s="71"/>
    </row>
    <row r="79" spans="2:32" s="739" customFormat="1" ht="27" customHeight="1" x14ac:dyDescent="0.15">
      <c r="B79" s="747"/>
      <c r="C79" s="673"/>
      <c r="D79" s="674"/>
      <c r="E79" s="674"/>
      <c r="F79" s="675"/>
      <c r="G79" s="655"/>
      <c r="H79" s="655"/>
      <c r="J79" s="790" t="s">
        <v>1145</v>
      </c>
      <c r="K79" s="1931" t="s">
        <v>1523</v>
      </c>
      <c r="L79" s="1931"/>
      <c r="M79" s="1931"/>
      <c r="N79" s="1931"/>
      <c r="O79" s="1931"/>
      <c r="P79" s="1931"/>
      <c r="Q79" s="1931"/>
      <c r="R79" s="1931"/>
      <c r="S79" s="1931"/>
      <c r="T79" s="1931"/>
      <c r="U79" s="1931"/>
      <c r="V79" s="1931"/>
      <c r="W79" s="1931"/>
      <c r="X79" s="1931"/>
      <c r="Y79" s="1931"/>
      <c r="Z79" s="1931"/>
      <c r="AA79" s="1931"/>
      <c r="AB79" s="811"/>
      <c r="AC79" s="155" t="s">
        <v>10</v>
      </c>
      <c r="AD79" s="147" t="s">
        <v>913</v>
      </c>
      <c r="AE79" s="156" t="s">
        <v>10</v>
      </c>
      <c r="AF79" s="71"/>
    </row>
    <row r="80" spans="2:32" s="739" customFormat="1" ht="27" customHeight="1" x14ac:dyDescent="0.15">
      <c r="B80" s="747"/>
      <c r="C80" s="673"/>
      <c r="D80" s="674"/>
      <c r="E80" s="674"/>
      <c r="F80" s="675"/>
      <c r="G80" s="655"/>
      <c r="H80" s="655"/>
      <c r="J80" s="790" t="s">
        <v>1147</v>
      </c>
      <c r="K80" s="1931" t="s">
        <v>1524</v>
      </c>
      <c r="L80" s="1931"/>
      <c r="M80" s="1931"/>
      <c r="N80" s="1931"/>
      <c r="O80" s="1931"/>
      <c r="P80" s="1931"/>
      <c r="Q80" s="1931"/>
      <c r="R80" s="1931"/>
      <c r="S80" s="1931"/>
      <c r="T80" s="1931"/>
      <c r="U80" s="1931"/>
      <c r="V80" s="1931"/>
      <c r="W80" s="1931"/>
      <c r="X80" s="1931"/>
      <c r="Y80" s="1931"/>
      <c r="Z80" s="1931"/>
      <c r="AA80" s="1931"/>
      <c r="AB80" s="811"/>
      <c r="AC80" s="155" t="s">
        <v>10</v>
      </c>
      <c r="AD80" s="147" t="s">
        <v>913</v>
      </c>
      <c r="AE80" s="156" t="s">
        <v>10</v>
      </c>
      <c r="AF80" s="71"/>
    </row>
    <row r="81" spans="2:32" s="739" customFormat="1" ht="11.25" customHeight="1" x14ac:dyDescent="0.15">
      <c r="B81" s="747"/>
      <c r="C81" s="757"/>
      <c r="D81" s="654"/>
      <c r="E81" s="654"/>
      <c r="F81" s="758"/>
      <c r="G81" s="654"/>
      <c r="H81" s="654"/>
      <c r="I81" s="654"/>
      <c r="J81" s="654"/>
      <c r="K81" s="654"/>
      <c r="L81" s="654"/>
      <c r="M81" s="654"/>
      <c r="N81" s="654"/>
      <c r="O81" s="654"/>
      <c r="P81" s="654"/>
      <c r="Q81" s="654"/>
      <c r="R81" s="654"/>
      <c r="S81" s="654"/>
      <c r="T81" s="654"/>
      <c r="U81" s="654"/>
      <c r="V81" s="654"/>
      <c r="W81" s="654"/>
      <c r="X81" s="654"/>
      <c r="Y81" s="654"/>
      <c r="Z81" s="654"/>
      <c r="AA81" s="654"/>
      <c r="AB81" s="654"/>
      <c r="AC81" s="757"/>
      <c r="AD81" s="654"/>
      <c r="AE81" s="758"/>
      <c r="AF81" s="746"/>
    </row>
    <row r="82" spans="2:32" s="739" customFormat="1" ht="7.5" customHeight="1" x14ac:dyDescent="0.15">
      <c r="B82" s="747"/>
      <c r="C82" s="754"/>
      <c r="D82" s="755"/>
      <c r="E82" s="755"/>
      <c r="F82" s="756"/>
      <c r="G82" s="755"/>
      <c r="H82" s="755"/>
      <c r="I82" s="755"/>
      <c r="J82" s="755"/>
      <c r="K82" s="755"/>
      <c r="L82" s="755"/>
      <c r="M82" s="755"/>
      <c r="N82" s="755"/>
      <c r="O82" s="755"/>
      <c r="P82" s="755"/>
      <c r="Q82" s="755"/>
      <c r="R82" s="755"/>
      <c r="S82" s="755"/>
      <c r="T82" s="755"/>
      <c r="U82" s="755"/>
      <c r="V82" s="755"/>
      <c r="W82" s="755"/>
      <c r="X82" s="755"/>
      <c r="Y82" s="755"/>
      <c r="Z82" s="755"/>
      <c r="AA82" s="755"/>
      <c r="AB82" s="755"/>
      <c r="AC82" s="754"/>
      <c r="AD82" s="755"/>
      <c r="AE82" s="756"/>
      <c r="AF82" s="746"/>
    </row>
    <row r="83" spans="2:32" s="739" customFormat="1" x14ac:dyDescent="0.15">
      <c r="B83" s="747"/>
      <c r="C83" s="747"/>
      <c r="F83" s="746"/>
      <c r="J83" s="654"/>
      <c r="K83" s="654"/>
      <c r="L83" s="654"/>
      <c r="M83" s="654"/>
      <c r="N83" s="654"/>
      <c r="O83" s="654"/>
      <c r="P83" s="654"/>
      <c r="Q83" s="654"/>
      <c r="R83" s="654"/>
      <c r="S83" s="654"/>
      <c r="T83" s="654"/>
      <c r="U83" s="654"/>
      <c r="V83" s="654"/>
      <c r="W83" s="654"/>
      <c r="X83" s="654"/>
      <c r="Y83" s="654"/>
      <c r="Z83" s="654"/>
      <c r="AA83" s="654"/>
      <c r="AC83" s="210" t="s">
        <v>912</v>
      </c>
      <c r="AD83" s="122" t="s">
        <v>913</v>
      </c>
      <c r="AE83" s="211" t="s">
        <v>914</v>
      </c>
      <c r="AF83" s="746"/>
    </row>
    <row r="84" spans="2:32" s="739" customFormat="1" ht="24.75" customHeight="1" x14ac:dyDescent="0.15">
      <c r="B84" s="747"/>
      <c r="C84" s="1290" t="s">
        <v>1494</v>
      </c>
      <c r="D84" s="1291"/>
      <c r="E84" s="1291"/>
      <c r="F84" s="1296"/>
      <c r="G84" s="655"/>
      <c r="H84" s="655"/>
      <c r="J84" s="790" t="s">
        <v>1001</v>
      </c>
      <c r="K84" s="1931" t="s">
        <v>1495</v>
      </c>
      <c r="L84" s="1931"/>
      <c r="M84" s="1931"/>
      <c r="N84" s="1931"/>
      <c r="O84" s="1931"/>
      <c r="P84" s="1931"/>
      <c r="Q84" s="1931"/>
      <c r="R84" s="1931"/>
      <c r="S84" s="1931"/>
      <c r="T84" s="1931"/>
      <c r="U84" s="1931"/>
      <c r="V84" s="1931"/>
      <c r="W84" s="1931"/>
      <c r="X84" s="1931"/>
      <c r="Y84" s="1931"/>
      <c r="Z84" s="1931"/>
      <c r="AA84" s="1931"/>
      <c r="AB84" s="812"/>
      <c r="AC84" s="155" t="s">
        <v>10</v>
      </c>
      <c r="AD84" s="147" t="s">
        <v>913</v>
      </c>
      <c r="AE84" s="156" t="s">
        <v>10</v>
      </c>
      <c r="AF84" s="746"/>
    </row>
    <row r="85" spans="2:32" s="739" customFormat="1" ht="24.75" customHeight="1" x14ac:dyDescent="0.15">
      <c r="B85" s="747"/>
      <c r="C85" s="788"/>
      <c r="D85" s="655"/>
      <c r="E85" s="655"/>
      <c r="F85" s="789"/>
      <c r="G85" s="655"/>
      <c r="H85" s="655"/>
      <c r="J85" s="790" t="s">
        <v>1004</v>
      </c>
      <c r="K85" s="1931" t="s">
        <v>1522</v>
      </c>
      <c r="L85" s="1931"/>
      <c r="M85" s="1931"/>
      <c r="N85" s="1931"/>
      <c r="O85" s="1931"/>
      <c r="P85" s="1931"/>
      <c r="Q85" s="1931"/>
      <c r="R85" s="1931"/>
      <c r="S85" s="1931"/>
      <c r="T85" s="1931"/>
      <c r="U85" s="1931"/>
      <c r="V85" s="1931"/>
      <c r="W85" s="1931"/>
      <c r="X85" s="1931"/>
      <c r="Y85" s="1931"/>
      <c r="Z85" s="1931"/>
      <c r="AA85" s="1931"/>
      <c r="AB85" s="811"/>
      <c r="AC85" s="155" t="s">
        <v>10</v>
      </c>
      <c r="AD85" s="147" t="s">
        <v>913</v>
      </c>
      <c r="AE85" s="156" t="s">
        <v>10</v>
      </c>
      <c r="AF85" s="746"/>
    </row>
    <row r="86" spans="2:32" s="739" customFormat="1" ht="24.75" customHeight="1" x14ac:dyDescent="0.15">
      <c r="B86" s="747"/>
      <c r="C86" s="788"/>
      <c r="D86" s="655"/>
      <c r="E86" s="655"/>
      <c r="F86" s="789"/>
      <c r="G86" s="655"/>
      <c r="H86" s="655"/>
      <c r="J86" s="790" t="s">
        <v>1145</v>
      </c>
      <c r="K86" s="1931" t="s">
        <v>1523</v>
      </c>
      <c r="L86" s="1931"/>
      <c r="M86" s="1931"/>
      <c r="N86" s="1931"/>
      <c r="O86" s="1931"/>
      <c r="P86" s="1931"/>
      <c r="Q86" s="1931"/>
      <c r="R86" s="1931"/>
      <c r="S86" s="1931"/>
      <c r="T86" s="1931"/>
      <c r="U86" s="1931"/>
      <c r="V86" s="1931"/>
      <c r="W86" s="1931"/>
      <c r="X86" s="1931"/>
      <c r="Y86" s="1931"/>
      <c r="Z86" s="1931"/>
      <c r="AA86" s="1931"/>
      <c r="AB86" s="811"/>
      <c r="AC86" s="155" t="s">
        <v>10</v>
      </c>
      <c r="AD86" s="147" t="s">
        <v>913</v>
      </c>
      <c r="AE86" s="156" t="s">
        <v>10</v>
      </c>
      <c r="AF86" s="746"/>
    </row>
    <row r="87" spans="2:32" s="739" customFormat="1" ht="27" customHeight="1" x14ac:dyDescent="0.15">
      <c r="B87" s="747"/>
      <c r="C87" s="673"/>
      <c r="D87" s="674"/>
      <c r="E87" s="674"/>
      <c r="F87" s="675"/>
      <c r="G87" s="655"/>
      <c r="H87" s="655"/>
      <c r="J87" s="790" t="s">
        <v>1147</v>
      </c>
      <c r="K87" s="1931" t="s">
        <v>1524</v>
      </c>
      <c r="L87" s="1931"/>
      <c r="M87" s="1931"/>
      <c r="N87" s="1931"/>
      <c r="O87" s="1931"/>
      <c r="P87" s="1931"/>
      <c r="Q87" s="1931"/>
      <c r="R87" s="1931"/>
      <c r="S87" s="1931"/>
      <c r="T87" s="1931"/>
      <c r="U87" s="1931"/>
      <c r="V87" s="1931"/>
      <c r="W87" s="1931"/>
      <c r="X87" s="1931"/>
      <c r="Y87" s="1931"/>
      <c r="Z87" s="1931"/>
      <c r="AA87" s="1931"/>
      <c r="AB87" s="811"/>
      <c r="AC87" s="155" t="s">
        <v>10</v>
      </c>
      <c r="AD87" s="147" t="s">
        <v>913</v>
      </c>
      <c r="AE87" s="156" t="s">
        <v>10</v>
      </c>
      <c r="AF87" s="71"/>
    </row>
    <row r="88" spans="2:32" s="739" customFormat="1" ht="24.75" customHeight="1" x14ac:dyDescent="0.15">
      <c r="B88" s="747"/>
      <c r="C88" s="788"/>
      <c r="D88" s="655"/>
      <c r="E88" s="655"/>
      <c r="F88" s="789"/>
      <c r="G88" s="655"/>
      <c r="H88" s="655"/>
      <c r="J88" s="790" t="s">
        <v>1154</v>
      </c>
      <c r="K88" s="1931" t="s">
        <v>1496</v>
      </c>
      <c r="L88" s="1931"/>
      <c r="M88" s="1931"/>
      <c r="N88" s="1931"/>
      <c r="O88" s="1931"/>
      <c r="P88" s="1931"/>
      <c r="Q88" s="1931"/>
      <c r="R88" s="1931"/>
      <c r="S88" s="1931"/>
      <c r="T88" s="1931"/>
      <c r="U88" s="1931"/>
      <c r="V88" s="1931"/>
      <c r="W88" s="1931"/>
      <c r="X88" s="1931"/>
      <c r="Y88" s="1931"/>
      <c r="Z88" s="1931"/>
      <c r="AA88" s="1931"/>
      <c r="AB88" s="811"/>
      <c r="AC88" s="155" t="s">
        <v>10</v>
      </c>
      <c r="AD88" s="147" t="s">
        <v>913</v>
      </c>
      <c r="AE88" s="156" t="s">
        <v>10</v>
      </c>
      <c r="AF88" s="746"/>
    </row>
    <row r="89" spans="2:32" s="739" customFormat="1" ht="24.75" customHeight="1" x14ac:dyDescent="0.15">
      <c r="B89" s="747"/>
      <c r="C89" s="788"/>
      <c r="D89" s="655"/>
      <c r="E89" s="655"/>
      <c r="F89" s="789"/>
      <c r="G89" s="655"/>
      <c r="H89" s="655"/>
      <c r="J89" s="790" t="s">
        <v>1156</v>
      </c>
      <c r="K89" s="1931" t="s">
        <v>1525</v>
      </c>
      <c r="L89" s="1931"/>
      <c r="M89" s="1931"/>
      <c r="N89" s="1931"/>
      <c r="O89" s="1931"/>
      <c r="P89" s="1931"/>
      <c r="Q89" s="1931"/>
      <c r="R89" s="1931"/>
      <c r="S89" s="1931"/>
      <c r="T89" s="1931"/>
      <c r="U89" s="1931"/>
      <c r="V89" s="1931"/>
      <c r="W89" s="1931"/>
      <c r="X89" s="1931"/>
      <c r="Y89" s="1931"/>
      <c r="Z89" s="1931"/>
      <c r="AA89" s="1931"/>
      <c r="AB89" s="811"/>
      <c r="AC89" s="155" t="s">
        <v>10</v>
      </c>
      <c r="AD89" s="147" t="s">
        <v>913</v>
      </c>
      <c r="AE89" s="156" t="s">
        <v>10</v>
      </c>
      <c r="AF89" s="746"/>
    </row>
    <row r="90" spans="2:32" s="739" customFormat="1" ht="7.5" customHeight="1" x14ac:dyDescent="0.15">
      <c r="B90" s="747"/>
      <c r="C90" s="757"/>
      <c r="D90" s="654"/>
      <c r="E90" s="654"/>
      <c r="F90" s="758"/>
      <c r="G90" s="654"/>
      <c r="H90" s="654"/>
      <c r="I90" s="654"/>
      <c r="J90" s="654"/>
      <c r="K90" s="654"/>
      <c r="L90" s="654"/>
      <c r="M90" s="654"/>
      <c r="N90" s="654"/>
      <c r="O90" s="654"/>
      <c r="P90" s="654"/>
      <c r="Q90" s="654"/>
      <c r="R90" s="654"/>
      <c r="S90" s="654"/>
      <c r="T90" s="654"/>
      <c r="U90" s="654"/>
      <c r="V90" s="654"/>
      <c r="W90" s="654"/>
      <c r="X90" s="654"/>
      <c r="Y90" s="654"/>
      <c r="Z90" s="654"/>
      <c r="AA90" s="654"/>
      <c r="AB90" s="654"/>
      <c r="AC90" s="757"/>
      <c r="AD90" s="654"/>
      <c r="AE90" s="758"/>
      <c r="AF90" s="746"/>
    </row>
    <row r="91" spans="2:32" s="739" customFormat="1" ht="15" customHeight="1" x14ac:dyDescent="0.15">
      <c r="B91" s="747"/>
      <c r="H91" s="795"/>
      <c r="I91" s="795"/>
      <c r="J91" s="795"/>
      <c r="L91" s="689"/>
      <c r="M91" s="689"/>
      <c r="N91" s="672"/>
      <c r="O91" s="672"/>
      <c r="P91" s="672"/>
      <c r="Q91" s="672"/>
      <c r="R91" s="672"/>
      <c r="S91" s="672"/>
      <c r="T91" s="672"/>
      <c r="U91" s="672"/>
      <c r="V91" s="672"/>
      <c r="W91" s="672"/>
      <c r="X91" s="672"/>
      <c r="Y91" s="672"/>
      <c r="Z91" s="672"/>
      <c r="AA91" s="672"/>
      <c r="AB91" s="672"/>
      <c r="AC91" s="672"/>
      <c r="AD91" s="202"/>
      <c r="AE91" s="672"/>
      <c r="AF91" s="746"/>
    </row>
    <row r="92" spans="2:32" s="739" customFormat="1" ht="22.5" customHeight="1" x14ac:dyDescent="0.15">
      <c r="B92" s="747" t="s">
        <v>1498</v>
      </c>
      <c r="AF92" s="746"/>
    </row>
    <row r="93" spans="2:32" s="739" customFormat="1" ht="7.5" customHeight="1" x14ac:dyDescent="0.15">
      <c r="B93" s="747"/>
      <c r="C93" s="754"/>
      <c r="D93" s="755"/>
      <c r="E93" s="755"/>
      <c r="F93" s="756"/>
      <c r="G93" s="755"/>
      <c r="H93" s="755"/>
      <c r="I93" s="755"/>
      <c r="J93" s="755"/>
      <c r="K93" s="755"/>
      <c r="L93" s="755"/>
      <c r="M93" s="755"/>
      <c r="N93" s="755"/>
      <c r="O93" s="755"/>
      <c r="P93" s="755"/>
      <c r="Q93" s="755"/>
      <c r="R93" s="755"/>
      <c r="S93" s="755"/>
      <c r="T93" s="755"/>
      <c r="U93" s="755"/>
      <c r="V93" s="755"/>
      <c r="W93" s="755"/>
      <c r="X93" s="755"/>
      <c r="Y93" s="755"/>
      <c r="Z93" s="755"/>
      <c r="AA93" s="755"/>
      <c r="AB93" s="755"/>
      <c r="AC93" s="754"/>
      <c r="AD93" s="755"/>
      <c r="AE93" s="756"/>
      <c r="AF93" s="746"/>
    </row>
    <row r="94" spans="2:32" s="739" customFormat="1" x14ac:dyDescent="0.15">
      <c r="B94" s="747"/>
      <c r="C94" s="747"/>
      <c r="F94" s="746"/>
      <c r="J94" s="654"/>
      <c r="K94" s="654"/>
      <c r="L94" s="654"/>
      <c r="M94" s="654"/>
      <c r="N94" s="654"/>
      <c r="O94" s="654"/>
      <c r="P94" s="654"/>
      <c r="Q94" s="654"/>
      <c r="R94" s="654"/>
      <c r="S94" s="654"/>
      <c r="T94" s="654"/>
      <c r="U94" s="654"/>
      <c r="V94" s="654"/>
      <c r="W94" s="654"/>
      <c r="X94" s="654"/>
      <c r="Y94" s="654"/>
      <c r="Z94" s="654"/>
      <c r="AA94" s="654"/>
      <c r="AC94" s="210" t="s">
        <v>912</v>
      </c>
      <c r="AD94" s="122" t="s">
        <v>913</v>
      </c>
      <c r="AE94" s="211" t="s">
        <v>914</v>
      </c>
      <c r="AF94" s="746"/>
    </row>
    <row r="95" spans="2:32" s="739" customFormat="1" ht="27" customHeight="1" x14ac:dyDescent="0.15">
      <c r="B95" s="747"/>
      <c r="C95" s="1290" t="s">
        <v>1499</v>
      </c>
      <c r="D95" s="1291"/>
      <c r="E95" s="1291"/>
      <c r="F95" s="1296"/>
      <c r="J95" s="790" t="s">
        <v>1001</v>
      </c>
      <c r="K95" s="1931" t="s">
        <v>1500</v>
      </c>
      <c r="L95" s="1931"/>
      <c r="M95" s="1931"/>
      <c r="N95" s="1931"/>
      <c r="O95" s="1931"/>
      <c r="P95" s="1931"/>
      <c r="Q95" s="1931"/>
      <c r="R95" s="1931"/>
      <c r="S95" s="1931"/>
      <c r="T95" s="1931"/>
      <c r="U95" s="1931"/>
      <c r="V95" s="1931"/>
      <c r="W95" s="1931"/>
      <c r="X95" s="1931"/>
      <c r="Y95" s="1931"/>
      <c r="Z95" s="1931"/>
      <c r="AA95" s="1931"/>
      <c r="AC95" s="155" t="s">
        <v>10</v>
      </c>
      <c r="AD95" s="147" t="s">
        <v>913</v>
      </c>
      <c r="AE95" s="156" t="s">
        <v>10</v>
      </c>
      <c r="AF95" s="746"/>
    </row>
    <row r="96" spans="2:32" s="739" customFormat="1" ht="27" customHeight="1" x14ac:dyDescent="0.15">
      <c r="B96" s="747"/>
      <c r="C96" s="1290"/>
      <c r="D96" s="1291"/>
      <c r="E96" s="1291"/>
      <c r="F96" s="1296"/>
      <c r="G96" s="655"/>
      <c r="H96" s="655"/>
      <c r="J96" s="790" t="s">
        <v>1004</v>
      </c>
      <c r="K96" s="1931" t="s">
        <v>1501</v>
      </c>
      <c r="L96" s="1931"/>
      <c r="M96" s="1931"/>
      <c r="N96" s="1931"/>
      <c r="O96" s="1931"/>
      <c r="P96" s="1931"/>
      <c r="Q96" s="1931"/>
      <c r="R96" s="1931"/>
      <c r="S96" s="1931"/>
      <c r="T96" s="1931"/>
      <c r="U96" s="1931"/>
      <c r="V96" s="1931"/>
      <c r="W96" s="1931"/>
      <c r="X96" s="1931"/>
      <c r="Y96" s="1931"/>
      <c r="Z96" s="1931"/>
      <c r="AA96" s="1931"/>
      <c r="AB96" s="812"/>
      <c r="AC96" s="155" t="s">
        <v>10</v>
      </c>
      <c r="AD96" s="147" t="s">
        <v>913</v>
      </c>
      <c r="AE96" s="156" t="s">
        <v>10</v>
      </c>
      <c r="AF96" s="746"/>
    </row>
    <row r="97" spans="2:32" s="739" customFormat="1" ht="27" customHeight="1" x14ac:dyDescent="0.15">
      <c r="B97" s="747"/>
      <c r="C97" s="673"/>
      <c r="D97" s="674"/>
      <c r="E97" s="674"/>
      <c r="F97" s="675"/>
      <c r="G97" s="655"/>
      <c r="H97" s="655"/>
      <c r="J97" s="790" t="s">
        <v>1145</v>
      </c>
      <c r="K97" s="1931" t="s">
        <v>1496</v>
      </c>
      <c r="L97" s="1931"/>
      <c r="M97" s="1931"/>
      <c r="N97" s="1931"/>
      <c r="O97" s="1931"/>
      <c r="P97" s="1931"/>
      <c r="Q97" s="1931"/>
      <c r="R97" s="1931"/>
      <c r="S97" s="1931"/>
      <c r="T97" s="1931"/>
      <c r="U97" s="1931"/>
      <c r="V97" s="1931"/>
      <c r="W97" s="1931"/>
      <c r="X97" s="1931"/>
      <c r="Y97" s="1931"/>
      <c r="Z97" s="1931"/>
      <c r="AA97" s="1931"/>
      <c r="AB97" s="811"/>
      <c r="AC97" s="155" t="s">
        <v>10</v>
      </c>
      <c r="AD97" s="147" t="s">
        <v>913</v>
      </c>
      <c r="AE97" s="156" t="s">
        <v>10</v>
      </c>
      <c r="AF97" s="71"/>
    </row>
    <row r="98" spans="2:32" s="739" customFormat="1" ht="11.25" customHeight="1" x14ac:dyDescent="0.15">
      <c r="B98" s="747"/>
      <c r="C98" s="757"/>
      <c r="D98" s="654"/>
      <c r="E98" s="654"/>
      <c r="F98" s="758"/>
      <c r="G98" s="654"/>
      <c r="H98" s="654"/>
      <c r="I98" s="654"/>
      <c r="J98" s="654"/>
      <c r="K98" s="654"/>
      <c r="L98" s="654"/>
      <c r="M98" s="654"/>
      <c r="N98" s="654"/>
      <c r="O98" s="654"/>
      <c r="P98" s="654"/>
      <c r="Q98" s="654"/>
      <c r="R98" s="654"/>
      <c r="S98" s="654"/>
      <c r="T98" s="654"/>
      <c r="U98" s="654"/>
      <c r="V98" s="654"/>
      <c r="W98" s="654"/>
      <c r="X98" s="654"/>
      <c r="Y98" s="654"/>
      <c r="Z98" s="654"/>
      <c r="AA98" s="654"/>
      <c r="AB98" s="654"/>
      <c r="AC98" s="757"/>
      <c r="AD98" s="654"/>
      <c r="AE98" s="758"/>
      <c r="AF98" s="746"/>
    </row>
    <row r="99" spans="2:32" s="739" customFormat="1" ht="7.5" customHeight="1" x14ac:dyDescent="0.15">
      <c r="B99" s="747"/>
      <c r="C99" s="754"/>
      <c r="D99" s="755"/>
      <c r="E99" s="755"/>
      <c r="F99" s="756"/>
      <c r="G99" s="755"/>
      <c r="H99" s="755"/>
      <c r="I99" s="755"/>
      <c r="J99" s="755"/>
      <c r="K99" s="755"/>
      <c r="L99" s="755"/>
      <c r="M99" s="755"/>
      <c r="N99" s="755"/>
      <c r="O99" s="755"/>
      <c r="P99" s="755"/>
      <c r="Q99" s="755"/>
      <c r="R99" s="755"/>
      <c r="S99" s="755"/>
      <c r="T99" s="755"/>
      <c r="U99" s="755"/>
      <c r="V99" s="755"/>
      <c r="W99" s="755"/>
      <c r="X99" s="755"/>
      <c r="Y99" s="755"/>
      <c r="Z99" s="755"/>
      <c r="AA99" s="755"/>
      <c r="AB99" s="755"/>
      <c r="AC99" s="754"/>
      <c r="AD99" s="755"/>
      <c r="AE99" s="756"/>
      <c r="AF99" s="746"/>
    </row>
    <row r="100" spans="2:32" s="739" customFormat="1" x14ac:dyDescent="0.15">
      <c r="B100" s="747"/>
      <c r="C100" s="747"/>
      <c r="F100" s="746"/>
      <c r="J100" s="654"/>
      <c r="K100" s="654"/>
      <c r="L100" s="654"/>
      <c r="M100" s="654"/>
      <c r="N100" s="654"/>
      <c r="O100" s="654"/>
      <c r="P100" s="654"/>
      <c r="Q100" s="654"/>
      <c r="R100" s="654"/>
      <c r="S100" s="654"/>
      <c r="T100" s="654"/>
      <c r="U100" s="654"/>
      <c r="V100" s="654"/>
      <c r="W100" s="654"/>
      <c r="X100" s="654"/>
      <c r="Y100" s="654"/>
      <c r="Z100" s="654"/>
      <c r="AA100" s="654"/>
      <c r="AC100" s="210" t="s">
        <v>912</v>
      </c>
      <c r="AD100" s="122" t="s">
        <v>913</v>
      </c>
      <c r="AE100" s="211" t="s">
        <v>914</v>
      </c>
      <c r="AF100" s="746"/>
    </row>
    <row r="101" spans="2:32" s="739" customFormat="1" ht="27" customHeight="1" x14ac:dyDescent="0.15">
      <c r="B101" s="747"/>
      <c r="C101" s="1290" t="s">
        <v>1502</v>
      </c>
      <c r="D101" s="1291"/>
      <c r="E101" s="1291"/>
      <c r="F101" s="1296"/>
      <c r="J101" s="790" t="s">
        <v>1001</v>
      </c>
      <c r="K101" s="1931" t="s">
        <v>1503</v>
      </c>
      <c r="L101" s="1931"/>
      <c r="M101" s="1931"/>
      <c r="N101" s="1931"/>
      <c r="O101" s="1931"/>
      <c r="P101" s="1931"/>
      <c r="Q101" s="1931"/>
      <c r="R101" s="1931"/>
      <c r="S101" s="1931"/>
      <c r="T101" s="1931"/>
      <c r="U101" s="1931"/>
      <c r="V101" s="1931"/>
      <c r="W101" s="1931"/>
      <c r="X101" s="1931"/>
      <c r="Y101" s="1931"/>
      <c r="Z101" s="1931"/>
      <c r="AA101" s="1931"/>
      <c r="AC101" s="155" t="s">
        <v>10</v>
      </c>
      <c r="AD101" s="147" t="s">
        <v>913</v>
      </c>
      <c r="AE101" s="156" t="s">
        <v>10</v>
      </c>
      <c r="AF101" s="746"/>
    </row>
    <row r="102" spans="2:32" s="739" customFormat="1" ht="24.75" customHeight="1" x14ac:dyDescent="0.15">
      <c r="B102" s="747"/>
      <c r="C102" s="1290"/>
      <c r="D102" s="1291"/>
      <c r="E102" s="1291"/>
      <c r="F102" s="1296"/>
      <c r="G102" s="655"/>
      <c r="H102" s="655"/>
      <c r="J102" s="790" t="s">
        <v>1004</v>
      </c>
      <c r="K102" s="1931" t="s">
        <v>1504</v>
      </c>
      <c r="L102" s="1931"/>
      <c r="M102" s="1931"/>
      <c r="N102" s="1931"/>
      <c r="O102" s="1931"/>
      <c r="P102" s="1931"/>
      <c r="Q102" s="1931"/>
      <c r="R102" s="1931"/>
      <c r="S102" s="1931"/>
      <c r="T102" s="1931"/>
      <c r="U102" s="1931"/>
      <c r="V102" s="1931"/>
      <c r="W102" s="1931"/>
      <c r="X102" s="1931"/>
      <c r="Y102" s="1931"/>
      <c r="Z102" s="1931"/>
      <c r="AA102" s="1931"/>
      <c r="AB102" s="812"/>
      <c r="AC102" s="155" t="s">
        <v>10</v>
      </c>
      <c r="AD102" s="147" t="s">
        <v>913</v>
      </c>
      <c r="AE102" s="156" t="s">
        <v>10</v>
      </c>
      <c r="AF102" s="746"/>
    </row>
    <row r="103" spans="2:32" s="739" customFormat="1" ht="7.5" customHeight="1" x14ac:dyDescent="0.15">
      <c r="B103" s="747"/>
      <c r="C103" s="757"/>
      <c r="D103" s="654"/>
      <c r="E103" s="654"/>
      <c r="F103" s="758"/>
      <c r="G103" s="654"/>
      <c r="H103" s="654"/>
      <c r="I103" s="654"/>
      <c r="J103" s="654"/>
      <c r="K103" s="654"/>
      <c r="L103" s="654"/>
      <c r="M103" s="654"/>
      <c r="N103" s="654"/>
      <c r="O103" s="654"/>
      <c r="P103" s="654"/>
      <c r="Q103" s="654"/>
      <c r="R103" s="654"/>
      <c r="S103" s="654"/>
      <c r="T103" s="654"/>
      <c r="U103" s="654"/>
      <c r="V103" s="654"/>
      <c r="W103" s="654"/>
      <c r="X103" s="654"/>
      <c r="Y103" s="654"/>
      <c r="Z103" s="654"/>
      <c r="AA103" s="654"/>
      <c r="AB103" s="654"/>
      <c r="AC103" s="757"/>
      <c r="AD103" s="654"/>
      <c r="AE103" s="758"/>
      <c r="AF103" s="746"/>
    </row>
    <row r="104" spans="2:32" s="739" customFormat="1" ht="7.5" customHeight="1" x14ac:dyDescent="0.15">
      <c r="B104" s="757"/>
      <c r="C104" s="654"/>
      <c r="D104" s="654"/>
      <c r="E104" s="654"/>
      <c r="F104" s="654"/>
      <c r="G104" s="654"/>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c r="AD104" s="654"/>
      <c r="AE104" s="654"/>
      <c r="AF104" s="758"/>
    </row>
    <row r="105" spans="2:32" s="739" customFormat="1" ht="7.5" customHeight="1" x14ac:dyDescent="0.15"/>
    <row r="106" spans="2:32" s="734" customFormat="1" ht="398.25" customHeight="1" x14ac:dyDescent="0.15">
      <c r="B106" s="1779" t="s">
        <v>1526</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734" customFormat="1" ht="187.5" customHeight="1" x14ac:dyDescent="0.15">
      <c r="B107" s="1779" t="s">
        <v>1527</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162" customFormat="1" ht="21.75" customHeight="1" x14ac:dyDescent="0.15">
      <c r="B108" s="1291" t="s">
        <v>1528</v>
      </c>
      <c r="C108" s="1291"/>
      <c r="D108" s="1291"/>
      <c r="E108" s="1291"/>
      <c r="F108" s="1291"/>
      <c r="G108" s="1291"/>
      <c r="H108" s="1291"/>
      <c r="I108" s="1291"/>
      <c r="J108" s="1291"/>
      <c r="K108" s="1291"/>
      <c r="L108" s="1291"/>
      <c r="M108" s="1291"/>
      <c r="N108" s="1291"/>
      <c r="O108" s="1291"/>
      <c r="P108" s="1291"/>
      <c r="Q108" s="1291"/>
      <c r="R108" s="1291"/>
      <c r="S108" s="1291"/>
      <c r="T108" s="1291"/>
      <c r="U108" s="1291"/>
      <c r="V108" s="1291"/>
      <c r="W108" s="1291"/>
      <c r="X108" s="1291"/>
      <c r="Y108" s="1291"/>
      <c r="Z108" s="1291"/>
      <c r="AA108" s="1291"/>
      <c r="AB108" s="1291"/>
      <c r="AC108" s="1291"/>
      <c r="AD108" s="1291"/>
      <c r="AE108" s="129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AS29" sqref="AS29"/>
    </sheetView>
  </sheetViews>
  <sheetFormatPr defaultColWidth="3.5" defaultRowHeight="13.5" x14ac:dyDescent="0.15"/>
  <cols>
    <col min="1" max="1" width="1.5" style="3" customWidth="1"/>
    <col min="2" max="2" width="2.125" style="3" customWidth="1"/>
    <col min="3" max="3" width="3" style="760"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39" customFormat="1" ht="13.5" customHeight="1" x14ac:dyDescent="0.15"/>
    <row r="2" spans="2:34" s="739" customFormat="1" ht="13.5" customHeight="1" x14ac:dyDescent="0.15">
      <c r="C2" s="739" t="s">
        <v>2268</v>
      </c>
    </row>
    <row r="3" spans="2:34" s="739" customFormat="1" ht="13.5" customHeight="1" x14ac:dyDescent="0.15">
      <c r="AA3" s="693" t="s">
        <v>620</v>
      </c>
      <c r="AB3" s="672"/>
      <c r="AC3" s="672" t="s">
        <v>621</v>
      </c>
      <c r="AD3" s="672"/>
      <c r="AE3" s="672" t="s">
        <v>788</v>
      </c>
      <c r="AF3" s="672"/>
      <c r="AG3" s="672" t="s">
        <v>789</v>
      </c>
    </row>
    <row r="4" spans="2:34" s="739" customFormat="1" ht="9.75" customHeight="1" x14ac:dyDescent="0.15">
      <c r="AG4" s="693"/>
    </row>
    <row r="5" spans="2:34" s="739" customFormat="1" ht="33" customHeight="1" x14ac:dyDescent="0.15">
      <c r="C5" s="1664" t="s">
        <v>2283</v>
      </c>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row>
    <row r="6" spans="2:34" s="739" customFormat="1" ht="11.25" customHeight="1" x14ac:dyDescent="0.15"/>
    <row r="7" spans="2:34" s="739" customFormat="1" ht="39.75" customHeight="1" x14ac:dyDescent="0.15">
      <c r="B7" s="680"/>
      <c r="C7" s="1640" t="s">
        <v>1412</v>
      </c>
      <c r="D7" s="1640"/>
      <c r="E7" s="1640"/>
      <c r="F7" s="1640"/>
      <c r="G7" s="1641"/>
      <c r="H7" s="1275"/>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7"/>
    </row>
    <row r="8" spans="2:34" ht="36" customHeight="1" x14ac:dyDescent="0.15">
      <c r="B8" s="6"/>
      <c r="C8" s="1640" t="s">
        <v>1413</v>
      </c>
      <c r="D8" s="1640"/>
      <c r="E8" s="1640"/>
      <c r="F8" s="1640"/>
      <c r="G8" s="1641"/>
      <c r="H8" s="772"/>
      <c r="I8" s="149" t="s">
        <v>10</v>
      </c>
      <c r="J8" s="773" t="s">
        <v>905</v>
      </c>
      <c r="K8" s="773"/>
      <c r="L8" s="773"/>
      <c r="M8" s="773"/>
      <c r="N8" s="149" t="s">
        <v>10</v>
      </c>
      <c r="O8" s="773" t="s">
        <v>906</v>
      </c>
      <c r="P8" s="773"/>
      <c r="Q8" s="773"/>
      <c r="R8" s="773"/>
      <c r="S8" s="149" t="s">
        <v>10</v>
      </c>
      <c r="T8" s="773" t="s">
        <v>907</v>
      </c>
      <c r="U8" s="773"/>
      <c r="V8" s="773"/>
      <c r="W8" s="773"/>
      <c r="X8" s="773"/>
      <c r="Y8" s="773"/>
      <c r="Z8" s="773"/>
      <c r="AA8" s="773"/>
      <c r="AB8" s="773"/>
      <c r="AC8" s="773"/>
      <c r="AD8" s="773"/>
      <c r="AE8" s="773"/>
      <c r="AF8" s="773"/>
      <c r="AG8" s="773"/>
      <c r="AH8" s="8"/>
    </row>
    <row r="9" spans="2:34" ht="36" customHeight="1" x14ac:dyDescent="0.15">
      <c r="B9" s="6"/>
      <c r="C9" s="1640" t="s">
        <v>1414</v>
      </c>
      <c r="D9" s="1640"/>
      <c r="E9" s="1640"/>
      <c r="F9" s="1640"/>
      <c r="G9" s="1640"/>
      <c r="H9" s="772"/>
      <c r="I9" s="149" t="s">
        <v>10</v>
      </c>
      <c r="J9" s="755" t="s">
        <v>1529</v>
      </c>
      <c r="K9" s="773"/>
      <c r="L9" s="773"/>
      <c r="M9" s="773"/>
      <c r="N9" s="773"/>
      <c r="O9" s="773"/>
      <c r="P9" s="773"/>
      <c r="Q9" s="773"/>
      <c r="R9" s="773"/>
      <c r="S9" s="773"/>
      <c r="T9" s="773"/>
      <c r="U9" s="773"/>
      <c r="V9" s="773"/>
      <c r="W9" s="773"/>
      <c r="X9" s="773"/>
      <c r="Y9" s="773"/>
      <c r="Z9" s="773"/>
      <c r="AA9" s="773"/>
      <c r="AB9" s="773"/>
      <c r="AC9" s="773"/>
      <c r="AD9" s="773"/>
      <c r="AE9" s="773"/>
      <c r="AF9" s="773"/>
      <c r="AG9" s="773"/>
      <c r="AH9" s="8"/>
    </row>
    <row r="10" spans="2:34" ht="36" customHeight="1" x14ac:dyDescent="0.15">
      <c r="B10" s="6"/>
      <c r="C10" s="1640" t="s">
        <v>1530</v>
      </c>
      <c r="D10" s="1640"/>
      <c r="E10" s="1640"/>
      <c r="F10" s="1640"/>
      <c r="G10" s="1640"/>
      <c r="H10" s="772"/>
      <c r="I10" s="149" t="s">
        <v>10</v>
      </c>
      <c r="J10" s="728" t="s">
        <v>1531</v>
      </c>
      <c r="K10" s="773"/>
      <c r="L10" s="773"/>
      <c r="M10" s="773"/>
      <c r="N10" s="773"/>
      <c r="O10" s="773"/>
      <c r="P10" s="773"/>
      <c r="Q10" s="773"/>
      <c r="R10" s="773"/>
      <c r="S10" s="773"/>
      <c r="T10" s="773"/>
      <c r="U10" s="773"/>
      <c r="V10" s="773"/>
      <c r="W10" s="773"/>
      <c r="X10" s="773"/>
      <c r="Y10" s="773"/>
      <c r="Z10" s="773"/>
      <c r="AA10" s="773"/>
      <c r="AB10" s="773"/>
      <c r="AC10" s="773"/>
      <c r="AD10" s="773"/>
      <c r="AE10" s="773"/>
      <c r="AF10" s="773"/>
      <c r="AG10" s="773"/>
      <c r="AH10" s="8"/>
    </row>
    <row r="11" spans="2:34" s="739" customFormat="1" x14ac:dyDescent="0.15"/>
    <row r="12" spans="2:34" s="739" customFormat="1" ht="25.5" customHeight="1" x14ac:dyDescent="0.15">
      <c r="B12" s="754" t="s">
        <v>1532</v>
      </c>
      <c r="C12" s="728" t="s">
        <v>1533</v>
      </c>
      <c r="D12" s="728"/>
      <c r="E12" s="728"/>
      <c r="F12" s="728"/>
      <c r="G12" s="728"/>
      <c r="H12" s="728"/>
      <c r="I12" s="728"/>
      <c r="J12" s="728"/>
      <c r="K12" s="728"/>
      <c r="L12" s="728"/>
      <c r="M12" s="728"/>
      <c r="N12" s="728"/>
      <c r="O12" s="728"/>
      <c r="P12" s="728"/>
      <c r="Q12" s="728"/>
      <c r="R12" s="728"/>
      <c r="S12" s="796"/>
      <c r="T12" s="728"/>
      <c r="U12" s="728"/>
      <c r="V12" s="728"/>
      <c r="W12" s="728"/>
      <c r="X12" s="728"/>
      <c r="Y12" s="755"/>
      <c r="Z12" s="755"/>
      <c r="AA12" s="728"/>
      <c r="AB12" s="728"/>
      <c r="AC12" s="728"/>
      <c r="AD12" s="755"/>
      <c r="AE12" s="755"/>
      <c r="AF12" s="755"/>
      <c r="AG12" s="755"/>
      <c r="AH12" s="756"/>
    </row>
    <row r="13" spans="2:34" s="739" customFormat="1" ht="11.25" customHeight="1" x14ac:dyDescent="0.15">
      <c r="B13" s="747"/>
      <c r="C13" s="754"/>
      <c r="D13" s="755"/>
      <c r="E13" s="755"/>
      <c r="F13" s="755"/>
      <c r="G13" s="756"/>
      <c r="H13" s="754"/>
      <c r="Y13" s="755"/>
      <c r="Z13" s="755"/>
      <c r="AA13" s="755"/>
      <c r="AB13" s="755"/>
      <c r="AC13" s="755"/>
      <c r="AD13" s="755"/>
      <c r="AE13" s="754"/>
      <c r="AF13" s="755"/>
      <c r="AG13" s="756"/>
      <c r="AH13" s="746"/>
    </row>
    <row r="14" spans="2:34" s="739" customFormat="1" ht="27" customHeight="1" x14ac:dyDescent="0.15">
      <c r="B14" s="747"/>
      <c r="C14" s="1767" t="s">
        <v>1534</v>
      </c>
      <c r="D14" s="1664"/>
      <c r="E14" s="1664"/>
      <c r="F14" s="1664"/>
      <c r="G14" s="1768"/>
      <c r="I14" s="790" t="s">
        <v>1001</v>
      </c>
      <c r="J14" s="1939" t="s">
        <v>1535</v>
      </c>
      <c r="K14" s="1940"/>
      <c r="L14" s="1940"/>
      <c r="M14" s="1940"/>
      <c r="N14" s="1940"/>
      <c r="O14" s="1940"/>
      <c r="P14" s="1940"/>
      <c r="Q14" s="1940"/>
      <c r="R14" s="1940"/>
      <c r="S14" s="1940"/>
      <c r="T14" s="1940"/>
      <c r="U14" s="1941"/>
      <c r="V14" s="1275"/>
      <c r="W14" s="1276"/>
      <c r="X14" s="729" t="s">
        <v>1003</v>
      </c>
      <c r="AE14" s="747"/>
      <c r="AG14" s="746"/>
      <c r="AH14" s="746"/>
    </row>
    <row r="15" spans="2:34" s="739" customFormat="1" ht="27" customHeight="1" x14ac:dyDescent="0.15">
      <c r="B15" s="747"/>
      <c r="C15" s="1767"/>
      <c r="D15" s="1664"/>
      <c r="E15" s="1664"/>
      <c r="F15" s="1664"/>
      <c r="G15" s="1768"/>
      <c r="I15" s="790" t="s">
        <v>1004</v>
      </c>
      <c r="J15" s="1915" t="s">
        <v>1536</v>
      </c>
      <c r="K15" s="1942"/>
      <c r="L15" s="1942"/>
      <c r="M15" s="1942"/>
      <c r="N15" s="1942"/>
      <c r="O15" s="1942"/>
      <c r="P15" s="1942"/>
      <c r="Q15" s="1942"/>
      <c r="R15" s="1942"/>
      <c r="S15" s="1942"/>
      <c r="T15" s="1942"/>
      <c r="U15" s="1943"/>
      <c r="V15" s="1275"/>
      <c r="W15" s="1276"/>
      <c r="X15" s="729" t="s">
        <v>1003</v>
      </c>
      <c r="Z15" s="1420"/>
      <c r="AA15" s="1420"/>
      <c r="AB15" s="1420"/>
      <c r="AC15" s="1420"/>
      <c r="AE15" s="76"/>
      <c r="AF15" s="2"/>
      <c r="AG15" s="71"/>
      <c r="AH15" s="746"/>
    </row>
    <row r="16" spans="2:34" s="739" customFormat="1" ht="27" customHeight="1" x14ac:dyDescent="0.15">
      <c r="B16" s="747"/>
      <c r="C16" s="1767"/>
      <c r="D16" s="1664"/>
      <c r="E16" s="1664"/>
      <c r="F16" s="1664"/>
      <c r="G16" s="1768"/>
      <c r="I16" s="790" t="s">
        <v>1145</v>
      </c>
      <c r="J16" s="1939" t="s">
        <v>1537</v>
      </c>
      <c r="K16" s="1944"/>
      <c r="L16" s="1944"/>
      <c r="M16" s="1944"/>
      <c r="N16" s="1944"/>
      <c r="O16" s="1944"/>
      <c r="P16" s="1944"/>
      <c r="Q16" s="1944"/>
      <c r="R16" s="1944"/>
      <c r="S16" s="1944"/>
      <c r="T16" s="1944"/>
      <c r="U16" s="1945"/>
      <c r="V16" s="1275"/>
      <c r="W16" s="1276"/>
      <c r="X16" s="729" t="s">
        <v>1003</v>
      </c>
      <c r="Z16" s="1420"/>
      <c r="AA16" s="1420"/>
      <c r="AB16" s="1420"/>
      <c r="AC16" s="1420"/>
      <c r="AE16" s="210" t="s">
        <v>912</v>
      </c>
      <c r="AF16" s="122" t="s">
        <v>913</v>
      </c>
      <c r="AG16" s="211" t="s">
        <v>914</v>
      </c>
      <c r="AH16" s="746"/>
    </row>
    <row r="17" spans="2:34" s="739" customFormat="1" ht="27" customHeight="1" x14ac:dyDescent="0.15">
      <c r="B17" s="747"/>
      <c r="C17" s="747"/>
      <c r="G17" s="746"/>
      <c r="I17" s="790" t="s">
        <v>1147</v>
      </c>
      <c r="J17" s="1939" t="s">
        <v>1538</v>
      </c>
      <c r="K17" s="1944"/>
      <c r="L17" s="1944"/>
      <c r="M17" s="1944"/>
      <c r="N17" s="1944"/>
      <c r="O17" s="1944"/>
      <c r="P17" s="1944"/>
      <c r="Q17" s="1944"/>
      <c r="R17" s="1944"/>
      <c r="S17" s="1944"/>
      <c r="T17" s="1944"/>
      <c r="U17" s="1945"/>
      <c r="V17" s="1275"/>
      <c r="W17" s="1276"/>
      <c r="X17" s="729" t="s">
        <v>718</v>
      </c>
      <c r="Y17" s="739" t="s">
        <v>1006</v>
      </c>
      <c r="Z17" s="1420" t="s">
        <v>1507</v>
      </c>
      <c r="AA17" s="1420"/>
      <c r="AB17" s="1420"/>
      <c r="AC17" s="1420"/>
      <c r="AE17" s="155" t="s">
        <v>10</v>
      </c>
      <c r="AF17" s="147" t="s">
        <v>913</v>
      </c>
      <c r="AG17" s="156" t="s">
        <v>10</v>
      </c>
      <c r="AH17" s="746"/>
    </row>
    <row r="18" spans="2:34" s="739" customFormat="1" ht="11.25" customHeight="1" x14ac:dyDescent="0.15">
      <c r="B18" s="747"/>
      <c r="C18" s="757"/>
      <c r="D18" s="654"/>
      <c r="E18" s="654"/>
      <c r="F18" s="654"/>
      <c r="G18" s="758"/>
      <c r="H18" s="654"/>
      <c r="I18" s="654"/>
      <c r="J18" s="654"/>
      <c r="K18" s="654"/>
      <c r="L18" s="654"/>
      <c r="M18" s="654"/>
      <c r="N18" s="654"/>
      <c r="O18" s="654"/>
      <c r="P18" s="654"/>
      <c r="Q18" s="654"/>
      <c r="R18" s="654"/>
      <c r="S18" s="654"/>
      <c r="T18" s="654"/>
      <c r="U18" s="654"/>
      <c r="V18" s="654"/>
      <c r="W18" s="654"/>
      <c r="X18" s="654"/>
      <c r="Y18" s="654"/>
      <c r="Z18" s="654"/>
      <c r="AA18" s="654"/>
      <c r="AB18" s="654"/>
      <c r="AC18" s="654"/>
      <c r="AD18" s="654"/>
      <c r="AE18" s="757"/>
      <c r="AF18" s="654"/>
      <c r="AG18" s="758"/>
      <c r="AH18" s="746"/>
    </row>
    <row r="19" spans="2:34" s="739" customFormat="1" ht="11.25" customHeight="1" x14ac:dyDescent="0.15">
      <c r="B19" s="747"/>
      <c r="C19" s="754"/>
      <c r="D19" s="755"/>
      <c r="E19" s="755"/>
      <c r="F19" s="755"/>
      <c r="G19" s="756"/>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4"/>
      <c r="AF19" s="755"/>
      <c r="AG19" s="756"/>
      <c r="AH19" s="746"/>
    </row>
    <row r="20" spans="2:34" s="739" customFormat="1" ht="27" customHeight="1" x14ac:dyDescent="0.15">
      <c r="B20" s="747"/>
      <c r="C20" s="1767" t="s">
        <v>1539</v>
      </c>
      <c r="D20" s="1664"/>
      <c r="E20" s="1664"/>
      <c r="F20" s="1664"/>
      <c r="G20" s="1768"/>
      <c r="S20" s="1451" t="s">
        <v>1540</v>
      </c>
      <c r="T20" s="1453"/>
      <c r="U20" s="1451" t="s">
        <v>1541</v>
      </c>
      <c r="V20" s="1453"/>
      <c r="W20" s="1451" t="s">
        <v>1542</v>
      </c>
      <c r="X20" s="1453"/>
      <c r="Y20" s="1275" t="s">
        <v>1543</v>
      </c>
      <c r="Z20" s="1277"/>
      <c r="AE20" s="747"/>
      <c r="AG20" s="746"/>
      <c r="AH20" s="746"/>
    </row>
    <row r="21" spans="2:34" s="739" customFormat="1" ht="27" customHeight="1" x14ac:dyDescent="0.15">
      <c r="B21" s="747"/>
      <c r="C21" s="1767"/>
      <c r="D21" s="1664"/>
      <c r="E21" s="1664"/>
      <c r="F21" s="1664"/>
      <c r="G21" s="1768"/>
      <c r="I21" s="727" t="s">
        <v>1001</v>
      </c>
      <c r="J21" s="1946" t="s">
        <v>1544</v>
      </c>
      <c r="K21" s="1947"/>
      <c r="L21" s="1947"/>
      <c r="M21" s="1947"/>
      <c r="N21" s="1947"/>
      <c r="O21" s="1947"/>
      <c r="P21" s="1947"/>
      <c r="Q21" s="1947"/>
      <c r="R21" s="1948"/>
      <c r="S21" s="680"/>
      <c r="T21" s="796" t="s">
        <v>1003</v>
      </c>
      <c r="U21" s="680"/>
      <c r="V21" s="797" t="s">
        <v>1003</v>
      </c>
      <c r="W21" s="728"/>
      <c r="X21" s="797" t="s">
        <v>1003</v>
      </c>
      <c r="Y21" s="1949"/>
      <c r="Z21" s="1950"/>
      <c r="AE21" s="747"/>
      <c r="AG21" s="746"/>
      <c r="AH21" s="746"/>
    </row>
    <row r="22" spans="2:34" s="739" customFormat="1" ht="27" customHeight="1" x14ac:dyDescent="0.15">
      <c r="B22" s="747"/>
      <c r="C22" s="1767"/>
      <c r="D22" s="1664"/>
      <c r="E22" s="1664"/>
      <c r="F22" s="1664"/>
      <c r="G22" s="1768"/>
      <c r="I22" s="727" t="s">
        <v>1004</v>
      </c>
      <c r="J22" s="1850" t="s">
        <v>1545</v>
      </c>
      <c r="K22" s="1851"/>
      <c r="L22" s="1851"/>
      <c r="M22" s="1851"/>
      <c r="N22" s="1851"/>
      <c r="O22" s="1851"/>
      <c r="P22" s="1851"/>
      <c r="Q22" s="1851"/>
      <c r="R22" s="1852"/>
      <c r="S22" s="680"/>
      <c r="T22" s="796" t="s">
        <v>1003</v>
      </c>
      <c r="U22" s="680"/>
      <c r="V22" s="797" t="s">
        <v>1003</v>
      </c>
      <c r="W22" s="728"/>
      <c r="X22" s="797" t="s">
        <v>1003</v>
      </c>
      <c r="Y22" s="1949"/>
      <c r="Z22" s="1950"/>
      <c r="AA22" s="1271" t="s">
        <v>1546</v>
      </c>
      <c r="AB22" s="1271"/>
      <c r="AC22" s="1271"/>
      <c r="AD22" s="1660"/>
      <c r="AE22" s="747"/>
      <c r="AG22" s="746"/>
      <c r="AH22" s="746"/>
    </row>
    <row r="23" spans="2:34" s="739" customFormat="1" ht="27" customHeight="1" x14ac:dyDescent="0.15">
      <c r="B23" s="747"/>
      <c r="C23" s="747"/>
      <c r="G23" s="746"/>
      <c r="I23" s="727" t="s">
        <v>1145</v>
      </c>
      <c r="J23" s="1946" t="s">
        <v>1547</v>
      </c>
      <c r="K23" s="1947"/>
      <c r="L23" s="1947"/>
      <c r="M23" s="1947"/>
      <c r="N23" s="1947"/>
      <c r="O23" s="1947"/>
      <c r="P23" s="1947"/>
      <c r="Q23" s="1947"/>
      <c r="R23" s="1948"/>
      <c r="S23" s="754"/>
      <c r="T23" s="189" t="s">
        <v>718</v>
      </c>
      <c r="U23" s="754"/>
      <c r="V23" s="212" t="s">
        <v>718</v>
      </c>
      <c r="W23" s="755"/>
      <c r="X23" s="212" t="s">
        <v>718</v>
      </c>
      <c r="Y23" s="772"/>
      <c r="Z23" s="797" t="s">
        <v>718</v>
      </c>
      <c r="AA23" s="739" t="s">
        <v>1006</v>
      </c>
      <c r="AB23" s="1420" t="s">
        <v>1548</v>
      </c>
      <c r="AC23" s="1420"/>
      <c r="AD23" s="1826"/>
      <c r="AE23" s="210" t="s">
        <v>912</v>
      </c>
      <c r="AF23" s="122" t="s">
        <v>913</v>
      </c>
      <c r="AG23" s="211" t="s">
        <v>914</v>
      </c>
      <c r="AH23" s="746"/>
    </row>
    <row r="24" spans="2:34" s="739" customFormat="1" ht="27" customHeight="1" x14ac:dyDescent="0.15">
      <c r="B24" s="747"/>
      <c r="C24" s="1659"/>
      <c r="D24" s="1951"/>
      <c r="E24" s="1951"/>
      <c r="F24" s="1951"/>
      <c r="G24" s="1952"/>
      <c r="I24" s="727" t="s">
        <v>1147</v>
      </c>
      <c r="J24" s="1850" t="s">
        <v>1549</v>
      </c>
      <c r="K24" s="1851"/>
      <c r="L24" s="1851"/>
      <c r="M24" s="1851"/>
      <c r="N24" s="1851"/>
      <c r="O24" s="1851"/>
      <c r="P24" s="1851"/>
      <c r="Q24" s="1851"/>
      <c r="R24" s="1852"/>
      <c r="S24" s="680"/>
      <c r="T24" s="796" t="s">
        <v>1003</v>
      </c>
      <c r="U24" s="680"/>
      <c r="V24" s="797" t="s">
        <v>1003</v>
      </c>
      <c r="W24" s="728"/>
      <c r="X24" s="797" t="s">
        <v>1003</v>
      </c>
      <c r="Y24" s="1949"/>
      <c r="Z24" s="1950"/>
      <c r="AB24" s="1271" t="s">
        <v>1340</v>
      </c>
      <c r="AC24" s="1271"/>
      <c r="AE24" s="155" t="s">
        <v>10</v>
      </c>
      <c r="AF24" s="147" t="s">
        <v>913</v>
      </c>
      <c r="AG24" s="156" t="s">
        <v>10</v>
      </c>
      <c r="AH24" s="746"/>
    </row>
    <row r="25" spans="2:34" s="739" customFormat="1" ht="27" customHeight="1" x14ac:dyDescent="0.15">
      <c r="B25" s="747"/>
      <c r="C25" s="740"/>
      <c r="D25" s="803"/>
      <c r="E25" s="803"/>
      <c r="F25" s="803"/>
      <c r="G25" s="804"/>
      <c r="I25" s="727" t="s">
        <v>1154</v>
      </c>
      <c r="J25" s="1946" t="s">
        <v>1550</v>
      </c>
      <c r="K25" s="1947"/>
      <c r="L25" s="1947"/>
      <c r="M25" s="1947"/>
      <c r="N25" s="1947"/>
      <c r="O25" s="1947"/>
      <c r="P25" s="1947"/>
      <c r="Q25" s="1947"/>
      <c r="R25" s="1948"/>
      <c r="S25" s="680"/>
      <c r="T25" s="796" t="s">
        <v>718</v>
      </c>
      <c r="U25" s="680"/>
      <c r="V25" s="797" t="s">
        <v>718</v>
      </c>
      <c r="W25" s="728"/>
      <c r="X25" s="797" t="s">
        <v>718</v>
      </c>
      <c r="Y25" s="772"/>
      <c r="Z25" s="797" t="s">
        <v>718</v>
      </c>
      <c r="AA25" s="739" t="s">
        <v>1006</v>
      </c>
      <c r="AB25" s="1420" t="s">
        <v>1551</v>
      </c>
      <c r="AC25" s="1420"/>
      <c r="AD25" s="1826"/>
      <c r="AE25" s="76"/>
      <c r="AF25" s="2"/>
      <c r="AG25" s="71"/>
      <c r="AH25" s="746"/>
    </row>
    <row r="26" spans="2:34" s="739" customFormat="1" ht="11.25" customHeight="1" x14ac:dyDescent="0.15">
      <c r="B26" s="747"/>
      <c r="C26" s="757"/>
      <c r="D26" s="654"/>
      <c r="E26" s="654"/>
      <c r="F26" s="654"/>
      <c r="G26" s="758"/>
      <c r="J26" s="674"/>
      <c r="K26" s="674"/>
      <c r="L26" s="674"/>
      <c r="M26" s="674"/>
      <c r="N26" s="674"/>
      <c r="O26" s="674"/>
      <c r="P26" s="674"/>
      <c r="Q26" s="674"/>
      <c r="R26" s="674"/>
      <c r="S26" s="674"/>
      <c r="T26" s="674"/>
      <c r="U26" s="674"/>
      <c r="W26" s="693"/>
      <c r="Y26" s="693"/>
      <c r="AA26" s="693"/>
      <c r="AB26" s="693"/>
      <c r="AE26" s="1659"/>
      <c r="AF26" s="1271"/>
      <c r="AG26" s="1660"/>
      <c r="AH26" s="746"/>
    </row>
    <row r="27" spans="2:34" s="739" customFormat="1" ht="11.25" customHeight="1" x14ac:dyDescent="0.15">
      <c r="B27" s="757"/>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5"/>
      <c r="AB27" s="755"/>
      <c r="AC27" s="755"/>
      <c r="AD27" s="755"/>
      <c r="AE27" s="755"/>
      <c r="AF27" s="755"/>
      <c r="AG27" s="755"/>
      <c r="AH27" s="746"/>
    </row>
    <row r="28" spans="2:34" s="739" customFormat="1" ht="21" customHeight="1" x14ac:dyDescent="0.15">
      <c r="B28" s="728"/>
      <c r="C28" s="728"/>
      <c r="D28" s="728"/>
      <c r="E28" s="728"/>
      <c r="F28" s="728"/>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728"/>
      <c r="AF28" s="728"/>
      <c r="AG28" s="728"/>
      <c r="AH28" s="728"/>
    </row>
    <row r="29" spans="2:34" s="739" customFormat="1" ht="27" customHeight="1" x14ac:dyDescent="0.15">
      <c r="B29" s="754" t="s">
        <v>1552</v>
      </c>
      <c r="C29" s="728" t="s">
        <v>1553</v>
      </c>
      <c r="D29" s="728"/>
      <c r="E29" s="728"/>
      <c r="F29" s="728"/>
      <c r="G29" s="728"/>
      <c r="H29" s="728"/>
      <c r="I29" s="728"/>
      <c r="J29" s="728"/>
      <c r="K29" s="728"/>
      <c r="L29" s="728"/>
      <c r="M29" s="728"/>
      <c r="N29" s="728"/>
      <c r="O29" s="728"/>
      <c r="P29" s="728"/>
      <c r="Q29" s="728"/>
      <c r="R29" s="728"/>
      <c r="S29" s="796"/>
      <c r="T29" s="728"/>
      <c r="U29" s="728"/>
      <c r="V29" s="728"/>
      <c r="W29" s="728"/>
      <c r="X29" s="728"/>
      <c r="Y29" s="755"/>
      <c r="Z29" s="755"/>
      <c r="AA29" s="728"/>
      <c r="AB29" s="728"/>
      <c r="AC29" s="728"/>
      <c r="AD29" s="755"/>
      <c r="AE29" s="755"/>
      <c r="AF29" s="755"/>
      <c r="AG29" s="755"/>
      <c r="AH29" s="756"/>
    </row>
    <row r="30" spans="2:34" s="739" customFormat="1" ht="11.25" customHeight="1" x14ac:dyDescent="0.15">
      <c r="B30" s="747"/>
      <c r="C30" s="754"/>
      <c r="D30" s="755"/>
      <c r="E30" s="755"/>
      <c r="F30" s="755"/>
      <c r="G30" s="756"/>
      <c r="H30" s="755"/>
      <c r="I30" s="755"/>
      <c r="J30" s="755"/>
      <c r="K30" s="755"/>
      <c r="L30" s="755"/>
      <c r="M30" s="755"/>
      <c r="N30" s="755"/>
      <c r="O30" s="755"/>
      <c r="P30" s="755"/>
      <c r="Q30" s="755"/>
      <c r="R30" s="755"/>
      <c r="S30" s="755"/>
      <c r="T30" s="755"/>
      <c r="U30" s="755"/>
      <c r="V30" s="755"/>
      <c r="W30" s="755"/>
      <c r="X30" s="755"/>
      <c r="Y30" s="755"/>
      <c r="Z30" s="755"/>
      <c r="AA30" s="755"/>
      <c r="AB30" s="755"/>
      <c r="AC30" s="755"/>
      <c r="AD30" s="755"/>
      <c r="AE30" s="754"/>
      <c r="AF30" s="755"/>
      <c r="AG30" s="756"/>
      <c r="AH30" s="746"/>
    </row>
    <row r="31" spans="2:34" s="739" customFormat="1" ht="27" customHeight="1" x14ac:dyDescent="0.15">
      <c r="B31" s="747"/>
      <c r="C31" s="1767" t="s">
        <v>1554</v>
      </c>
      <c r="D31" s="1664"/>
      <c r="E31" s="1664"/>
      <c r="F31" s="1664"/>
      <c r="G31" s="1768"/>
      <c r="S31" s="1451" t="s">
        <v>1540</v>
      </c>
      <c r="T31" s="1453"/>
      <c r="U31" s="1451" t="s">
        <v>1541</v>
      </c>
      <c r="V31" s="1453"/>
      <c r="W31" s="1451" t="s">
        <v>1542</v>
      </c>
      <c r="X31" s="1453"/>
      <c r="Y31" s="1275" t="s">
        <v>1543</v>
      </c>
      <c r="Z31" s="1277"/>
      <c r="AE31" s="747"/>
      <c r="AG31" s="746"/>
      <c r="AH31" s="746"/>
    </row>
    <row r="32" spans="2:34" s="739" customFormat="1" ht="27" customHeight="1" x14ac:dyDescent="0.15">
      <c r="B32" s="747"/>
      <c r="C32" s="1767"/>
      <c r="D32" s="1664"/>
      <c r="E32" s="1664"/>
      <c r="F32" s="1664"/>
      <c r="G32" s="1768"/>
      <c r="I32" s="727" t="s">
        <v>1001</v>
      </c>
      <c r="J32" s="1946" t="s">
        <v>1544</v>
      </c>
      <c r="K32" s="1947"/>
      <c r="L32" s="1947"/>
      <c r="M32" s="1947"/>
      <c r="N32" s="1947"/>
      <c r="O32" s="1947"/>
      <c r="P32" s="1947"/>
      <c r="Q32" s="1947"/>
      <c r="R32" s="1948"/>
      <c r="S32" s="680"/>
      <c r="T32" s="796" t="s">
        <v>1003</v>
      </c>
      <c r="U32" s="680"/>
      <c r="V32" s="797" t="s">
        <v>1003</v>
      </c>
      <c r="W32" s="728"/>
      <c r="X32" s="797" t="s">
        <v>1003</v>
      </c>
      <c r="Y32" s="1949"/>
      <c r="Z32" s="1950"/>
      <c r="AE32" s="747"/>
      <c r="AG32" s="746"/>
      <c r="AH32" s="746"/>
    </row>
    <row r="33" spans="2:34" s="739" customFormat="1" ht="27" customHeight="1" x14ac:dyDescent="0.15">
      <c r="B33" s="747"/>
      <c r="C33" s="1767"/>
      <c r="D33" s="1664"/>
      <c r="E33" s="1664"/>
      <c r="F33" s="1664"/>
      <c r="G33" s="1768"/>
      <c r="I33" s="727" t="s">
        <v>1004</v>
      </c>
      <c r="J33" s="1850" t="s">
        <v>1545</v>
      </c>
      <c r="K33" s="1851"/>
      <c r="L33" s="1851"/>
      <c r="M33" s="1851"/>
      <c r="N33" s="1851"/>
      <c r="O33" s="1851"/>
      <c r="P33" s="1851"/>
      <c r="Q33" s="1851"/>
      <c r="R33" s="1852"/>
      <c r="S33" s="680"/>
      <c r="T33" s="796" t="s">
        <v>1003</v>
      </c>
      <c r="U33" s="680"/>
      <c r="V33" s="797" t="s">
        <v>1003</v>
      </c>
      <c r="W33" s="728"/>
      <c r="X33" s="797" t="s">
        <v>1003</v>
      </c>
      <c r="Y33" s="1949"/>
      <c r="Z33" s="1950"/>
      <c r="AA33" s="1271" t="s">
        <v>1546</v>
      </c>
      <c r="AB33" s="1271"/>
      <c r="AC33" s="1271"/>
      <c r="AD33" s="1660"/>
      <c r="AE33" s="747"/>
      <c r="AG33" s="746"/>
      <c r="AH33" s="746"/>
    </row>
    <row r="34" spans="2:34" s="739" customFormat="1" ht="27" customHeight="1" x14ac:dyDescent="0.15">
      <c r="B34" s="747"/>
      <c r="C34" s="747"/>
      <c r="G34" s="746"/>
      <c r="I34" s="727" t="s">
        <v>1145</v>
      </c>
      <c r="J34" s="1946" t="s">
        <v>1547</v>
      </c>
      <c r="K34" s="1947"/>
      <c r="L34" s="1947"/>
      <c r="M34" s="1947"/>
      <c r="N34" s="1947"/>
      <c r="O34" s="1947"/>
      <c r="P34" s="1947"/>
      <c r="Q34" s="1947"/>
      <c r="R34" s="1948"/>
      <c r="S34" s="754"/>
      <c r="T34" s="189" t="s">
        <v>718</v>
      </c>
      <c r="U34" s="754"/>
      <c r="V34" s="212" t="s">
        <v>718</v>
      </c>
      <c r="W34" s="755"/>
      <c r="X34" s="212" t="s">
        <v>718</v>
      </c>
      <c r="Y34" s="772"/>
      <c r="Z34" s="797" t="s">
        <v>718</v>
      </c>
      <c r="AA34" s="739" t="s">
        <v>1006</v>
      </c>
      <c r="AB34" s="1420" t="s">
        <v>1551</v>
      </c>
      <c r="AC34" s="1420"/>
      <c r="AD34" s="1826"/>
      <c r="AE34" s="210" t="s">
        <v>912</v>
      </c>
      <c r="AF34" s="122" t="s">
        <v>913</v>
      </c>
      <c r="AG34" s="211" t="s">
        <v>914</v>
      </c>
      <c r="AH34" s="746"/>
    </row>
    <row r="35" spans="2:34" s="739" customFormat="1" ht="27" customHeight="1" x14ac:dyDescent="0.15">
      <c r="B35" s="747"/>
      <c r="C35" s="1659"/>
      <c r="D35" s="1951"/>
      <c r="E35" s="1951"/>
      <c r="F35" s="1951"/>
      <c r="G35" s="1952"/>
      <c r="I35" s="727" t="s">
        <v>1147</v>
      </c>
      <c r="J35" s="1850" t="s">
        <v>1555</v>
      </c>
      <c r="K35" s="1851"/>
      <c r="L35" s="1851"/>
      <c r="M35" s="1851"/>
      <c r="N35" s="1851"/>
      <c r="O35" s="1851"/>
      <c r="P35" s="1851"/>
      <c r="Q35" s="1851"/>
      <c r="R35" s="1852"/>
      <c r="S35" s="680"/>
      <c r="T35" s="796" t="s">
        <v>1003</v>
      </c>
      <c r="U35" s="680"/>
      <c r="V35" s="797" t="s">
        <v>1003</v>
      </c>
      <c r="W35" s="728"/>
      <c r="X35" s="797" t="s">
        <v>1003</v>
      </c>
      <c r="Y35" s="1949"/>
      <c r="Z35" s="1950"/>
      <c r="AA35" s="2"/>
      <c r="AB35" s="1271" t="s">
        <v>1556</v>
      </c>
      <c r="AC35" s="1271"/>
      <c r="AE35" s="155" t="s">
        <v>10</v>
      </c>
      <c r="AF35" s="147" t="s">
        <v>913</v>
      </c>
      <c r="AG35" s="156" t="s">
        <v>10</v>
      </c>
      <c r="AH35" s="746"/>
    </row>
    <row r="36" spans="2:34" s="739" customFormat="1" ht="27" customHeight="1" x14ac:dyDescent="0.15">
      <c r="B36" s="747"/>
      <c r="C36" s="740"/>
      <c r="D36" s="803"/>
      <c r="E36" s="803"/>
      <c r="F36" s="803"/>
      <c r="G36" s="804"/>
      <c r="I36" s="727" t="s">
        <v>1154</v>
      </c>
      <c r="J36" s="1946" t="s">
        <v>1550</v>
      </c>
      <c r="K36" s="1947"/>
      <c r="L36" s="1947"/>
      <c r="M36" s="1947"/>
      <c r="N36" s="1947"/>
      <c r="O36" s="1947"/>
      <c r="P36" s="1947"/>
      <c r="Q36" s="1947"/>
      <c r="R36" s="1948"/>
      <c r="S36" s="680"/>
      <c r="T36" s="796" t="s">
        <v>718</v>
      </c>
      <c r="U36" s="680"/>
      <c r="V36" s="797" t="s">
        <v>718</v>
      </c>
      <c r="W36" s="728"/>
      <c r="X36" s="797" t="s">
        <v>718</v>
      </c>
      <c r="Y36" s="772"/>
      <c r="Z36" s="797" t="s">
        <v>718</v>
      </c>
      <c r="AA36" s="739" t="s">
        <v>1006</v>
      </c>
      <c r="AB36" s="1420" t="s">
        <v>1478</v>
      </c>
      <c r="AC36" s="1420"/>
      <c r="AD36" s="1826"/>
      <c r="AE36" s="76"/>
      <c r="AF36" s="2"/>
      <c r="AG36" s="71"/>
      <c r="AH36" s="746"/>
    </row>
    <row r="37" spans="2:34" s="739" customFormat="1" ht="12" customHeight="1" x14ac:dyDescent="0.15">
      <c r="B37" s="747"/>
      <c r="C37" s="757"/>
      <c r="D37" s="654"/>
      <c r="E37" s="654"/>
      <c r="F37" s="654"/>
      <c r="G37" s="758"/>
      <c r="J37" s="674"/>
      <c r="K37" s="674"/>
      <c r="L37" s="674"/>
      <c r="M37" s="674"/>
      <c r="N37" s="674"/>
      <c r="O37" s="674"/>
      <c r="P37" s="674"/>
      <c r="Q37" s="674"/>
      <c r="R37" s="674"/>
      <c r="S37" s="674"/>
      <c r="T37" s="674"/>
      <c r="U37" s="674"/>
      <c r="W37" s="693"/>
      <c r="Y37" s="693"/>
      <c r="AA37" s="693"/>
      <c r="AB37" s="693"/>
      <c r="AE37" s="1659"/>
      <c r="AF37" s="1271"/>
      <c r="AG37" s="1660"/>
      <c r="AH37" s="746"/>
    </row>
    <row r="38" spans="2:34" s="739" customFormat="1" ht="11.25" customHeight="1" x14ac:dyDescent="0.15">
      <c r="B38" s="757"/>
      <c r="C38" s="654"/>
      <c r="D38" s="654"/>
      <c r="E38" s="654"/>
      <c r="F38" s="654"/>
      <c r="G38" s="654"/>
      <c r="H38" s="728"/>
      <c r="I38" s="728"/>
      <c r="J38" s="677"/>
      <c r="K38" s="677"/>
      <c r="L38" s="677"/>
      <c r="M38" s="677"/>
      <c r="N38" s="677"/>
      <c r="O38" s="677"/>
      <c r="P38" s="677"/>
      <c r="Q38" s="677"/>
      <c r="R38" s="677"/>
      <c r="S38" s="677"/>
      <c r="T38" s="677"/>
      <c r="U38" s="677"/>
      <c r="V38" s="728"/>
      <c r="W38" s="796"/>
      <c r="X38" s="728"/>
      <c r="Y38" s="796"/>
      <c r="Z38" s="728"/>
      <c r="AA38" s="796"/>
      <c r="AB38" s="796"/>
      <c r="AC38" s="728"/>
      <c r="AD38" s="728"/>
      <c r="AE38" s="793"/>
      <c r="AF38" s="793"/>
      <c r="AG38" s="205"/>
      <c r="AH38" s="746"/>
    </row>
    <row r="39" spans="2:34" ht="19.5" customHeight="1" x14ac:dyDescent="0.15">
      <c r="C39" s="1285" t="s">
        <v>1557</v>
      </c>
      <c r="D39" s="1291"/>
      <c r="E39" s="1291"/>
      <c r="F39" s="1291"/>
      <c r="G39" s="1291"/>
      <c r="H39" s="1291"/>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85"/>
      <c r="AH39" s="17"/>
    </row>
    <row r="40" spans="2:34" x14ac:dyDescent="0.15">
      <c r="C40" s="1291" t="s">
        <v>1528</v>
      </c>
      <c r="D40" s="1291"/>
      <c r="E40" s="1291"/>
      <c r="F40" s="1291"/>
      <c r="G40" s="1291"/>
      <c r="H40" s="1291"/>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760"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39" customFormat="1" x14ac:dyDescent="0.15"/>
    <row r="2" spans="1:37" s="739" customFormat="1" x14ac:dyDescent="0.15">
      <c r="C2" s="739" t="s">
        <v>2269</v>
      </c>
    </row>
    <row r="3" spans="1:37" s="739" customFormat="1" x14ac:dyDescent="0.15">
      <c r="Y3" s="693" t="s">
        <v>620</v>
      </c>
      <c r="Z3" s="672"/>
      <c r="AA3" s="672" t="s">
        <v>621</v>
      </c>
      <c r="AB3" s="672"/>
      <c r="AC3" s="672" t="s">
        <v>788</v>
      </c>
      <c r="AD3" s="672"/>
      <c r="AE3" s="672" t="s">
        <v>789</v>
      </c>
    </row>
    <row r="4" spans="1:37" s="739" customFormat="1" x14ac:dyDescent="0.15">
      <c r="AE4" s="693"/>
    </row>
    <row r="5" spans="1:37" s="739" customFormat="1" ht="27" customHeight="1" x14ac:dyDescent="0.15">
      <c r="C5" s="1664" t="s">
        <v>2406</v>
      </c>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1:37" s="739" customFormat="1" x14ac:dyDescent="0.15"/>
    <row r="7" spans="1:37" s="739" customFormat="1" ht="27" customHeight="1" x14ac:dyDescent="0.15">
      <c r="B7" s="680"/>
      <c r="C7" s="1641" t="s">
        <v>1558</v>
      </c>
      <c r="D7" s="1470"/>
      <c r="E7" s="1470"/>
      <c r="F7" s="1470"/>
      <c r="G7" s="1470"/>
      <c r="H7" s="1470"/>
      <c r="I7" s="1471"/>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1"/>
    </row>
    <row r="8" spans="1:37" ht="27" customHeight="1" x14ac:dyDescent="0.15">
      <c r="A8" s="30"/>
      <c r="B8" s="283"/>
      <c r="C8" s="1640" t="s">
        <v>1413</v>
      </c>
      <c r="D8" s="1640"/>
      <c r="E8" s="1640"/>
      <c r="F8" s="1640"/>
      <c r="G8" s="1640"/>
      <c r="H8" s="1641"/>
      <c r="I8" s="145" t="s">
        <v>10</v>
      </c>
      <c r="J8" s="773" t="s">
        <v>1559</v>
      </c>
      <c r="K8" s="773"/>
      <c r="L8" s="773"/>
      <c r="M8" s="773"/>
      <c r="N8" s="803" t="s">
        <v>10</v>
      </c>
      <c r="O8" s="773" t="s">
        <v>1560</v>
      </c>
      <c r="P8" s="773"/>
      <c r="Q8" s="773"/>
      <c r="R8" s="773"/>
      <c r="S8" s="803" t="s">
        <v>10</v>
      </c>
      <c r="T8" s="773" t="s">
        <v>1561</v>
      </c>
      <c r="U8"/>
      <c r="V8" s="773"/>
      <c r="W8" s="773"/>
      <c r="X8" s="773"/>
      <c r="Y8" s="773"/>
      <c r="Z8" s="773"/>
      <c r="AA8" s="773"/>
      <c r="AB8" s="773"/>
      <c r="AC8" s="773"/>
      <c r="AD8" s="773"/>
      <c r="AE8" s="773"/>
      <c r="AF8" s="8"/>
      <c r="AG8"/>
      <c r="AH8"/>
      <c r="AI8"/>
      <c r="AJ8"/>
      <c r="AK8"/>
    </row>
    <row r="9" spans="1:37" ht="27" customHeight="1" x14ac:dyDescent="0.15">
      <c r="A9" s="30"/>
      <c r="B9"/>
      <c r="C9" s="1650" t="s">
        <v>1562</v>
      </c>
      <c r="D9" s="1650"/>
      <c r="E9" s="1650"/>
      <c r="F9" s="1650"/>
      <c r="G9" s="1650"/>
      <c r="H9" s="1652"/>
      <c r="I9" s="803" t="s">
        <v>10</v>
      </c>
      <c r="J9" s="755" t="s">
        <v>2592</v>
      </c>
      <c r="K9" s="781"/>
      <c r="L9" s="781"/>
      <c r="M9" s="781"/>
      <c r="N9" s="781"/>
      <c r="O9" s="781"/>
      <c r="P9" s="781"/>
      <c r="Q9" s="781"/>
      <c r="R9" s="781"/>
      <c r="S9" s="781"/>
      <c r="T9" s="781"/>
      <c r="U9" s="781"/>
      <c r="V9" s="781"/>
      <c r="W9" s="781"/>
      <c r="X9" s="781"/>
      <c r="Y9" s="781"/>
      <c r="Z9" s="781"/>
      <c r="AA9" s="781"/>
      <c r="AB9" s="781"/>
      <c r="AC9" s="781"/>
      <c r="AD9" s="781"/>
      <c r="AE9" s="781"/>
      <c r="AF9" s="877"/>
      <c r="AG9"/>
      <c r="AH9"/>
      <c r="AI9"/>
      <c r="AJ9"/>
      <c r="AK9"/>
    </row>
    <row r="10" spans="1:37" ht="27" customHeight="1" x14ac:dyDescent="0.15">
      <c r="A10" s="30"/>
      <c r="B10"/>
      <c r="C10" s="1650"/>
      <c r="D10" s="1650"/>
      <c r="E10" s="1650"/>
      <c r="F10" s="1650"/>
      <c r="G10" s="1650"/>
      <c r="H10" s="1652"/>
      <c r="I10" s="803" t="s">
        <v>10</v>
      </c>
      <c r="J10" s="739" t="s">
        <v>2593</v>
      </c>
      <c r="K10" s="2"/>
      <c r="L10" s="2"/>
      <c r="M10" s="2"/>
      <c r="N10" s="2"/>
      <c r="O10" s="2"/>
      <c r="P10" s="2"/>
      <c r="Q10" s="2"/>
      <c r="R10" s="2"/>
      <c r="S10" s="2"/>
      <c r="T10" s="2"/>
      <c r="U10" s="2"/>
      <c r="V10" s="2"/>
      <c r="W10" s="2"/>
      <c r="X10" s="2"/>
      <c r="Y10" s="2"/>
      <c r="Z10" s="2"/>
      <c r="AA10" s="2"/>
      <c r="AB10" s="2"/>
      <c r="AC10" s="2"/>
      <c r="AD10" s="2"/>
      <c r="AE10" s="2"/>
      <c r="AF10" s="831"/>
      <c r="AG10"/>
      <c r="AH10"/>
      <c r="AI10"/>
      <c r="AJ10"/>
      <c r="AK10"/>
    </row>
    <row r="11" spans="1:37" ht="27" customHeight="1" x14ac:dyDescent="0.15">
      <c r="A11" s="30"/>
      <c r="B11"/>
      <c r="C11" s="1650"/>
      <c r="D11" s="1650"/>
      <c r="E11" s="1650"/>
      <c r="F11" s="1650"/>
      <c r="G11" s="1650"/>
      <c r="H11" s="1652"/>
      <c r="I11" s="803" t="s">
        <v>10</v>
      </c>
      <c r="J11" s="2" t="s">
        <v>2594</v>
      </c>
      <c r="K11" s="2"/>
      <c r="L11" s="2"/>
      <c r="M11" s="2"/>
      <c r="N11" s="2"/>
      <c r="O11" s="2"/>
      <c r="P11" s="2"/>
      <c r="Q11" s="2"/>
      <c r="R11" s="2"/>
      <c r="S11" s="2"/>
      <c r="T11" s="2"/>
      <c r="U11" s="2"/>
      <c r="V11" s="2"/>
      <c r="W11" s="2"/>
      <c r="X11" s="2"/>
      <c r="Y11" s="2"/>
      <c r="Z11" s="2"/>
      <c r="AA11" s="2"/>
      <c r="AB11" s="2"/>
      <c r="AC11" s="2"/>
      <c r="AD11" s="2"/>
      <c r="AE11" s="2"/>
      <c r="AF11" s="831"/>
      <c r="AG11"/>
      <c r="AH11"/>
      <c r="AI11"/>
      <c r="AJ11"/>
      <c r="AK11"/>
    </row>
    <row r="12" spans="1:37" ht="27" customHeight="1" x14ac:dyDescent="0.15">
      <c r="A12" s="30"/>
      <c r="B12"/>
      <c r="C12" s="1650"/>
      <c r="D12" s="1650"/>
      <c r="E12" s="1650"/>
      <c r="F12" s="1650"/>
      <c r="G12" s="1650"/>
      <c r="H12" s="1652"/>
      <c r="I12" s="803" t="s">
        <v>10</v>
      </c>
      <c r="J12" s="2" t="s">
        <v>2588</v>
      </c>
      <c r="K12" s="2"/>
      <c r="L12" s="2"/>
      <c r="M12" s="2"/>
      <c r="N12" s="2"/>
      <c r="O12" s="2"/>
      <c r="P12" s="2"/>
      <c r="Q12" s="2"/>
      <c r="R12" s="2"/>
      <c r="S12" s="2"/>
      <c r="T12" s="2"/>
      <c r="U12" s="2"/>
      <c r="V12" s="2"/>
      <c r="W12" s="2"/>
      <c r="X12" s="2"/>
      <c r="Y12" s="2"/>
      <c r="Z12" s="2"/>
      <c r="AA12" s="2"/>
      <c r="AB12" s="2"/>
      <c r="AC12" s="2"/>
      <c r="AD12" s="2"/>
      <c r="AE12" s="2"/>
      <c r="AF12" s="831"/>
      <c r="AG12"/>
      <c r="AH12"/>
      <c r="AI12"/>
      <c r="AJ12"/>
      <c r="AK12"/>
    </row>
    <row r="13" spans="1:37" ht="27" customHeight="1" x14ac:dyDescent="0.15">
      <c r="A13" s="30"/>
      <c r="B13"/>
      <c r="C13" s="1650"/>
      <c r="D13" s="1650"/>
      <c r="E13" s="1650"/>
      <c r="F13" s="1650"/>
      <c r="G13" s="1650"/>
      <c r="H13" s="1652"/>
      <c r="I13" s="803" t="s">
        <v>10</v>
      </c>
      <c r="J13" s="2" t="s">
        <v>2589</v>
      </c>
      <c r="K13" s="2"/>
      <c r="L13" s="2"/>
      <c r="M13" s="2"/>
      <c r="N13" s="2"/>
      <c r="O13" s="2"/>
      <c r="P13" s="2"/>
      <c r="Q13" s="2"/>
      <c r="R13" s="2"/>
      <c r="S13" s="2"/>
      <c r="T13" s="2"/>
      <c r="U13" s="2"/>
      <c r="V13" s="2"/>
      <c r="W13" s="2"/>
      <c r="X13" s="2"/>
      <c r="Y13" s="2"/>
      <c r="Z13" s="2"/>
      <c r="AA13" s="2"/>
      <c r="AB13" s="2"/>
      <c r="AC13" s="2"/>
      <c r="AD13" s="2"/>
      <c r="AE13" s="2"/>
      <c r="AF13" s="831"/>
      <c r="AG13"/>
      <c r="AH13"/>
      <c r="AI13"/>
      <c r="AJ13"/>
      <c r="AK13"/>
    </row>
    <row r="14" spans="1:37" ht="27" customHeight="1" x14ac:dyDescent="0.15">
      <c r="A14" s="30"/>
      <c r="B14"/>
      <c r="C14" s="1650"/>
      <c r="D14" s="1650"/>
      <c r="E14" s="1650"/>
      <c r="F14" s="1650"/>
      <c r="G14" s="1650"/>
      <c r="H14" s="1652"/>
      <c r="I14" s="803" t="s">
        <v>10</v>
      </c>
      <c r="J14" s="2" t="s">
        <v>2595</v>
      </c>
      <c r="K14" s="2"/>
      <c r="L14" s="2"/>
      <c r="M14" s="2"/>
      <c r="N14" s="2"/>
      <c r="O14" s="2"/>
      <c r="P14" s="2"/>
      <c r="Q14" s="2"/>
      <c r="R14" s="2"/>
      <c r="S14" s="2"/>
      <c r="T14" s="2"/>
      <c r="U14" s="2"/>
      <c r="V14" s="2"/>
      <c r="W14" s="2"/>
      <c r="X14" s="2"/>
      <c r="Y14" s="2"/>
      <c r="Z14" s="2"/>
      <c r="AA14" s="2"/>
      <c r="AB14" s="2"/>
      <c r="AC14" s="2"/>
      <c r="AD14" s="2"/>
      <c r="AE14" s="2"/>
      <c r="AF14" s="831"/>
      <c r="AG14"/>
      <c r="AH14"/>
      <c r="AI14"/>
      <c r="AJ14"/>
      <c r="AK14"/>
    </row>
    <row r="15" spans="1:37" ht="27" customHeight="1" x14ac:dyDescent="0.15">
      <c r="A15" s="30"/>
      <c r="B15"/>
      <c r="C15" s="1650"/>
      <c r="D15" s="1650"/>
      <c r="E15" s="1650"/>
      <c r="F15" s="1650"/>
      <c r="G15" s="1650"/>
      <c r="H15" s="1652"/>
      <c r="I15" s="803" t="s">
        <v>10</v>
      </c>
      <c r="J15" s="2" t="s">
        <v>2596</v>
      </c>
      <c r="K15" s="2"/>
      <c r="L15" s="2"/>
      <c r="M15" s="2"/>
      <c r="N15" s="2"/>
      <c r="O15" s="2"/>
      <c r="P15" s="2"/>
      <c r="Q15" s="2"/>
      <c r="R15" s="2"/>
      <c r="S15" s="2"/>
      <c r="T15" s="2"/>
      <c r="U15" s="2"/>
      <c r="V15" s="2"/>
      <c r="W15" s="2"/>
      <c r="X15" s="2"/>
      <c r="Y15" s="2"/>
      <c r="Z15" s="2"/>
      <c r="AA15" s="2"/>
      <c r="AB15" s="2"/>
      <c r="AC15" s="2"/>
      <c r="AD15" s="2"/>
      <c r="AE15" s="2"/>
      <c r="AF15" s="831"/>
      <c r="AG15"/>
      <c r="AH15"/>
      <c r="AI15"/>
      <c r="AJ15"/>
      <c r="AK15"/>
    </row>
    <row r="16" spans="1:37" ht="27" customHeight="1" x14ac:dyDescent="0.15">
      <c r="A16" s="30"/>
      <c r="B16"/>
      <c r="C16" s="1650"/>
      <c r="D16" s="1650"/>
      <c r="E16" s="1650"/>
      <c r="F16" s="1650"/>
      <c r="G16" s="1650"/>
      <c r="H16" s="1652"/>
      <c r="I16" s="803" t="s">
        <v>10</v>
      </c>
      <c r="J16" s="2" t="s">
        <v>2590</v>
      </c>
      <c r="K16" s="2"/>
      <c r="L16" s="2"/>
      <c r="M16" s="2"/>
      <c r="N16" s="2"/>
      <c r="O16" s="2"/>
      <c r="P16" s="2"/>
      <c r="Q16" s="2"/>
      <c r="R16" s="2"/>
      <c r="S16" s="2"/>
      <c r="T16" s="2"/>
      <c r="U16" s="2"/>
      <c r="V16" s="2"/>
      <c r="W16" s="2"/>
      <c r="X16" s="2"/>
      <c r="Y16" s="2"/>
      <c r="Z16" s="2"/>
      <c r="AA16" s="2"/>
      <c r="AB16" s="2"/>
      <c r="AC16" s="2"/>
      <c r="AD16" s="2"/>
      <c r="AE16" s="2"/>
      <c r="AF16" s="831"/>
      <c r="AG16"/>
      <c r="AH16"/>
      <c r="AI16"/>
      <c r="AJ16"/>
      <c r="AK16"/>
    </row>
    <row r="17" spans="1:37" ht="27" customHeight="1" x14ac:dyDescent="0.15">
      <c r="A17" s="30"/>
      <c r="B17" s="878"/>
      <c r="C17" s="1756"/>
      <c r="D17" s="1756"/>
      <c r="E17" s="1756"/>
      <c r="F17" s="1756"/>
      <c r="G17" s="1756"/>
      <c r="H17" s="1757"/>
      <c r="I17" s="803" t="s">
        <v>10</v>
      </c>
      <c r="J17" s="775" t="s">
        <v>2591</v>
      </c>
      <c r="K17" s="775"/>
      <c r="L17" s="775"/>
      <c r="M17" s="775"/>
      <c r="N17" s="775"/>
      <c r="O17" s="775"/>
      <c r="P17" s="775"/>
      <c r="Q17" s="775"/>
      <c r="R17" s="775"/>
      <c r="S17" s="775"/>
      <c r="T17" s="775"/>
      <c r="U17" s="775"/>
      <c r="V17" s="775"/>
      <c r="W17" s="775"/>
      <c r="X17" s="775"/>
      <c r="Y17" s="775"/>
      <c r="Z17" s="775"/>
      <c r="AA17" s="775"/>
      <c r="AB17" s="775"/>
      <c r="AC17" s="775"/>
      <c r="AD17" s="775"/>
      <c r="AE17" s="775"/>
      <c r="AF17" s="831"/>
      <c r="AG17"/>
      <c r="AH17"/>
      <c r="AI17"/>
      <c r="AJ17"/>
      <c r="AK17"/>
    </row>
    <row r="18" spans="1:37" s="739" customFormat="1" ht="21" customHeight="1" x14ac:dyDescent="0.15">
      <c r="I18" s="728"/>
      <c r="AF18" s="728"/>
    </row>
    <row r="19" spans="1:37" s="739" customFormat="1" ht="26.25" customHeight="1" x14ac:dyDescent="0.15">
      <c r="B19" s="754" t="s">
        <v>1563</v>
      </c>
      <c r="C19" s="755" t="s">
        <v>2407</v>
      </c>
      <c r="D19" s="755"/>
      <c r="E19" s="755"/>
      <c r="F19" s="755"/>
      <c r="G19" s="755"/>
      <c r="H19" s="755"/>
      <c r="I19" s="755"/>
      <c r="J19" s="755"/>
      <c r="K19" s="755"/>
      <c r="L19" s="755"/>
      <c r="M19" s="755"/>
      <c r="N19" s="755"/>
      <c r="O19" s="755"/>
      <c r="P19" s="728"/>
      <c r="Q19" s="189"/>
      <c r="R19" s="755"/>
      <c r="S19" s="755"/>
      <c r="T19" s="755"/>
      <c r="U19" s="755"/>
      <c r="V19" s="755"/>
      <c r="W19" s="755"/>
      <c r="X19" s="755"/>
      <c r="Y19" s="728"/>
      <c r="Z19" s="728"/>
      <c r="AA19" s="728"/>
      <c r="AB19" s="755"/>
      <c r="AC19" s="755"/>
      <c r="AD19" s="755"/>
      <c r="AE19" s="755"/>
      <c r="AF19" s="756"/>
    </row>
    <row r="20" spans="1:37" s="739" customFormat="1" ht="11.25" customHeight="1" x14ac:dyDescent="0.15">
      <c r="B20" s="747"/>
      <c r="C20" s="754"/>
      <c r="D20" s="755"/>
      <c r="E20" s="755"/>
      <c r="F20" s="755"/>
      <c r="G20" s="755"/>
      <c r="H20" s="756"/>
      <c r="I20" s="755"/>
      <c r="J20" s="755"/>
      <c r="K20" s="755"/>
      <c r="L20" s="755"/>
      <c r="M20" s="755"/>
      <c r="N20" s="755"/>
      <c r="O20" s="755"/>
      <c r="P20" s="755"/>
      <c r="Q20" s="755"/>
      <c r="R20" s="755"/>
      <c r="S20" s="755"/>
      <c r="T20" s="755"/>
      <c r="U20" s="755"/>
      <c r="V20" s="755"/>
      <c r="W20" s="755"/>
      <c r="X20" s="755"/>
      <c r="Y20" s="755"/>
      <c r="Z20" s="755"/>
      <c r="AA20" s="755"/>
      <c r="AB20" s="755"/>
      <c r="AC20" s="754"/>
      <c r="AD20" s="755"/>
      <c r="AE20" s="756"/>
      <c r="AF20" s="746"/>
    </row>
    <row r="21" spans="1:37" s="739" customFormat="1" ht="27.75" customHeight="1" x14ac:dyDescent="0.15">
      <c r="B21" s="747"/>
      <c r="C21" s="1290" t="s">
        <v>1564</v>
      </c>
      <c r="D21" s="1291"/>
      <c r="E21" s="1291"/>
      <c r="F21" s="1291"/>
      <c r="G21" s="1291"/>
      <c r="H21" s="1296"/>
      <c r="J21" t="s">
        <v>851</v>
      </c>
      <c r="K21" s="1946" t="s">
        <v>1565</v>
      </c>
      <c r="L21" s="1947"/>
      <c r="M21" s="1947"/>
      <c r="N21" s="1947"/>
      <c r="O21" s="1947"/>
      <c r="P21" s="1947"/>
      <c r="Q21" s="1947"/>
      <c r="R21" s="1947"/>
      <c r="S21" s="1947"/>
      <c r="T21" s="1947"/>
      <c r="U21" s="1948"/>
      <c r="V21" s="1275"/>
      <c r="W21" s="1276"/>
      <c r="X21" s="645" t="s">
        <v>1003</v>
      </c>
      <c r="Y21" s="672"/>
      <c r="Z21" s="672"/>
      <c r="AA21" s="672"/>
      <c r="AC21" s="76"/>
      <c r="AD21" s="2"/>
      <c r="AE21" s="71"/>
      <c r="AF21" s="746"/>
    </row>
    <row r="22" spans="1:37" s="739" customFormat="1" ht="27.75" customHeight="1" x14ac:dyDescent="0.15">
      <c r="B22" s="747"/>
      <c r="C22" s="1290"/>
      <c r="D22" s="1291"/>
      <c r="E22" s="1291"/>
      <c r="F22" s="1291"/>
      <c r="G22" s="1291"/>
      <c r="H22" s="1291"/>
      <c r="I22" s="747"/>
      <c r="J22" t="s">
        <v>853</v>
      </c>
      <c r="K22" s="1946" t="s">
        <v>1566</v>
      </c>
      <c r="L22" s="1947"/>
      <c r="M22" s="1947"/>
      <c r="N22" s="1947"/>
      <c r="O22" s="1947"/>
      <c r="P22" s="1947"/>
      <c r="Q22" s="1947"/>
      <c r="R22" s="1947"/>
      <c r="S22" s="1947"/>
      <c r="T22" s="1947"/>
      <c r="U22" s="1948"/>
      <c r="V22" s="1275"/>
      <c r="W22" s="1276"/>
      <c r="X22" s="645" t="s">
        <v>1003</v>
      </c>
      <c r="Z22" s="1420"/>
      <c r="AA22" s="1420"/>
      <c r="AB22" s="746"/>
      <c r="AC22" s="2"/>
      <c r="AD22" s="2"/>
      <c r="AE22" s="71"/>
      <c r="AF22" s="746"/>
    </row>
    <row r="23" spans="1:37" s="739" customFormat="1" ht="27.75" customHeight="1" x14ac:dyDescent="0.15">
      <c r="B23" s="747"/>
      <c r="C23" s="673"/>
      <c r="D23" s="674"/>
      <c r="E23" s="674"/>
      <c r="F23" s="674"/>
      <c r="G23" s="674"/>
      <c r="H23"/>
      <c r="I23" s="747"/>
      <c r="J23" t="s">
        <v>852</v>
      </c>
      <c r="K23" s="1946" t="s">
        <v>1567</v>
      </c>
      <c r="L23" s="1947"/>
      <c r="M23" s="1947"/>
      <c r="N23" s="1947"/>
      <c r="O23" s="1947"/>
      <c r="P23" s="1947"/>
      <c r="Q23" s="1947"/>
      <c r="R23" s="1947"/>
      <c r="S23" s="1947"/>
      <c r="T23" s="1947"/>
      <c r="U23" s="1948"/>
      <c r="V23" s="1275"/>
      <c r="W23" s="1276"/>
      <c r="X23" s="645" t="s">
        <v>1003</v>
      </c>
      <c r="Z23"/>
      <c r="AA23"/>
      <c r="AB23" s="746"/>
      <c r="AC23"/>
      <c r="AD23" s="672"/>
      <c r="AE23" s="741"/>
      <c r="AF23" s="746"/>
    </row>
    <row r="24" spans="1:37" s="739" customFormat="1" ht="27.75" customHeight="1" x14ac:dyDescent="0.15">
      <c r="B24" s="747"/>
      <c r="C24" s="673"/>
      <c r="D24" s="674"/>
      <c r="E24" s="674"/>
      <c r="F24" s="674"/>
      <c r="G24" s="674"/>
      <c r="H24"/>
      <c r="I24" s="747"/>
      <c r="J24" t="s">
        <v>854</v>
      </c>
      <c r="K24" s="1946" t="s">
        <v>1568</v>
      </c>
      <c r="L24" s="1947"/>
      <c r="M24" s="1947"/>
      <c r="N24" s="1947"/>
      <c r="O24" s="1947"/>
      <c r="P24" s="1947"/>
      <c r="Q24" s="1947"/>
      <c r="R24" s="1947"/>
      <c r="S24" s="1947"/>
      <c r="T24" s="1947"/>
      <c r="U24" s="1948"/>
      <c r="V24" s="1275"/>
      <c r="W24" s="1276"/>
      <c r="X24" s="645" t="s">
        <v>1003</v>
      </c>
      <c r="Z24"/>
      <c r="AA24"/>
      <c r="AB24" s="746"/>
      <c r="AC24" s="803" t="s">
        <v>912</v>
      </c>
      <c r="AD24" s="803" t="s">
        <v>954</v>
      </c>
      <c r="AE24" s="804" t="s">
        <v>914</v>
      </c>
      <c r="AF24" s="746"/>
    </row>
    <row r="25" spans="1:37" s="739" customFormat="1" ht="27.75" customHeight="1" x14ac:dyDescent="0.15">
      <c r="B25" s="747"/>
      <c r="C25" s="1290"/>
      <c r="D25" s="1291"/>
      <c r="E25" s="1291"/>
      <c r="F25" s="1291"/>
      <c r="G25" s="1291"/>
      <c r="H25" s="1291"/>
      <c r="I25" s="747"/>
      <c r="J25" t="s">
        <v>1569</v>
      </c>
      <c r="K25" s="1946" t="s">
        <v>1570</v>
      </c>
      <c r="L25" s="1947"/>
      <c r="M25" s="1947"/>
      <c r="N25" s="1947"/>
      <c r="O25" s="1947"/>
      <c r="P25" s="1947"/>
      <c r="Q25" s="1947"/>
      <c r="R25" s="1947"/>
      <c r="S25" s="1947"/>
      <c r="T25" s="1947"/>
      <c r="U25" s="1948"/>
      <c r="V25" s="1275"/>
      <c r="W25" s="1276"/>
      <c r="X25" s="645" t="s">
        <v>776</v>
      </c>
      <c r="Y25" s="739" t="s">
        <v>1571</v>
      </c>
      <c r="Z25" s="1420" t="s">
        <v>1478</v>
      </c>
      <c r="AA25" s="1420"/>
      <c r="AB25" s="746"/>
      <c r="AC25" s="803" t="s">
        <v>10</v>
      </c>
      <c r="AD25" s="803" t="s">
        <v>954</v>
      </c>
      <c r="AE25" s="804" t="s">
        <v>10</v>
      </c>
      <c r="AF25" s="746"/>
    </row>
    <row r="26" spans="1:37" s="739" customFormat="1" ht="27.75" customHeight="1" x14ac:dyDescent="0.15">
      <c r="B26" s="747"/>
      <c r="C26" s="673"/>
      <c r="D26" s="674"/>
      <c r="E26" s="674"/>
      <c r="F26" s="674"/>
      <c r="G26" s="674"/>
      <c r="H26"/>
      <c r="I26" s="747"/>
      <c r="J26"/>
      <c r="K26" s="213"/>
      <c r="L26" s="213"/>
      <c r="M26" s="213"/>
      <c r="N26" s="213"/>
      <c r="O26" s="213"/>
      <c r="P26" s="213"/>
      <c r="Q26" s="213"/>
      <c r="R26" s="213"/>
      <c r="S26" s="213"/>
      <c r="T26" s="213"/>
      <c r="U26" s="213"/>
      <c r="X26" s="672"/>
      <c r="Y26" s="739" t="s">
        <v>1571</v>
      </c>
      <c r="Z26" s="1420" t="s">
        <v>1572</v>
      </c>
      <c r="AA26" s="1420"/>
      <c r="AB26" s="746"/>
      <c r="AC26" s="803" t="s">
        <v>10</v>
      </c>
      <c r="AD26" s="803" t="s">
        <v>954</v>
      </c>
      <c r="AE26" s="804" t="s">
        <v>10</v>
      </c>
      <c r="AF26" s="746"/>
    </row>
    <row r="27" spans="1:37" s="739" customFormat="1" x14ac:dyDescent="0.15">
      <c r="B27" s="747"/>
      <c r="C27" s="673"/>
      <c r="D27" s="674"/>
      <c r="E27" s="674"/>
      <c r="F27" s="674"/>
      <c r="G27" s="674"/>
      <c r="H27"/>
      <c r="I27" s="747"/>
      <c r="J27"/>
      <c r="K27" s="213"/>
      <c r="L27" s="213"/>
      <c r="M27" s="213"/>
      <c r="N27" s="213"/>
      <c r="O27" s="213"/>
      <c r="P27" s="213"/>
      <c r="Q27" s="213"/>
      <c r="R27" s="213"/>
      <c r="S27" s="213"/>
      <c r="T27" s="213"/>
      <c r="U27" s="213"/>
      <c r="X27" s="2"/>
      <c r="Z27"/>
      <c r="AA27"/>
      <c r="AB27" s="341" t="s">
        <v>1573</v>
      </c>
      <c r="AC27" s="672"/>
      <c r="AD27" s="672"/>
      <c r="AE27" s="741"/>
      <c r="AF27" s="746"/>
    </row>
    <row r="28" spans="1:37" s="739" customFormat="1" ht="11.25" customHeight="1" x14ac:dyDescent="0.15">
      <c r="B28" s="747"/>
      <c r="C28" s="757"/>
      <c r="D28" s="654"/>
      <c r="E28" s="654"/>
      <c r="F28" s="654"/>
      <c r="G28" s="654"/>
      <c r="H28" s="758"/>
      <c r="I28" s="654"/>
      <c r="J28" s="654"/>
      <c r="K28" s="654"/>
      <c r="L28" s="654"/>
      <c r="M28" s="654"/>
      <c r="N28" s="654"/>
      <c r="O28" s="654"/>
      <c r="P28" s="654"/>
      <c r="Q28" s="654"/>
      <c r="R28" s="654"/>
      <c r="S28" s="654"/>
      <c r="T28" s="654"/>
      <c r="U28" s="654"/>
      <c r="V28" s="654"/>
      <c r="W28" s="654"/>
      <c r="X28" s="654"/>
      <c r="Y28" s="654"/>
      <c r="Z28" s="654"/>
      <c r="AA28" s="654"/>
      <c r="AB28" s="654"/>
      <c r="AC28" s="649"/>
      <c r="AD28" s="650"/>
      <c r="AE28" s="651"/>
      <c r="AF28" s="746"/>
    </row>
    <row r="29" spans="1:37" s="739" customFormat="1" ht="11.25" customHeight="1" x14ac:dyDescent="0.15">
      <c r="B29" s="747"/>
      <c r="C29" s="754"/>
      <c r="D29" s="755"/>
      <c r="E29" s="755"/>
      <c r="F29" s="755"/>
      <c r="G29" s="755"/>
      <c r="H29" s="756"/>
      <c r="I29" s="755"/>
      <c r="J29" s="755"/>
      <c r="K29" s="755"/>
      <c r="L29" s="755"/>
      <c r="M29" s="755"/>
      <c r="N29" s="755"/>
      <c r="O29" s="755"/>
      <c r="P29" s="755"/>
      <c r="Q29" s="755"/>
      <c r="R29" s="755"/>
      <c r="S29" s="755"/>
      <c r="T29" s="755"/>
      <c r="U29" s="755"/>
      <c r="V29" s="755"/>
      <c r="W29" s="755"/>
      <c r="X29" s="755"/>
      <c r="Y29" s="755"/>
      <c r="Z29" s="755"/>
      <c r="AA29" s="755"/>
      <c r="AB29" s="755"/>
      <c r="AC29" s="646"/>
      <c r="AD29" s="647"/>
      <c r="AE29" s="648"/>
      <c r="AF29" s="746"/>
    </row>
    <row r="30" spans="1:37" s="739" customFormat="1" ht="26.25" customHeight="1" x14ac:dyDescent="0.15">
      <c r="B30" s="747"/>
      <c r="C30" s="1290" t="s">
        <v>1574</v>
      </c>
      <c r="D30" s="1291"/>
      <c r="E30" s="1291"/>
      <c r="F30" s="1291"/>
      <c r="G30" s="1291"/>
      <c r="H30" s="1296"/>
      <c r="J30" t="s">
        <v>851</v>
      </c>
      <c r="K30" s="1946" t="s">
        <v>1565</v>
      </c>
      <c r="L30" s="1947"/>
      <c r="M30" s="1947"/>
      <c r="N30" s="1947"/>
      <c r="O30" s="1947"/>
      <c r="P30" s="1947"/>
      <c r="Q30" s="1947"/>
      <c r="R30" s="1947"/>
      <c r="S30" s="1947"/>
      <c r="T30" s="1947"/>
      <c r="U30" s="1948"/>
      <c r="V30" s="1275"/>
      <c r="W30" s="1276"/>
      <c r="X30" s="645" t="s">
        <v>1003</v>
      </c>
      <c r="Y30" s="672"/>
      <c r="Z30" s="672"/>
      <c r="AA30" s="672"/>
      <c r="AC30" s="740"/>
      <c r="AD30" s="672"/>
      <c r="AE30" s="741"/>
      <c r="AF30" s="746"/>
    </row>
    <row r="31" spans="1:37" s="739" customFormat="1" ht="26.25" customHeight="1" x14ac:dyDescent="0.15">
      <c r="B31" s="747"/>
      <c r="C31" s="1290"/>
      <c r="D31" s="1291"/>
      <c r="E31" s="1291"/>
      <c r="F31" s="1291"/>
      <c r="G31" s="1291"/>
      <c r="H31" s="1296"/>
      <c r="J31" t="s">
        <v>853</v>
      </c>
      <c r="K31" s="1946" t="s">
        <v>1575</v>
      </c>
      <c r="L31" s="1947"/>
      <c r="M31" s="1947"/>
      <c r="N31" s="1947"/>
      <c r="O31" s="1947"/>
      <c r="P31" s="1947"/>
      <c r="Q31" s="1947"/>
      <c r="R31" s="1947"/>
      <c r="S31" s="1947"/>
      <c r="T31" s="1947"/>
      <c r="U31" s="1948"/>
      <c r="V31" s="1275"/>
      <c r="W31" s="1276"/>
      <c r="X31" s="645" t="s">
        <v>1003</v>
      </c>
      <c r="Z31"/>
      <c r="AA31"/>
      <c r="AB31" s="746"/>
      <c r="AC31" s="803"/>
      <c r="AD31" s="672"/>
      <c r="AE31" s="741"/>
      <c r="AF31" s="746"/>
    </row>
    <row r="32" spans="1:37" s="739" customFormat="1" ht="26.25" customHeight="1" x14ac:dyDescent="0.15">
      <c r="B32" s="747"/>
      <c r="C32" s="673"/>
      <c r="D32" s="674"/>
      <c r="E32" s="674"/>
      <c r="F32" s="674"/>
      <c r="G32" s="674"/>
      <c r="H32" s="831"/>
      <c r="J32" t="s">
        <v>852</v>
      </c>
      <c r="K32" s="1946" t="s">
        <v>1576</v>
      </c>
      <c r="L32" s="1947"/>
      <c r="M32" s="1947"/>
      <c r="N32" s="1947"/>
      <c r="O32" s="1947"/>
      <c r="P32" s="1947"/>
      <c r="Q32" s="1947"/>
      <c r="R32" s="1947"/>
      <c r="S32" s="1947"/>
      <c r="T32" s="1947"/>
      <c r="U32" s="1948"/>
      <c r="V32" s="1275"/>
      <c r="W32" s="1276"/>
      <c r="X32" s="645" t="s">
        <v>1003</v>
      </c>
      <c r="Z32"/>
      <c r="AA32"/>
      <c r="AB32" s="746"/>
      <c r="AC32" s="803"/>
      <c r="AD32" s="672"/>
      <c r="AE32" s="741"/>
      <c r="AF32" s="746"/>
    </row>
    <row r="33" spans="2:32" s="739" customFormat="1" ht="26.25" customHeight="1" x14ac:dyDescent="0.15">
      <c r="B33" s="747"/>
      <c r="C33" s="673"/>
      <c r="D33" s="674"/>
      <c r="E33" s="674"/>
      <c r="F33" s="674"/>
      <c r="G33" s="674"/>
      <c r="H33" s="831"/>
      <c r="J33" t="s">
        <v>854</v>
      </c>
      <c r="K33" s="1850" t="s">
        <v>1577</v>
      </c>
      <c r="L33" s="1947"/>
      <c r="M33" s="1947"/>
      <c r="N33" s="1947"/>
      <c r="O33" s="1947"/>
      <c r="P33" s="1947"/>
      <c r="Q33" s="1947"/>
      <c r="R33" s="1947"/>
      <c r="S33" s="1947"/>
      <c r="T33" s="1947"/>
      <c r="U33" s="1948"/>
      <c r="V33" s="1275"/>
      <c r="W33" s="1276"/>
      <c r="X33" s="645" t="s">
        <v>1003</v>
      </c>
      <c r="Z33"/>
      <c r="AA33"/>
      <c r="AB33" s="746"/>
      <c r="AC33" s="803"/>
      <c r="AD33" s="672"/>
      <c r="AE33" s="741"/>
      <c r="AF33" s="746"/>
    </row>
    <row r="34" spans="2:32" s="739" customFormat="1" ht="26.25" customHeight="1" x14ac:dyDescent="0.15">
      <c r="B34" s="747"/>
      <c r="C34" s="673"/>
      <c r="D34" s="674"/>
      <c r="E34" s="674"/>
      <c r="F34" s="674"/>
      <c r="G34" s="674"/>
      <c r="H34" s="831"/>
      <c r="J34" t="s">
        <v>1569</v>
      </c>
      <c r="K34" s="1946" t="s">
        <v>1578</v>
      </c>
      <c r="L34" s="1947"/>
      <c r="M34" s="1947"/>
      <c r="N34" s="1947"/>
      <c r="O34" s="1947"/>
      <c r="P34" s="1947"/>
      <c r="Q34" s="1947"/>
      <c r="R34" s="1947"/>
      <c r="S34" s="1947"/>
      <c r="T34" s="1947"/>
      <c r="U34" s="1948"/>
      <c r="V34" s="1275"/>
      <c r="W34" s="1276"/>
      <c r="X34" s="645" t="s">
        <v>1003</v>
      </c>
      <c r="Z34"/>
      <c r="AA34"/>
      <c r="AB34" s="746"/>
      <c r="AC34" s="803" t="s">
        <v>912</v>
      </c>
      <c r="AD34" s="803" t="s">
        <v>954</v>
      </c>
      <c r="AE34" s="804" t="s">
        <v>914</v>
      </c>
      <c r="AF34" s="746"/>
    </row>
    <row r="35" spans="2:32" s="739" customFormat="1" ht="26.25" customHeight="1" x14ac:dyDescent="0.15">
      <c r="B35" s="747"/>
      <c r="C35" s="747"/>
      <c r="H35" s="746"/>
      <c r="J35" t="s">
        <v>1579</v>
      </c>
      <c r="K35" s="1946" t="s">
        <v>1580</v>
      </c>
      <c r="L35" s="1947"/>
      <c r="M35" s="1947"/>
      <c r="N35" s="1947"/>
      <c r="O35" s="1947"/>
      <c r="P35" s="1947"/>
      <c r="Q35" s="1947"/>
      <c r="R35" s="1947"/>
      <c r="S35" s="1947"/>
      <c r="T35" s="1947"/>
      <c r="U35" s="1948"/>
      <c r="V35" s="1275"/>
      <c r="W35" s="1276"/>
      <c r="X35" s="645" t="s">
        <v>776</v>
      </c>
      <c r="Y35" s="739" t="s">
        <v>1571</v>
      </c>
      <c r="Z35" s="1420" t="s">
        <v>1478</v>
      </c>
      <c r="AA35" s="1420"/>
      <c r="AB35" s="746"/>
      <c r="AC35" s="803" t="s">
        <v>10</v>
      </c>
      <c r="AD35" s="803" t="s">
        <v>954</v>
      </c>
      <c r="AE35" s="804" t="s">
        <v>10</v>
      </c>
      <c r="AF35" s="746"/>
    </row>
    <row r="36" spans="2:32" s="739" customFormat="1" ht="27.75" customHeight="1" x14ac:dyDescent="0.15">
      <c r="B36" s="747"/>
      <c r="C36" s="673"/>
      <c r="D36" s="674"/>
      <c r="E36" s="674"/>
      <c r="F36" s="674"/>
      <c r="G36" s="674"/>
      <c r="H36" s="831"/>
      <c r="J36"/>
      <c r="K36" s="213"/>
      <c r="L36" s="213"/>
      <c r="M36" s="213"/>
      <c r="N36" s="213"/>
      <c r="O36" s="213"/>
      <c r="P36" s="213"/>
      <c r="Q36" s="213"/>
      <c r="R36" s="213"/>
      <c r="S36" s="213"/>
      <c r="T36" s="213"/>
      <c r="U36" s="213"/>
      <c r="X36" s="672"/>
      <c r="Y36" s="739" t="s">
        <v>1571</v>
      </c>
      <c r="Z36" s="1420" t="s">
        <v>1441</v>
      </c>
      <c r="AA36" s="1420"/>
      <c r="AB36" s="746"/>
      <c r="AC36" s="803" t="s">
        <v>10</v>
      </c>
      <c r="AD36" s="803" t="s">
        <v>954</v>
      </c>
      <c r="AE36" s="804" t="s">
        <v>10</v>
      </c>
      <c r="AF36" s="746"/>
    </row>
    <row r="37" spans="2:32" s="739" customFormat="1" x14ac:dyDescent="0.15">
      <c r="B37" s="747"/>
      <c r="C37" s="673"/>
      <c r="D37" s="674"/>
      <c r="E37" s="674"/>
      <c r="F37" s="674"/>
      <c r="G37" s="674"/>
      <c r="H37" s="831"/>
      <c r="J37"/>
      <c r="K37" s="213"/>
      <c r="L37" s="213"/>
      <c r="M37" s="213"/>
      <c r="N37" s="213"/>
      <c r="O37" s="213"/>
      <c r="P37" s="213"/>
      <c r="Q37" s="213"/>
      <c r="R37" s="213"/>
      <c r="S37" s="213"/>
      <c r="T37" s="213"/>
      <c r="U37" s="213"/>
      <c r="X37" s="2"/>
      <c r="Z37"/>
      <c r="AA37"/>
      <c r="AB37" s="341" t="s">
        <v>1581</v>
      </c>
      <c r="AC37" s="672"/>
      <c r="AD37" s="672"/>
      <c r="AE37" s="741"/>
      <c r="AF37" s="746"/>
    </row>
    <row r="38" spans="2:32" s="739" customFormat="1" ht="27.75" customHeight="1" x14ac:dyDescent="0.15">
      <c r="B38" s="747"/>
      <c r="C38" s="673"/>
      <c r="D38" s="674"/>
      <c r="E38" s="674"/>
      <c r="F38" s="674"/>
      <c r="G38" s="674"/>
      <c r="H38" s="831"/>
      <c r="J38"/>
      <c r="K38" s="213"/>
      <c r="L38" s="213"/>
      <c r="M38" s="213"/>
      <c r="N38" s="213"/>
      <c r="O38" s="213"/>
      <c r="P38" s="213"/>
      <c r="Q38" s="213"/>
      <c r="R38" s="213"/>
      <c r="S38" s="213"/>
      <c r="T38" s="213"/>
      <c r="U38" s="213"/>
      <c r="X38" s="672"/>
      <c r="Y38" s="739" t="s">
        <v>1571</v>
      </c>
      <c r="Z38" s="1420" t="s">
        <v>1551</v>
      </c>
      <c r="AA38" s="1420"/>
      <c r="AB38" s="746"/>
      <c r="AC38" s="803" t="s">
        <v>10</v>
      </c>
      <c r="AD38" s="803" t="s">
        <v>954</v>
      </c>
      <c r="AE38" s="804" t="s">
        <v>10</v>
      </c>
      <c r="AF38" s="746"/>
    </row>
    <row r="39" spans="2:32" s="739" customFormat="1" x14ac:dyDescent="0.15">
      <c r="B39" s="747"/>
      <c r="C39" s="673"/>
      <c r="D39" s="674"/>
      <c r="E39" s="674"/>
      <c r="F39" s="674"/>
      <c r="G39" s="674"/>
      <c r="H39" s="831"/>
      <c r="J39"/>
      <c r="K39" s="213"/>
      <c r="L39" s="213"/>
      <c r="M39" s="213"/>
      <c r="N39" s="213"/>
      <c r="O39" s="213"/>
      <c r="P39" s="213"/>
      <c r="Q39" s="213"/>
      <c r="R39" s="213"/>
      <c r="S39" s="213"/>
      <c r="T39" s="213"/>
      <c r="U39" s="213"/>
      <c r="X39" s="2"/>
      <c r="Z39"/>
      <c r="AA39"/>
      <c r="AB39" s="340" t="s">
        <v>1573</v>
      </c>
      <c r="AC39" s="740"/>
      <c r="AD39" s="672"/>
      <c r="AE39" s="741"/>
      <c r="AF39" s="746"/>
    </row>
    <row r="40" spans="2:32" s="739" customFormat="1" ht="12" customHeight="1" x14ac:dyDescent="0.15">
      <c r="B40" s="747"/>
      <c r="C40" s="757"/>
      <c r="D40" s="654"/>
      <c r="E40" s="654"/>
      <c r="F40" s="654"/>
      <c r="G40" s="654"/>
      <c r="H40" s="758"/>
      <c r="I40" s="654"/>
      <c r="J40" s="654"/>
      <c r="K40" s="654"/>
      <c r="L40" s="654"/>
      <c r="M40" s="654"/>
      <c r="N40" s="654"/>
      <c r="O40" s="654"/>
      <c r="P40" s="654"/>
      <c r="Q40" s="654"/>
      <c r="R40" s="654"/>
      <c r="S40" s="654"/>
      <c r="T40" s="654"/>
      <c r="U40" s="654"/>
      <c r="V40" s="654"/>
      <c r="W40" s="654"/>
      <c r="X40" s="654"/>
      <c r="Y40" s="654"/>
      <c r="Z40" s="654"/>
      <c r="AA40" s="654"/>
      <c r="AB40" s="654"/>
      <c r="AC40" s="649"/>
      <c r="AD40" s="650"/>
      <c r="AE40" s="651"/>
      <c r="AF40" s="746"/>
    </row>
    <row r="41" spans="2:32" s="739" customFormat="1" ht="10.5" customHeight="1" x14ac:dyDescent="0.15">
      <c r="B41" s="747"/>
      <c r="C41" s="754"/>
      <c r="D41" s="755"/>
      <c r="E41" s="755"/>
      <c r="F41" s="755"/>
      <c r="G41" s="755"/>
      <c r="H41" s="756"/>
      <c r="I41" s="755"/>
      <c r="J41" s="755"/>
      <c r="K41" s="755"/>
      <c r="L41" s="755"/>
      <c r="M41" s="755"/>
      <c r="N41" s="755"/>
      <c r="O41" s="755"/>
      <c r="P41" s="755"/>
      <c r="Q41" s="755"/>
      <c r="R41" s="755"/>
      <c r="S41" s="755"/>
      <c r="T41" s="755"/>
      <c r="U41" s="755"/>
      <c r="V41" s="755"/>
      <c r="W41" s="755"/>
      <c r="X41" s="755"/>
      <c r="Y41" s="755"/>
      <c r="Z41" s="755"/>
      <c r="AA41" s="755"/>
      <c r="AB41" s="755"/>
      <c r="AC41" s="646"/>
      <c r="AD41" s="647"/>
      <c r="AE41" s="648"/>
      <c r="AF41" s="746"/>
    </row>
    <row r="42" spans="2:32" s="739" customFormat="1" ht="27.75" customHeight="1" x14ac:dyDescent="0.15">
      <c r="B42" s="747"/>
      <c r="C42" s="1290" t="s">
        <v>1582</v>
      </c>
      <c r="D42" s="1291"/>
      <c r="E42" s="1291"/>
      <c r="F42" s="1291"/>
      <c r="G42" s="1291"/>
      <c r="H42" s="1296"/>
      <c r="J42" t="s">
        <v>851</v>
      </c>
      <c r="K42" s="1946" t="s">
        <v>1583</v>
      </c>
      <c r="L42" s="1947"/>
      <c r="M42" s="1947"/>
      <c r="N42" s="1947"/>
      <c r="O42" s="1947"/>
      <c r="P42" s="1947"/>
      <c r="Q42" s="1947"/>
      <c r="R42" s="1947"/>
      <c r="S42" s="1947"/>
      <c r="T42" s="1947"/>
      <c r="U42" s="1948"/>
      <c r="V42" s="1275"/>
      <c r="W42" s="1276"/>
      <c r="X42" s="645" t="s">
        <v>789</v>
      </c>
      <c r="Y42" s="672"/>
      <c r="Z42" s="672"/>
      <c r="AA42" s="672"/>
      <c r="AC42" s="740"/>
      <c r="AD42" s="672"/>
      <c r="AE42" s="741"/>
      <c r="AF42" s="746"/>
    </row>
    <row r="43" spans="2:32" s="739" customFormat="1" ht="27.75" customHeight="1" x14ac:dyDescent="0.15">
      <c r="B43" s="747"/>
      <c r="C43" s="1290"/>
      <c r="D43" s="1291"/>
      <c r="E43" s="1291"/>
      <c r="F43" s="1291"/>
      <c r="G43" s="1291"/>
      <c r="H43" s="1296"/>
      <c r="J43" t="s">
        <v>853</v>
      </c>
      <c r="K43" s="1946" t="s">
        <v>1584</v>
      </c>
      <c r="L43" s="1947"/>
      <c r="M43" s="1947"/>
      <c r="N43" s="1947"/>
      <c r="O43" s="1947"/>
      <c r="P43" s="1947"/>
      <c r="Q43" s="1947"/>
      <c r="R43" s="1947"/>
      <c r="S43" s="1947"/>
      <c r="T43" s="1947"/>
      <c r="U43" s="1948"/>
      <c r="V43" s="1275"/>
      <c r="W43" s="1276"/>
      <c r="X43" s="645" t="s">
        <v>789</v>
      </c>
      <c r="Y43" s="672"/>
      <c r="Z43" s="672"/>
      <c r="AA43" s="672"/>
      <c r="AB43" s="746"/>
      <c r="AC43" s="803" t="s">
        <v>912</v>
      </c>
      <c r="AD43" s="803" t="s">
        <v>954</v>
      </c>
      <c r="AE43" s="804" t="s">
        <v>914</v>
      </c>
      <c r="AF43" s="746"/>
    </row>
    <row r="44" spans="2:32" s="739" customFormat="1" ht="27.75" customHeight="1" x14ac:dyDescent="0.15">
      <c r="B44" s="747"/>
      <c r="C44" s="673"/>
      <c r="D44" s="674"/>
      <c r="E44" s="674"/>
      <c r="F44" s="674"/>
      <c r="G44" s="674"/>
      <c r="H44" s="831"/>
      <c r="J44" t="s">
        <v>852</v>
      </c>
      <c r="K44" s="1946" t="s">
        <v>1585</v>
      </c>
      <c r="L44" s="1947"/>
      <c r="M44" s="1947"/>
      <c r="N44" s="1947"/>
      <c r="O44" s="1947"/>
      <c r="P44" s="1947"/>
      <c r="Q44" s="1947"/>
      <c r="R44" s="1947"/>
      <c r="S44" s="1947"/>
      <c r="T44" s="1947"/>
      <c r="U44" s="1948"/>
      <c r="V44" s="1275"/>
      <c r="W44" s="1276"/>
      <c r="X44" s="645" t="s">
        <v>776</v>
      </c>
      <c r="Y44" s="739" t="s">
        <v>1571</v>
      </c>
      <c r="Z44" s="1420" t="s">
        <v>1433</v>
      </c>
      <c r="AA44" s="1420"/>
      <c r="AB44" s="746"/>
      <c r="AC44" s="803" t="s">
        <v>10</v>
      </c>
      <c r="AD44" s="803" t="s">
        <v>954</v>
      </c>
      <c r="AE44" s="804" t="s">
        <v>10</v>
      </c>
      <c r="AF44" s="746"/>
    </row>
    <row r="45" spans="2:32" s="739" customFormat="1" ht="27.75" customHeight="1" x14ac:dyDescent="0.15">
      <c r="B45" s="747"/>
      <c r="C45" s="673"/>
      <c r="D45" s="674"/>
      <c r="E45" s="674"/>
      <c r="F45" s="674"/>
      <c r="G45" s="674"/>
      <c r="H45" s="831"/>
      <c r="J45"/>
      <c r="K45" s="213"/>
      <c r="L45" s="213"/>
      <c r="M45" s="213"/>
      <c r="N45" s="213"/>
      <c r="O45" s="213"/>
      <c r="P45" s="213"/>
      <c r="Q45" s="213"/>
      <c r="R45" s="213"/>
      <c r="S45" s="213"/>
      <c r="T45" s="213"/>
      <c r="U45" s="213"/>
      <c r="X45" s="672"/>
      <c r="Y45" s="739" t="s">
        <v>1571</v>
      </c>
      <c r="Z45" s="1420" t="s">
        <v>1586</v>
      </c>
      <c r="AA45" s="1420"/>
      <c r="AB45" s="746"/>
      <c r="AC45" s="803" t="s">
        <v>10</v>
      </c>
      <c r="AD45" s="803" t="s">
        <v>954</v>
      </c>
      <c r="AE45" s="804" t="s">
        <v>10</v>
      </c>
      <c r="AF45" s="746"/>
    </row>
    <row r="46" spans="2:32" s="739" customFormat="1" x14ac:dyDescent="0.15">
      <c r="B46" s="747"/>
      <c r="C46" s="673"/>
      <c r="D46" s="674"/>
      <c r="E46" s="674"/>
      <c r="F46" s="674"/>
      <c r="G46" s="674"/>
      <c r="H46" s="831"/>
      <c r="J46"/>
      <c r="K46" s="213"/>
      <c r="L46" s="213"/>
      <c r="M46" s="213"/>
      <c r="N46" s="213"/>
      <c r="O46" s="213"/>
      <c r="P46" s="213"/>
      <c r="Q46" s="213"/>
      <c r="R46" s="213"/>
      <c r="S46" s="213"/>
      <c r="T46" s="213"/>
      <c r="U46" s="213"/>
      <c r="X46"/>
      <c r="Z46"/>
      <c r="AA46" s="340"/>
      <c r="AB46" s="340" t="s">
        <v>1587</v>
      </c>
      <c r="AC46" s="740"/>
      <c r="AD46" s="672"/>
      <c r="AE46" s="741"/>
      <c r="AF46" s="746"/>
    </row>
    <row r="47" spans="2:32" s="739" customFormat="1" ht="12" customHeight="1" x14ac:dyDescent="0.15">
      <c r="B47" s="747"/>
      <c r="C47" s="757"/>
      <c r="D47" s="654"/>
      <c r="E47" s="654"/>
      <c r="F47" s="654"/>
      <c r="G47" s="654"/>
      <c r="H47" s="758"/>
      <c r="I47" s="654"/>
      <c r="J47" s="654"/>
      <c r="K47" s="654"/>
      <c r="L47" s="654"/>
      <c r="M47" s="654"/>
      <c r="N47" s="654"/>
      <c r="O47" s="654"/>
      <c r="P47" s="654"/>
      <c r="Q47" s="654"/>
      <c r="R47" s="654"/>
      <c r="S47" s="654"/>
      <c r="T47" s="654"/>
      <c r="U47" s="654"/>
      <c r="V47" s="654"/>
      <c r="W47" s="654"/>
      <c r="X47" s="654"/>
      <c r="Y47" s="654"/>
      <c r="Z47" s="654"/>
      <c r="AA47" s="654"/>
      <c r="AB47" s="654"/>
      <c r="AC47" s="649"/>
      <c r="AD47" s="650"/>
      <c r="AE47" s="651"/>
      <c r="AF47" s="746"/>
    </row>
    <row r="48" spans="2:32" s="739" customFormat="1" ht="27.75" customHeight="1" x14ac:dyDescent="0.15">
      <c r="B48" s="747"/>
      <c r="C48" s="754"/>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6"/>
      <c r="AC48" s="803" t="s">
        <v>912</v>
      </c>
      <c r="AD48" s="803" t="s">
        <v>954</v>
      </c>
      <c r="AE48" s="879" t="s">
        <v>914</v>
      </c>
      <c r="AF48" s="746"/>
    </row>
    <row r="49" spans="2:32" s="739" customFormat="1" ht="26.25" customHeight="1" x14ac:dyDescent="0.15">
      <c r="B49" s="747"/>
      <c r="C49" s="1290" t="s">
        <v>1588</v>
      </c>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746"/>
      <c r="AC49" s="803" t="s">
        <v>10</v>
      </c>
      <c r="AD49" s="803" t="s">
        <v>954</v>
      </c>
      <c r="AE49" s="804" t="s">
        <v>10</v>
      </c>
      <c r="AF49" s="746"/>
    </row>
    <row r="50" spans="2:32" s="739" customFormat="1" ht="11.25" customHeight="1" x14ac:dyDescent="0.15">
      <c r="B50" s="747"/>
      <c r="C50" s="757"/>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758"/>
      <c r="AC50" s="650"/>
      <c r="AD50" s="650"/>
      <c r="AE50" s="651"/>
      <c r="AF50" s="746"/>
    </row>
    <row r="51" spans="2:32" s="739" customFormat="1" ht="27.75" customHeight="1" x14ac:dyDescent="0.15">
      <c r="B51" s="747"/>
      <c r="C51" s="754"/>
      <c r="D51" s="755"/>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6"/>
      <c r="AC51" s="803" t="s">
        <v>912</v>
      </c>
      <c r="AD51" s="803" t="s">
        <v>954</v>
      </c>
      <c r="AE51" s="804" t="s">
        <v>914</v>
      </c>
      <c r="AF51" s="746"/>
    </row>
    <row r="52" spans="2:32" s="739" customFormat="1" ht="26.25" customHeight="1" x14ac:dyDescent="0.15">
      <c r="B52" s="747"/>
      <c r="C52" s="1290" t="s">
        <v>1589</v>
      </c>
      <c r="D52" s="1291"/>
      <c r="E52" s="1291"/>
      <c r="F52" s="1291"/>
      <c r="G52" s="1291"/>
      <c r="H52" s="1291"/>
      <c r="I52" s="1291"/>
      <c r="J52" s="1291"/>
      <c r="K52" s="1291"/>
      <c r="L52" s="1291"/>
      <c r="M52" s="1291"/>
      <c r="N52" s="1291"/>
      <c r="O52" s="1291"/>
      <c r="P52" s="1291"/>
      <c r="Q52" s="1291"/>
      <c r="R52" s="1291"/>
      <c r="S52" s="1291"/>
      <c r="T52" s="1291"/>
      <c r="U52" s="1291"/>
      <c r="V52" s="1291"/>
      <c r="W52" s="1291"/>
      <c r="X52" s="1291"/>
      <c r="Y52" s="1291"/>
      <c r="Z52" s="1291"/>
      <c r="AA52" s="1291"/>
      <c r="AB52" s="746"/>
      <c r="AC52" s="803" t="s">
        <v>10</v>
      </c>
      <c r="AD52" s="803" t="s">
        <v>954</v>
      </c>
      <c r="AE52" s="804" t="s">
        <v>10</v>
      </c>
      <c r="AF52" s="746"/>
    </row>
    <row r="53" spans="2:32" s="739" customFormat="1" ht="11.25" customHeight="1" x14ac:dyDescent="0.15">
      <c r="B53" s="747"/>
      <c r="C53" s="757"/>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49"/>
      <c r="AD53" s="650"/>
      <c r="AE53" s="651"/>
      <c r="AF53" s="746"/>
    </row>
    <row r="54" spans="2:32" s="739" customFormat="1" ht="10.5" customHeight="1" x14ac:dyDescent="0.15">
      <c r="B54" s="757"/>
      <c r="C54" s="654"/>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58"/>
    </row>
    <row r="55" spans="2:32" s="162" customFormat="1" ht="90.75" customHeight="1" x14ac:dyDescent="0.15">
      <c r="B55"/>
      <c r="C55" s="1291" t="s">
        <v>2597</v>
      </c>
      <c r="D55" s="1291"/>
      <c r="E55" s="1291"/>
      <c r="F55" s="1291"/>
      <c r="G55" s="1291"/>
      <c r="H55" s="1291"/>
      <c r="I55" s="1291"/>
      <c r="J55" s="1291"/>
      <c r="K55" s="1291"/>
      <c r="L55" s="1291"/>
      <c r="M55" s="1291"/>
      <c r="N55" s="1291"/>
      <c r="O55" s="1291"/>
      <c r="P55" s="1291"/>
      <c r="Q55" s="1291"/>
      <c r="R55" s="1291"/>
      <c r="S55" s="1291"/>
      <c r="T55" s="1291"/>
      <c r="U55" s="1291"/>
      <c r="V55" s="1291"/>
      <c r="W55" s="1291"/>
      <c r="X55" s="1291"/>
      <c r="Y55" s="1291"/>
      <c r="Z55" s="1291"/>
      <c r="AA55" s="1291"/>
      <c r="AB55" s="1291"/>
      <c r="AC55" s="1291"/>
      <c r="AD55" s="1291"/>
      <c r="AE55" s="1291"/>
      <c r="AF55"/>
    </row>
    <row r="56" spans="2:32" s="739" customFormat="1" ht="18" customHeight="1" x14ac:dyDescent="0.15">
      <c r="C56" s="739" t="s">
        <v>1590</v>
      </c>
    </row>
    <row r="57" spans="2:32" s="734" customFormat="1" ht="18" customHeight="1" x14ac:dyDescent="0.15">
      <c r="C57" s="739" t="s">
        <v>1591</v>
      </c>
      <c r="D57"/>
      <c r="E57"/>
      <c r="F57"/>
      <c r="G57"/>
      <c r="H57"/>
      <c r="I57"/>
      <c r="J57"/>
      <c r="K57"/>
      <c r="L57"/>
      <c r="M57"/>
      <c r="N57"/>
      <c r="O57"/>
      <c r="P57"/>
      <c r="Q57"/>
      <c r="R57"/>
      <c r="S57"/>
      <c r="T57"/>
      <c r="U57"/>
      <c r="V57"/>
      <c r="W57"/>
      <c r="X57"/>
      <c r="Y57"/>
      <c r="Z57"/>
      <c r="AA57"/>
      <c r="AB57"/>
      <c r="AC57"/>
      <c r="AD57"/>
      <c r="AE57"/>
    </row>
    <row r="58" spans="2:32" s="162" customFormat="1" ht="63" customHeight="1" x14ac:dyDescent="0.15">
      <c r="B58"/>
      <c r="C58" s="1291" t="s">
        <v>1592</v>
      </c>
      <c r="D58" s="1291"/>
      <c r="E58" s="1291"/>
      <c r="F58" s="1291"/>
      <c r="G58" s="1291"/>
      <c r="H58" s="1291"/>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row>
    <row r="59" spans="2:32" s="162" customFormat="1" ht="42.75" customHeight="1" x14ac:dyDescent="0.15">
      <c r="B59"/>
      <c r="C59" s="1291" t="s">
        <v>1593</v>
      </c>
      <c r="D59" s="1291"/>
      <c r="E59" s="1291"/>
      <c r="F59" s="1291"/>
      <c r="G59" s="1291"/>
      <c r="H59" s="1291"/>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91"/>
      <c r="AE59" s="1291"/>
      <c r="AF59"/>
    </row>
    <row r="60" spans="2:32" s="162" customFormat="1" ht="18" customHeight="1" x14ac:dyDescent="0.15">
      <c r="B60"/>
      <c r="C60" s="739" t="s">
        <v>1594</v>
      </c>
      <c r="D60" s="813"/>
      <c r="E60" s="813"/>
      <c r="F60" s="813"/>
      <c r="G60" s="813"/>
      <c r="H60" s="813"/>
      <c r="I60" s="813"/>
      <c r="J60" s="813"/>
      <c r="K60" s="813"/>
      <c r="L60" s="813"/>
      <c r="M60" s="813"/>
      <c r="N60" s="813"/>
      <c r="O60" s="813"/>
      <c r="P60" s="813"/>
      <c r="Q60" s="813"/>
      <c r="R60" s="813"/>
      <c r="S60" s="813"/>
      <c r="T60" s="813"/>
      <c r="U60" s="813"/>
      <c r="V60" s="813"/>
      <c r="W60" s="813"/>
      <c r="X60" s="813"/>
      <c r="Y60" s="813"/>
      <c r="Z60" s="813"/>
      <c r="AA60" s="813"/>
      <c r="AB60" s="813"/>
      <c r="AC60" s="813"/>
      <c r="AD60" s="813"/>
      <c r="AE60" s="813"/>
      <c r="AF60"/>
    </row>
    <row r="61" spans="2:32" s="162" customFormat="1" ht="29.25" customHeight="1" x14ac:dyDescent="0.15">
      <c r="B61"/>
      <c r="C61" s="1291" t="s">
        <v>1528</v>
      </c>
      <c r="D61" s="1291"/>
      <c r="E61" s="1291"/>
      <c r="F61" s="1291"/>
      <c r="G61" s="1291"/>
      <c r="H61" s="1291"/>
      <c r="I61" s="1291"/>
      <c r="J61" s="1291"/>
      <c r="K61" s="1291"/>
      <c r="L61" s="1291"/>
      <c r="M61" s="1291"/>
      <c r="N61" s="1291"/>
      <c r="O61" s="1291"/>
      <c r="P61" s="1291"/>
      <c r="Q61" s="1291"/>
      <c r="R61" s="1291"/>
      <c r="S61" s="1291"/>
      <c r="T61" s="1291"/>
      <c r="U61" s="1291"/>
      <c r="V61" s="1291"/>
      <c r="W61" s="1291"/>
      <c r="X61" s="1291"/>
      <c r="Y61" s="1291"/>
      <c r="Z61" s="1291"/>
      <c r="AA61" s="1291"/>
      <c r="AB61" s="1291"/>
      <c r="AC61" s="1291"/>
      <c r="AD61" s="1291"/>
      <c r="AE61" s="1291"/>
      <c r="AF61"/>
    </row>
    <row r="62" spans="2:32" s="21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760"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39" customFormat="1" x14ac:dyDescent="0.15"/>
    <row r="2" spans="2:32" s="739" customFormat="1" x14ac:dyDescent="0.15">
      <c r="C2" s="739" t="s">
        <v>1802</v>
      </c>
    </row>
    <row r="3" spans="2:32" s="739" customFormat="1" x14ac:dyDescent="0.15">
      <c r="Y3" s="693" t="s">
        <v>620</v>
      </c>
      <c r="Z3" s="672"/>
      <c r="AA3" s="672" t="s">
        <v>621</v>
      </c>
      <c r="AB3" s="672"/>
      <c r="AC3" s="672" t="s">
        <v>788</v>
      </c>
      <c r="AD3" s="672"/>
      <c r="AE3" s="672" t="s">
        <v>789</v>
      </c>
    </row>
    <row r="4" spans="2:32" s="739" customFormat="1" x14ac:dyDescent="0.15">
      <c r="AE4" s="693"/>
    </row>
    <row r="5" spans="2:32" s="739" customFormat="1" ht="26.25" customHeight="1" x14ac:dyDescent="0.15">
      <c r="C5" s="1664" t="s">
        <v>2286</v>
      </c>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2" s="739" customFormat="1" x14ac:dyDescent="0.15"/>
    <row r="7" spans="2:32" s="739" customFormat="1" ht="27" customHeight="1" x14ac:dyDescent="0.15">
      <c r="B7" s="680"/>
      <c r="C7" s="1641" t="s">
        <v>1412</v>
      </c>
      <c r="D7" s="1470"/>
      <c r="E7" s="1470"/>
      <c r="F7" s="1470"/>
      <c r="G7" s="1470"/>
      <c r="H7" s="1470"/>
      <c r="I7" s="1471"/>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1"/>
    </row>
    <row r="8" spans="2:32" ht="27" customHeight="1" x14ac:dyDescent="0.15">
      <c r="B8" s="6"/>
      <c r="C8" s="1640" t="s">
        <v>1413</v>
      </c>
      <c r="D8" s="1640"/>
      <c r="E8" s="1640"/>
      <c r="F8" s="1640"/>
      <c r="G8" s="1640"/>
      <c r="H8" s="1641"/>
      <c r="I8" s="145" t="s">
        <v>10</v>
      </c>
      <c r="J8" s="773" t="s">
        <v>905</v>
      </c>
      <c r="K8" s="773"/>
      <c r="L8" s="773"/>
      <c r="M8" s="773"/>
      <c r="N8" s="147" t="s">
        <v>10</v>
      </c>
      <c r="O8" s="773" t="s">
        <v>906</v>
      </c>
      <c r="P8" s="773"/>
      <c r="Q8" s="773"/>
      <c r="R8" s="773"/>
      <c r="S8" s="147" t="s">
        <v>10</v>
      </c>
      <c r="T8" s="773" t="s">
        <v>907</v>
      </c>
      <c r="U8" s="773"/>
      <c r="V8" s="773"/>
      <c r="W8" s="773"/>
      <c r="X8" s="773"/>
      <c r="Y8" s="773"/>
      <c r="Z8" s="773"/>
      <c r="AA8" s="773"/>
      <c r="AB8" s="773"/>
      <c r="AC8" s="773"/>
      <c r="AD8" s="773"/>
      <c r="AE8" s="773"/>
      <c r="AF8" s="8"/>
    </row>
    <row r="9" spans="2:32" ht="27" customHeight="1" x14ac:dyDescent="0.15">
      <c r="B9" s="16"/>
      <c r="C9" s="1753" t="s">
        <v>1414</v>
      </c>
      <c r="D9" s="1753"/>
      <c r="E9" s="1753"/>
      <c r="F9" s="1753"/>
      <c r="G9" s="1753"/>
      <c r="H9" s="1754"/>
      <c r="I9" s="164" t="s">
        <v>10</v>
      </c>
      <c r="J9" s="755" t="s">
        <v>1596</v>
      </c>
      <c r="K9" s="781"/>
      <c r="L9" s="781"/>
      <c r="M9" s="781"/>
      <c r="N9" s="781"/>
      <c r="O9" s="781"/>
      <c r="P9" s="781"/>
      <c r="Q9" s="781"/>
      <c r="R9" s="781"/>
      <c r="S9" s="781"/>
      <c r="T9" s="781"/>
      <c r="U9" s="781"/>
      <c r="V9" s="781"/>
      <c r="W9" s="781"/>
      <c r="X9" s="781"/>
      <c r="Y9" s="781"/>
      <c r="Z9" s="781"/>
      <c r="AA9" s="781"/>
      <c r="AB9" s="781"/>
      <c r="AC9" s="781"/>
      <c r="AD9" s="781"/>
      <c r="AE9" s="781"/>
      <c r="AF9" s="18"/>
    </row>
    <row r="10" spans="2:32" ht="27" customHeight="1" x14ac:dyDescent="0.15">
      <c r="B10" s="125"/>
      <c r="C10" s="1650"/>
      <c r="D10" s="1650"/>
      <c r="E10" s="1650"/>
      <c r="F10" s="1650"/>
      <c r="G10" s="1650"/>
      <c r="H10" s="1652"/>
      <c r="I10" s="155" t="s">
        <v>10</v>
      </c>
      <c r="J10" s="2" t="s">
        <v>1597</v>
      </c>
      <c r="K10" s="2"/>
      <c r="L10" s="2"/>
      <c r="M10" s="2"/>
      <c r="N10" s="2"/>
      <c r="O10" s="2"/>
      <c r="P10" s="2"/>
      <c r="Q10" s="2"/>
      <c r="R10" s="2"/>
      <c r="S10" s="2"/>
      <c r="T10" s="2"/>
      <c r="U10" s="2"/>
      <c r="V10" s="2"/>
      <c r="W10" s="2"/>
      <c r="X10" s="2"/>
      <c r="Y10" s="2"/>
      <c r="Z10" s="2"/>
      <c r="AA10" s="2"/>
      <c r="AB10" s="2"/>
      <c r="AC10" s="2"/>
      <c r="AD10" s="2"/>
      <c r="AE10" s="2"/>
      <c r="AF10" s="30"/>
    </row>
    <row r="11" spans="2:32" ht="27" customHeight="1" x14ac:dyDescent="0.15">
      <c r="B11" s="161"/>
      <c r="C11" s="1756"/>
      <c r="D11" s="1756"/>
      <c r="E11" s="1756"/>
      <c r="F11" s="1756"/>
      <c r="G11" s="1756"/>
      <c r="H11" s="1757"/>
      <c r="I11" s="148" t="s">
        <v>10</v>
      </c>
      <c r="J11" s="775" t="s">
        <v>1598</v>
      </c>
      <c r="K11" s="775"/>
      <c r="L11" s="775"/>
      <c r="M11" s="775"/>
      <c r="N11" s="775"/>
      <c r="O11" s="775"/>
      <c r="P11" s="775"/>
      <c r="Q11" s="775"/>
      <c r="R11" s="775"/>
      <c r="S11" s="775"/>
      <c r="T11" s="775"/>
      <c r="U11" s="775"/>
      <c r="V11" s="775"/>
      <c r="W11" s="775"/>
      <c r="X11" s="775"/>
      <c r="Y11" s="775"/>
      <c r="Z11" s="775"/>
      <c r="AA11" s="775"/>
      <c r="AB11" s="775"/>
      <c r="AC11" s="775"/>
      <c r="AD11" s="775"/>
      <c r="AE11" s="775"/>
      <c r="AF11" s="20"/>
    </row>
    <row r="12" spans="2:32" s="739" customFormat="1" ht="11.25" customHeight="1" x14ac:dyDescent="0.15"/>
    <row r="13" spans="2:32" s="739" customFormat="1" ht="26.25" customHeight="1" x14ac:dyDescent="0.15">
      <c r="B13" s="754" t="s">
        <v>1267</v>
      </c>
      <c r="C13" s="755" t="s">
        <v>1599</v>
      </c>
      <c r="D13" s="755"/>
      <c r="E13" s="755"/>
      <c r="F13" s="755"/>
      <c r="G13" s="755"/>
      <c r="H13" s="755"/>
      <c r="I13" s="755"/>
      <c r="J13" s="755"/>
      <c r="K13" s="755"/>
      <c r="L13" s="755"/>
      <c r="M13" s="755"/>
      <c r="N13" s="755"/>
      <c r="O13" s="755"/>
      <c r="P13" s="728"/>
      <c r="Q13" s="189"/>
      <c r="R13" s="755"/>
      <c r="S13" s="755"/>
      <c r="T13" s="755"/>
      <c r="U13" s="755"/>
      <c r="V13" s="755"/>
      <c r="W13" s="755"/>
      <c r="X13" s="755"/>
      <c r="Y13" s="728"/>
      <c r="Z13" s="728"/>
      <c r="AA13" s="728"/>
      <c r="AB13" s="755"/>
      <c r="AC13" s="755"/>
      <c r="AD13" s="755"/>
      <c r="AE13" s="755"/>
      <c r="AF13" s="756"/>
    </row>
    <row r="14" spans="2:32" s="739" customFormat="1" ht="11.25" customHeight="1" x14ac:dyDescent="0.15">
      <c r="B14" s="747"/>
      <c r="C14" s="754"/>
      <c r="D14" s="755"/>
      <c r="E14" s="755"/>
      <c r="F14" s="755"/>
      <c r="G14" s="755"/>
      <c r="H14" s="755"/>
      <c r="I14" s="754"/>
      <c r="J14" s="755"/>
      <c r="K14" s="755"/>
      <c r="L14" s="755"/>
      <c r="M14" s="755"/>
      <c r="N14" s="755"/>
      <c r="O14" s="755"/>
      <c r="P14" s="755"/>
      <c r="Q14" s="755"/>
      <c r="R14" s="755"/>
      <c r="S14" s="755"/>
      <c r="T14" s="755"/>
      <c r="U14" s="755"/>
      <c r="V14" s="755"/>
      <c r="W14" s="755"/>
      <c r="X14" s="755"/>
      <c r="Y14" s="755"/>
      <c r="Z14" s="755"/>
      <c r="AA14" s="755"/>
      <c r="AB14" s="756"/>
      <c r="AC14" s="755"/>
      <c r="AD14" s="755"/>
      <c r="AE14" s="756"/>
      <c r="AF14" s="746"/>
    </row>
    <row r="15" spans="2:32" s="739" customFormat="1" ht="27" customHeight="1" x14ac:dyDescent="0.15">
      <c r="B15" s="747"/>
      <c r="C15" s="1290" t="s">
        <v>1564</v>
      </c>
      <c r="D15" s="1291"/>
      <c r="E15" s="1291"/>
      <c r="F15" s="1291"/>
      <c r="G15" s="1291"/>
      <c r="H15" s="1291"/>
      <c r="I15" s="747"/>
      <c r="J15" s="790" t="s">
        <v>1001</v>
      </c>
      <c r="K15" s="1946" t="s">
        <v>1600</v>
      </c>
      <c r="L15" s="1947"/>
      <c r="M15" s="1947"/>
      <c r="N15" s="1947"/>
      <c r="O15" s="1947"/>
      <c r="P15" s="1947"/>
      <c r="Q15" s="1947"/>
      <c r="R15" s="1947"/>
      <c r="S15" s="1947"/>
      <c r="T15" s="1947"/>
      <c r="U15" s="1948"/>
      <c r="V15" s="1275"/>
      <c r="W15" s="1276"/>
      <c r="X15" s="645" t="s">
        <v>1003</v>
      </c>
      <c r="Y15" s="672"/>
      <c r="Z15" s="672"/>
      <c r="AA15" s="672"/>
      <c r="AB15" s="746"/>
      <c r="AC15" s="1271"/>
      <c r="AD15" s="1271"/>
      <c r="AE15" s="1660"/>
      <c r="AF15" s="746"/>
    </row>
    <row r="16" spans="2:32" s="739" customFormat="1" ht="27" customHeight="1" x14ac:dyDescent="0.15">
      <c r="B16" s="747"/>
      <c r="C16" s="1290"/>
      <c r="D16" s="1291"/>
      <c r="E16" s="1291"/>
      <c r="F16" s="1291"/>
      <c r="G16" s="1291"/>
      <c r="H16" s="1291"/>
      <c r="I16" s="747"/>
      <c r="J16" s="790" t="s">
        <v>1004</v>
      </c>
      <c r="K16" s="1946" t="s">
        <v>1601</v>
      </c>
      <c r="L16" s="1947"/>
      <c r="M16" s="1947"/>
      <c r="N16" s="1947"/>
      <c r="O16" s="1947"/>
      <c r="P16" s="1947"/>
      <c r="Q16" s="1947"/>
      <c r="R16" s="1947"/>
      <c r="S16" s="1947"/>
      <c r="T16" s="1947"/>
      <c r="U16" s="1948"/>
      <c r="V16" s="1275"/>
      <c r="W16" s="1276"/>
      <c r="X16" s="645" t="s">
        <v>1003</v>
      </c>
      <c r="Z16" s="1420"/>
      <c r="AA16" s="1420"/>
      <c r="AB16" s="746"/>
      <c r="AC16" s="2"/>
      <c r="AD16" s="2"/>
      <c r="AE16" s="71"/>
      <c r="AF16" s="746"/>
    </row>
    <row r="17" spans="2:32" s="739" customFormat="1" ht="27" customHeight="1" x14ac:dyDescent="0.15">
      <c r="B17" s="747"/>
      <c r="C17" s="1290"/>
      <c r="D17" s="1291"/>
      <c r="E17" s="1291"/>
      <c r="F17" s="1291"/>
      <c r="G17" s="1291"/>
      <c r="H17" s="1291"/>
      <c r="I17" s="747"/>
      <c r="J17" s="790" t="s">
        <v>1145</v>
      </c>
      <c r="K17" s="1946" t="s">
        <v>1602</v>
      </c>
      <c r="L17" s="1947"/>
      <c r="M17" s="1947"/>
      <c r="N17" s="1947"/>
      <c r="O17" s="1947"/>
      <c r="P17" s="1947"/>
      <c r="Q17" s="1947"/>
      <c r="R17" s="1947"/>
      <c r="S17" s="1947"/>
      <c r="T17" s="1947"/>
      <c r="U17" s="1948"/>
      <c r="V17" s="1275"/>
      <c r="W17" s="1276"/>
      <c r="X17" s="645" t="s">
        <v>1003</v>
      </c>
      <c r="Z17" s="1420"/>
      <c r="AA17" s="1420"/>
      <c r="AB17" s="746"/>
      <c r="AC17" s="2"/>
      <c r="AD17" s="2"/>
      <c r="AE17" s="71"/>
      <c r="AF17" s="746"/>
    </row>
    <row r="18" spans="2:32" s="739" customFormat="1" ht="27" customHeight="1" x14ac:dyDescent="0.15">
      <c r="B18" s="747"/>
      <c r="C18" s="673"/>
      <c r="D18" s="674"/>
      <c r="E18" s="674"/>
      <c r="F18" s="674"/>
      <c r="G18" s="674"/>
      <c r="H18" s="674"/>
      <c r="I18" s="747"/>
      <c r="J18" s="790" t="s">
        <v>1147</v>
      </c>
      <c r="K18" s="1946" t="s">
        <v>1603</v>
      </c>
      <c r="L18" s="1947"/>
      <c r="M18" s="1947"/>
      <c r="N18" s="1947"/>
      <c r="O18" s="1947"/>
      <c r="P18" s="1947"/>
      <c r="Q18" s="1947"/>
      <c r="R18" s="1947"/>
      <c r="S18" s="1947"/>
      <c r="T18" s="1947"/>
      <c r="U18" s="1948"/>
      <c r="V18" s="1275"/>
      <c r="W18" s="1276"/>
      <c r="X18" s="645" t="s">
        <v>1003</v>
      </c>
      <c r="Z18" s="1420"/>
      <c r="AA18" s="1420"/>
      <c r="AB18" s="746"/>
      <c r="AC18" s="210" t="s">
        <v>912</v>
      </c>
      <c r="AD18" s="122" t="s">
        <v>913</v>
      </c>
      <c r="AE18" s="211" t="s">
        <v>914</v>
      </c>
      <c r="AF18" s="746"/>
    </row>
    <row r="19" spans="2:32" s="739" customFormat="1" ht="27" customHeight="1" x14ac:dyDescent="0.15">
      <c r="B19" s="747"/>
      <c r="C19" s="1290"/>
      <c r="D19" s="1291"/>
      <c r="E19" s="1291"/>
      <c r="F19" s="1291"/>
      <c r="G19" s="1291"/>
      <c r="H19" s="1291"/>
      <c r="I19" s="747"/>
      <c r="J19" s="790" t="s">
        <v>1154</v>
      </c>
      <c r="K19" s="1946" t="s">
        <v>1550</v>
      </c>
      <c r="L19" s="1947"/>
      <c r="M19" s="1947"/>
      <c r="N19" s="1947"/>
      <c r="O19" s="1947"/>
      <c r="P19" s="1947"/>
      <c r="Q19" s="1947"/>
      <c r="R19" s="1947"/>
      <c r="S19" s="1947"/>
      <c r="T19" s="1947"/>
      <c r="U19" s="1948"/>
      <c r="V19" s="1275"/>
      <c r="W19" s="1276"/>
      <c r="X19" s="645" t="s">
        <v>718</v>
      </c>
      <c r="Y19" s="739" t="s">
        <v>1006</v>
      </c>
      <c r="Z19" s="1420" t="s">
        <v>1478</v>
      </c>
      <c r="AA19" s="1420"/>
      <c r="AB19" s="1826"/>
      <c r="AC19" s="155" t="s">
        <v>10</v>
      </c>
      <c r="AD19" s="147" t="s">
        <v>913</v>
      </c>
      <c r="AE19" s="156" t="s">
        <v>10</v>
      </c>
      <c r="AF19" s="746"/>
    </row>
    <row r="20" spans="2:32" s="739" customFormat="1" ht="25.5" customHeight="1" x14ac:dyDescent="0.15">
      <c r="B20" s="747"/>
      <c r="C20" s="757"/>
      <c r="D20" s="654"/>
      <c r="E20" s="654"/>
      <c r="F20" s="654"/>
      <c r="G20" s="654"/>
      <c r="H20" s="654"/>
      <c r="I20" s="757"/>
      <c r="J20" s="654"/>
      <c r="K20" s="654"/>
      <c r="L20" s="654"/>
      <c r="M20" s="654"/>
      <c r="N20" s="654"/>
      <c r="O20" s="654"/>
      <c r="P20" s="654"/>
      <c r="Q20" s="654"/>
      <c r="R20" s="654"/>
      <c r="S20" s="654"/>
      <c r="T20" s="654"/>
      <c r="U20" s="654"/>
      <c r="V20" s="654"/>
      <c r="W20" s="654"/>
      <c r="X20" s="1953" t="s">
        <v>1604</v>
      </c>
      <c r="Y20" s="1953"/>
      <c r="Z20" s="1953"/>
      <c r="AA20" s="1953"/>
      <c r="AB20" s="1954"/>
      <c r="AC20" s="654"/>
      <c r="AD20" s="654"/>
      <c r="AE20" s="758"/>
      <c r="AF20" s="746"/>
    </row>
    <row r="21" spans="2:32" s="739" customFormat="1" ht="11.25" customHeight="1" x14ac:dyDescent="0.15">
      <c r="B21" s="747"/>
      <c r="C21" s="747"/>
      <c r="H21" s="746"/>
      <c r="AC21" s="747"/>
      <c r="AE21" s="746"/>
      <c r="AF21" s="746"/>
    </row>
    <row r="22" spans="2:32" s="739" customFormat="1" ht="27" customHeight="1" x14ac:dyDescent="0.15">
      <c r="B22" s="747"/>
      <c r="C22" s="1290" t="s">
        <v>1574</v>
      </c>
      <c r="D22" s="1291"/>
      <c r="E22" s="1291"/>
      <c r="F22" s="1291"/>
      <c r="G22" s="1291"/>
      <c r="H22" s="1296"/>
      <c r="J22" s="790" t="s">
        <v>1001</v>
      </c>
      <c r="K22" s="1946" t="s">
        <v>1600</v>
      </c>
      <c r="L22" s="1947"/>
      <c r="M22" s="1947"/>
      <c r="N22" s="1947"/>
      <c r="O22" s="1947"/>
      <c r="P22" s="1947"/>
      <c r="Q22" s="1947"/>
      <c r="R22" s="1947"/>
      <c r="S22" s="1947"/>
      <c r="T22" s="1947"/>
      <c r="U22" s="1948"/>
      <c r="V22" s="1275"/>
      <c r="W22" s="1276"/>
      <c r="X22" s="645" t="s">
        <v>1003</v>
      </c>
      <c r="Y22" s="672"/>
      <c r="Z22" s="672"/>
      <c r="AA22" s="672"/>
      <c r="AC22" s="76"/>
      <c r="AD22" s="2"/>
      <c r="AE22" s="71"/>
      <c r="AF22" s="746"/>
    </row>
    <row r="23" spans="2:32" s="739" customFormat="1" ht="27" customHeight="1" x14ac:dyDescent="0.15">
      <c r="B23" s="747"/>
      <c r="C23" s="1290"/>
      <c r="D23" s="1291"/>
      <c r="E23" s="1291"/>
      <c r="F23" s="1291"/>
      <c r="G23" s="1291"/>
      <c r="H23" s="1296"/>
      <c r="J23" s="790" t="s">
        <v>1004</v>
      </c>
      <c r="K23" s="1946" t="s">
        <v>1605</v>
      </c>
      <c r="L23" s="1947"/>
      <c r="M23" s="1947"/>
      <c r="N23" s="1947"/>
      <c r="O23" s="1947"/>
      <c r="P23" s="1947"/>
      <c r="Q23" s="1947"/>
      <c r="R23" s="1947"/>
      <c r="S23" s="1947"/>
      <c r="T23" s="1947"/>
      <c r="U23" s="1948"/>
      <c r="V23" s="1275"/>
      <c r="W23" s="1276"/>
      <c r="X23" s="645" t="s">
        <v>1003</v>
      </c>
      <c r="Z23" s="689"/>
      <c r="AA23" s="689"/>
      <c r="AC23" s="740"/>
      <c r="AD23" s="672"/>
      <c r="AE23" s="741"/>
      <c r="AF23" s="746"/>
    </row>
    <row r="24" spans="2:32" s="739" customFormat="1" ht="27" customHeight="1" x14ac:dyDescent="0.15">
      <c r="B24" s="747"/>
      <c r="C24" s="673"/>
      <c r="D24" s="674"/>
      <c r="E24" s="674"/>
      <c r="F24" s="674"/>
      <c r="G24" s="674"/>
      <c r="H24" s="675"/>
      <c r="J24" s="790" t="s">
        <v>1145</v>
      </c>
      <c r="K24" s="1946" t="s">
        <v>1606</v>
      </c>
      <c r="L24" s="1947"/>
      <c r="M24" s="1947"/>
      <c r="N24" s="1947"/>
      <c r="O24" s="1947"/>
      <c r="P24" s="1947"/>
      <c r="Q24" s="1947"/>
      <c r="R24" s="1947"/>
      <c r="S24" s="1947"/>
      <c r="T24" s="1947"/>
      <c r="U24" s="1948"/>
      <c r="V24" s="1275"/>
      <c r="W24" s="1276"/>
      <c r="X24" s="645" t="s">
        <v>1003</v>
      </c>
      <c r="Z24" s="689"/>
      <c r="AA24" s="689"/>
      <c r="AC24" s="740"/>
      <c r="AD24" s="672"/>
      <c r="AE24" s="741"/>
      <c r="AF24" s="746"/>
    </row>
    <row r="25" spans="2:32" s="739" customFormat="1" ht="27" customHeight="1" x14ac:dyDescent="0.15">
      <c r="B25" s="747"/>
      <c r="C25" s="673"/>
      <c r="D25" s="674"/>
      <c r="E25" s="674"/>
      <c r="F25" s="674"/>
      <c r="G25" s="674"/>
      <c r="H25" s="675"/>
      <c r="J25" s="790" t="s">
        <v>1147</v>
      </c>
      <c r="K25" s="1850" t="s">
        <v>1607</v>
      </c>
      <c r="L25" s="1947"/>
      <c r="M25" s="1947"/>
      <c r="N25" s="1947"/>
      <c r="O25" s="1947"/>
      <c r="P25" s="1947"/>
      <c r="Q25" s="1947"/>
      <c r="R25" s="1947"/>
      <c r="S25" s="1947"/>
      <c r="T25" s="1947"/>
      <c r="U25" s="1948"/>
      <c r="V25" s="1275"/>
      <c r="W25" s="1276"/>
      <c r="X25" s="645" t="s">
        <v>1003</v>
      </c>
      <c r="Z25" s="689"/>
      <c r="AA25" s="689"/>
      <c r="AC25" s="740"/>
      <c r="AD25" s="672"/>
      <c r="AE25" s="741"/>
      <c r="AF25" s="746"/>
    </row>
    <row r="26" spans="2:32" s="739" customFormat="1" ht="27" customHeight="1" x14ac:dyDescent="0.15">
      <c r="B26" s="747"/>
      <c r="C26" s="673"/>
      <c r="D26" s="674"/>
      <c r="E26" s="674"/>
      <c r="F26" s="674"/>
      <c r="G26" s="674"/>
      <c r="H26" s="675"/>
      <c r="J26" s="790" t="s">
        <v>1154</v>
      </c>
      <c r="K26" s="1946" t="s">
        <v>1578</v>
      </c>
      <c r="L26" s="1947"/>
      <c r="M26" s="1947"/>
      <c r="N26" s="1947"/>
      <c r="O26" s="1947"/>
      <c r="P26" s="1947"/>
      <c r="Q26" s="1947"/>
      <c r="R26" s="1947"/>
      <c r="S26" s="1947"/>
      <c r="T26" s="1947"/>
      <c r="U26" s="1948"/>
      <c r="V26" s="1275"/>
      <c r="W26" s="1276"/>
      <c r="X26" s="645" t="s">
        <v>1003</v>
      </c>
      <c r="Z26" s="689"/>
      <c r="AA26" s="689"/>
      <c r="AC26" s="210" t="s">
        <v>912</v>
      </c>
      <c r="AD26" s="122" t="s">
        <v>913</v>
      </c>
      <c r="AE26" s="211" t="s">
        <v>914</v>
      </c>
      <c r="AF26" s="746"/>
    </row>
    <row r="27" spans="2:32" s="739" customFormat="1" ht="27" customHeight="1" x14ac:dyDescent="0.15">
      <c r="B27" s="747"/>
      <c r="C27" s="747"/>
      <c r="H27" s="746"/>
      <c r="J27" s="790" t="s">
        <v>1156</v>
      </c>
      <c r="K27" s="1946" t="s">
        <v>1608</v>
      </c>
      <c r="L27" s="1947"/>
      <c r="M27" s="1947"/>
      <c r="N27" s="1947"/>
      <c r="O27" s="1947"/>
      <c r="P27" s="1947"/>
      <c r="Q27" s="1947"/>
      <c r="R27" s="1947"/>
      <c r="S27" s="1947"/>
      <c r="T27" s="1947"/>
      <c r="U27" s="1948"/>
      <c r="V27" s="1275"/>
      <c r="W27" s="1276"/>
      <c r="X27" s="645" t="s">
        <v>718</v>
      </c>
      <c r="Y27" s="739" t="s">
        <v>1006</v>
      </c>
      <c r="Z27" s="1420" t="s">
        <v>1478</v>
      </c>
      <c r="AA27" s="1420"/>
      <c r="AC27" s="155" t="s">
        <v>10</v>
      </c>
      <c r="AD27" s="147" t="s">
        <v>913</v>
      </c>
      <c r="AE27" s="156" t="s">
        <v>10</v>
      </c>
      <c r="AF27" s="746"/>
    </row>
    <row r="28" spans="2:32" s="739" customFormat="1" ht="18.75" customHeight="1" x14ac:dyDescent="0.15">
      <c r="B28" s="747"/>
      <c r="C28" s="747"/>
      <c r="H28" s="746"/>
      <c r="J28" s="795"/>
      <c r="K28" s="213"/>
      <c r="L28" s="213"/>
      <c r="M28" s="213"/>
      <c r="N28" s="213"/>
      <c r="O28" s="213"/>
      <c r="P28" s="213"/>
      <c r="Q28" s="213"/>
      <c r="R28" s="213"/>
      <c r="S28" s="213"/>
      <c r="T28" s="213"/>
      <c r="U28" s="213"/>
      <c r="X28" s="1955" t="s">
        <v>1609</v>
      </c>
      <c r="Y28" s="1955"/>
      <c r="Z28" s="1955"/>
      <c r="AA28" s="1955"/>
      <c r="AB28" s="1956"/>
      <c r="AC28" s="740"/>
      <c r="AD28" s="672"/>
      <c r="AE28" s="741"/>
      <c r="AF28" s="746"/>
    </row>
    <row r="29" spans="2:32" s="739" customFormat="1" ht="26.25" customHeight="1" x14ac:dyDescent="0.15">
      <c r="B29" s="747"/>
      <c r="C29" s="673"/>
      <c r="D29" s="674"/>
      <c r="E29" s="674"/>
      <c r="F29" s="674"/>
      <c r="G29" s="674"/>
      <c r="H29" s="675"/>
      <c r="J29" s="795"/>
      <c r="K29" s="213"/>
      <c r="L29" s="213"/>
      <c r="M29" s="213"/>
      <c r="N29" s="213"/>
      <c r="O29" s="213"/>
      <c r="P29" s="213"/>
      <c r="Q29" s="213"/>
      <c r="R29" s="213"/>
      <c r="S29" s="213"/>
      <c r="T29" s="213"/>
      <c r="U29" s="213"/>
      <c r="X29" s="672"/>
      <c r="Y29" s="739" t="s">
        <v>1006</v>
      </c>
      <c r="Z29" s="1420" t="s">
        <v>1441</v>
      </c>
      <c r="AA29" s="1420"/>
      <c r="AC29" s="155" t="s">
        <v>10</v>
      </c>
      <c r="AD29" s="147" t="s">
        <v>913</v>
      </c>
      <c r="AE29" s="156" t="s">
        <v>10</v>
      </c>
      <c r="AF29" s="746"/>
    </row>
    <row r="30" spans="2:32" s="739" customFormat="1" ht="26.25" customHeight="1" x14ac:dyDescent="0.15">
      <c r="B30" s="747"/>
      <c r="C30" s="673"/>
      <c r="D30" s="674"/>
      <c r="E30" s="674"/>
      <c r="F30" s="674"/>
      <c r="G30" s="674"/>
      <c r="H30" s="675"/>
      <c r="J30" s="795"/>
      <c r="K30" s="213"/>
      <c r="L30" s="213"/>
      <c r="M30" s="213"/>
      <c r="N30" s="213"/>
      <c r="O30" s="213"/>
      <c r="P30" s="213"/>
      <c r="Q30" s="213"/>
      <c r="R30" s="213"/>
      <c r="S30" s="213"/>
      <c r="T30" s="213"/>
      <c r="U30" s="1953" t="s">
        <v>1610</v>
      </c>
      <c r="V30" s="1953"/>
      <c r="W30" s="1953"/>
      <c r="X30" s="1953"/>
      <c r="Y30" s="1953"/>
      <c r="Z30" s="1953"/>
      <c r="AA30" s="1953"/>
      <c r="AB30" s="1954"/>
      <c r="AC30" s="76"/>
      <c r="AD30" s="2"/>
      <c r="AE30" s="71"/>
      <c r="AF30" s="746"/>
    </row>
    <row r="31" spans="2:32" s="739" customFormat="1" ht="10.5" customHeight="1" x14ac:dyDescent="0.15">
      <c r="B31" s="747"/>
      <c r="C31" s="754"/>
      <c r="D31" s="755"/>
      <c r="E31" s="755"/>
      <c r="F31" s="755"/>
      <c r="G31" s="755"/>
      <c r="H31" s="756"/>
      <c r="I31" s="755"/>
      <c r="J31" s="755"/>
      <c r="K31" s="755"/>
      <c r="L31" s="755"/>
      <c r="M31" s="755"/>
      <c r="N31" s="755"/>
      <c r="O31" s="755"/>
      <c r="P31" s="755"/>
      <c r="Q31" s="755"/>
      <c r="R31" s="755"/>
      <c r="S31" s="755"/>
      <c r="T31" s="755"/>
      <c r="U31" s="755"/>
      <c r="V31" s="755"/>
      <c r="W31" s="755"/>
      <c r="X31" s="755"/>
      <c r="Y31" s="755"/>
      <c r="Z31" s="755"/>
      <c r="AA31" s="755"/>
      <c r="AB31" s="755"/>
      <c r="AC31" s="754"/>
      <c r="AD31" s="755"/>
      <c r="AE31" s="756"/>
      <c r="AF31" s="746"/>
    </row>
    <row r="32" spans="2:32" s="739" customFormat="1" ht="27" customHeight="1" x14ac:dyDescent="0.15">
      <c r="B32" s="747"/>
      <c r="C32" s="1290" t="s">
        <v>1582</v>
      </c>
      <c r="D32" s="1291"/>
      <c r="E32" s="1291"/>
      <c r="F32" s="1291"/>
      <c r="G32" s="1291"/>
      <c r="H32" s="1296"/>
      <c r="J32" s="790" t="s">
        <v>1001</v>
      </c>
      <c r="K32" s="1946" t="s">
        <v>1611</v>
      </c>
      <c r="L32" s="1947"/>
      <c r="M32" s="1947"/>
      <c r="N32" s="1947"/>
      <c r="O32" s="1947"/>
      <c r="P32" s="1947"/>
      <c r="Q32" s="1947"/>
      <c r="R32" s="1947"/>
      <c r="S32" s="1947"/>
      <c r="T32" s="1947"/>
      <c r="U32" s="1948"/>
      <c r="V32" s="1275"/>
      <c r="W32" s="1276"/>
      <c r="X32" s="645" t="s">
        <v>789</v>
      </c>
      <c r="Y32" s="672"/>
      <c r="Z32" s="672"/>
      <c r="AA32" s="672"/>
      <c r="AC32" s="76"/>
      <c r="AD32" s="2"/>
      <c r="AE32" s="71"/>
      <c r="AF32" s="746"/>
    </row>
    <row r="33" spans="2:32" s="739" customFormat="1" ht="27" customHeight="1" x14ac:dyDescent="0.15">
      <c r="B33" s="747"/>
      <c r="C33" s="1290"/>
      <c r="D33" s="1291"/>
      <c r="E33" s="1291"/>
      <c r="F33" s="1291"/>
      <c r="G33" s="1291"/>
      <c r="H33" s="1296"/>
      <c r="J33" s="790" t="s">
        <v>1004</v>
      </c>
      <c r="K33" s="1946" t="s">
        <v>1584</v>
      </c>
      <c r="L33" s="1947"/>
      <c r="M33" s="1947"/>
      <c r="N33" s="1947"/>
      <c r="O33" s="1947"/>
      <c r="P33" s="1947"/>
      <c r="Q33" s="1947"/>
      <c r="R33" s="1947"/>
      <c r="S33" s="1947"/>
      <c r="T33" s="1947"/>
      <c r="U33" s="1948"/>
      <c r="V33" s="1275"/>
      <c r="W33" s="1276"/>
      <c r="X33" s="645" t="s">
        <v>789</v>
      </c>
      <c r="Y33" s="672"/>
      <c r="Z33" s="672"/>
      <c r="AA33" s="672"/>
      <c r="AC33" s="210" t="s">
        <v>912</v>
      </c>
      <c r="AD33" s="122" t="s">
        <v>913</v>
      </c>
      <c r="AE33" s="211" t="s">
        <v>914</v>
      </c>
      <c r="AF33" s="746"/>
    </row>
    <row r="34" spans="2:32" s="739" customFormat="1" ht="27" customHeight="1" x14ac:dyDescent="0.15">
      <c r="B34" s="747"/>
      <c r="C34" s="673"/>
      <c r="D34" s="674"/>
      <c r="E34" s="674"/>
      <c r="F34" s="674"/>
      <c r="G34" s="674"/>
      <c r="H34" s="675"/>
      <c r="J34" s="790" t="s">
        <v>1145</v>
      </c>
      <c r="K34" s="1946" t="s">
        <v>1612</v>
      </c>
      <c r="L34" s="1947"/>
      <c r="M34" s="1947"/>
      <c r="N34" s="1947"/>
      <c r="O34" s="1947"/>
      <c r="P34" s="1947"/>
      <c r="Q34" s="1947"/>
      <c r="R34" s="1947"/>
      <c r="S34" s="1947"/>
      <c r="T34" s="1947"/>
      <c r="U34" s="1948"/>
      <c r="V34" s="1275"/>
      <c r="W34" s="1276"/>
      <c r="X34" s="645" t="s">
        <v>718</v>
      </c>
      <c r="Y34" s="739" t="s">
        <v>1006</v>
      </c>
      <c r="Z34" s="1420" t="s">
        <v>1433</v>
      </c>
      <c r="AA34" s="1420"/>
      <c r="AC34" s="155" t="s">
        <v>10</v>
      </c>
      <c r="AD34" s="147" t="s">
        <v>913</v>
      </c>
      <c r="AE34" s="156" t="s">
        <v>10</v>
      </c>
      <c r="AF34" s="746"/>
    </row>
    <row r="35" spans="2:32" s="739" customFormat="1" ht="18.75" customHeight="1" x14ac:dyDescent="0.15">
      <c r="B35" s="747"/>
      <c r="C35" s="673"/>
      <c r="D35" s="674"/>
      <c r="E35" s="674"/>
      <c r="F35" s="674"/>
      <c r="G35" s="674"/>
      <c r="H35" s="675"/>
      <c r="J35" s="795"/>
      <c r="K35" s="213"/>
      <c r="L35" s="213"/>
      <c r="M35" s="213"/>
      <c r="N35" s="213"/>
      <c r="O35" s="213"/>
      <c r="P35" s="213"/>
      <c r="Q35" s="213"/>
      <c r="R35" s="213"/>
      <c r="S35" s="213"/>
      <c r="T35" s="213"/>
      <c r="U35" s="213"/>
      <c r="X35" s="1955" t="s">
        <v>1609</v>
      </c>
      <c r="Y35" s="1955"/>
      <c r="Z35" s="1955"/>
      <c r="AA35" s="1955"/>
      <c r="AB35" s="1956"/>
      <c r="AC35" s="740"/>
      <c r="AD35" s="672"/>
      <c r="AE35" s="741"/>
      <c r="AF35" s="746"/>
    </row>
    <row r="36" spans="2:32" s="739" customFormat="1" ht="22.5" customHeight="1" x14ac:dyDescent="0.15">
      <c r="B36" s="747"/>
      <c r="C36" s="673"/>
      <c r="D36" s="674"/>
      <c r="E36" s="674"/>
      <c r="F36" s="674"/>
      <c r="G36" s="674"/>
      <c r="H36" s="675"/>
      <c r="J36" s="795"/>
      <c r="K36" s="213"/>
      <c r="L36" s="213"/>
      <c r="M36" s="213"/>
      <c r="N36" s="213"/>
      <c r="O36" s="213"/>
      <c r="P36" s="213"/>
      <c r="Q36" s="213"/>
      <c r="R36" s="213"/>
      <c r="S36" s="213"/>
      <c r="T36" s="213"/>
      <c r="U36" s="213"/>
      <c r="X36" s="672"/>
      <c r="Y36" s="739" t="s">
        <v>1006</v>
      </c>
      <c r="Z36" s="1420" t="s">
        <v>1586</v>
      </c>
      <c r="AA36" s="1420"/>
      <c r="AC36" s="155" t="s">
        <v>10</v>
      </c>
      <c r="AD36" s="147" t="s">
        <v>913</v>
      </c>
      <c r="AE36" s="156" t="s">
        <v>10</v>
      </c>
      <c r="AF36" s="746"/>
    </row>
    <row r="37" spans="2:32" s="739" customFormat="1" ht="26.25" customHeight="1" x14ac:dyDescent="0.15">
      <c r="B37" s="747"/>
      <c r="C37" s="673"/>
      <c r="D37" s="674"/>
      <c r="E37" s="674"/>
      <c r="F37" s="674"/>
      <c r="G37" s="674"/>
      <c r="H37" s="674"/>
      <c r="I37" s="747"/>
      <c r="J37" s="795"/>
      <c r="K37" s="213"/>
      <c r="L37" s="213"/>
      <c r="M37" s="213"/>
      <c r="N37" s="213"/>
      <c r="O37" s="213"/>
      <c r="P37" s="213"/>
      <c r="Q37" s="213"/>
      <c r="R37" s="213"/>
      <c r="S37" s="213"/>
      <c r="T37" s="213"/>
      <c r="U37" s="213"/>
      <c r="X37" s="1955" t="s">
        <v>1610</v>
      </c>
      <c r="Y37" s="1955"/>
      <c r="Z37" s="1955"/>
      <c r="AA37" s="1955"/>
      <c r="AB37" s="1956"/>
      <c r="AC37" s="649"/>
      <c r="AD37" s="650"/>
      <c r="AE37" s="651"/>
      <c r="AF37" s="746"/>
    </row>
    <row r="38" spans="2:32" s="219" customFormat="1" ht="27" customHeight="1" x14ac:dyDescent="0.15">
      <c r="B38" s="215"/>
      <c r="C38" s="216"/>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0" t="s">
        <v>912</v>
      </c>
      <c r="AD38" s="122" t="s">
        <v>913</v>
      </c>
      <c r="AE38" s="211" t="s">
        <v>914</v>
      </c>
      <c r="AF38" s="218"/>
    </row>
    <row r="39" spans="2:32" s="739" customFormat="1" ht="27" customHeight="1" x14ac:dyDescent="0.15">
      <c r="B39" s="747"/>
      <c r="C39" s="1290" t="s">
        <v>1613</v>
      </c>
      <c r="D39" s="1291"/>
      <c r="E39" s="1291"/>
      <c r="F39" s="1291"/>
      <c r="G39" s="1291"/>
      <c r="H39" s="1291"/>
      <c r="I39" s="1291"/>
      <c r="J39" s="1291"/>
      <c r="K39" s="1291"/>
      <c r="L39" s="1291"/>
      <c r="M39" s="1291"/>
      <c r="N39" s="1291"/>
      <c r="O39" s="1291"/>
      <c r="P39" s="1291"/>
      <c r="Q39" s="1291"/>
      <c r="R39" s="1291"/>
      <c r="S39" s="1291"/>
      <c r="T39" s="1291"/>
      <c r="U39" s="1291"/>
      <c r="V39" s="1291"/>
      <c r="W39" s="1291"/>
      <c r="X39" s="1291"/>
      <c r="Y39" s="1291"/>
      <c r="Z39" s="1291"/>
      <c r="AA39" s="1291"/>
      <c r="AC39" s="155" t="s">
        <v>10</v>
      </c>
      <c r="AD39" s="147" t="s">
        <v>913</v>
      </c>
      <c r="AE39" s="156" t="s">
        <v>10</v>
      </c>
      <c r="AF39" s="746"/>
    </row>
    <row r="40" spans="2:32" s="739" customFormat="1" ht="6.75" customHeight="1" x14ac:dyDescent="0.15">
      <c r="B40" s="747"/>
      <c r="C40" s="757"/>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757"/>
      <c r="AD40" s="654"/>
      <c r="AE40" s="758"/>
      <c r="AF40" s="746"/>
    </row>
    <row r="41" spans="2:32" s="739" customFormat="1" ht="27" customHeight="1" x14ac:dyDescent="0.15">
      <c r="B41" s="747"/>
      <c r="C41" s="754"/>
      <c r="D41" s="755"/>
      <c r="E41" s="755"/>
      <c r="F41" s="755"/>
      <c r="G41" s="755"/>
      <c r="H41" s="755"/>
      <c r="I41" s="755"/>
      <c r="J41" s="755"/>
      <c r="K41" s="755"/>
      <c r="L41" s="755"/>
      <c r="M41" s="755"/>
      <c r="N41" s="755"/>
      <c r="O41" s="755"/>
      <c r="P41" s="755"/>
      <c r="Q41" s="755"/>
      <c r="R41" s="755"/>
      <c r="S41" s="755"/>
      <c r="T41" s="755"/>
      <c r="U41" s="755"/>
      <c r="V41" s="755"/>
      <c r="W41" s="755"/>
      <c r="X41" s="755"/>
      <c r="Y41" s="755"/>
      <c r="Z41" s="755"/>
      <c r="AA41" s="755"/>
      <c r="AB41" s="755"/>
      <c r="AC41" s="210" t="s">
        <v>912</v>
      </c>
      <c r="AD41" s="122" t="s">
        <v>913</v>
      </c>
      <c r="AE41" s="211" t="s">
        <v>914</v>
      </c>
      <c r="AF41" s="746"/>
    </row>
    <row r="42" spans="2:32" s="739" customFormat="1" ht="27" customHeight="1" x14ac:dyDescent="0.15">
      <c r="B42" s="747"/>
      <c r="C42" s="1290" t="s">
        <v>1614</v>
      </c>
      <c r="D42" s="1291"/>
      <c r="E42" s="1291"/>
      <c r="F42" s="1291"/>
      <c r="G42" s="1291"/>
      <c r="H42" s="1291"/>
      <c r="I42" s="1291"/>
      <c r="J42" s="1291"/>
      <c r="K42" s="1291"/>
      <c r="L42" s="1291"/>
      <c r="M42" s="1291"/>
      <c r="N42" s="1291"/>
      <c r="O42" s="1291"/>
      <c r="P42" s="1291"/>
      <c r="Q42" s="1291"/>
      <c r="R42" s="1291"/>
      <c r="S42" s="1291"/>
      <c r="T42" s="1291"/>
      <c r="U42" s="1291"/>
      <c r="V42" s="1291"/>
      <c r="W42" s="1291"/>
      <c r="X42" s="1291"/>
      <c r="Y42" s="1291"/>
      <c r="Z42" s="1291"/>
      <c r="AA42" s="1291"/>
      <c r="AC42" s="155" t="s">
        <v>10</v>
      </c>
      <c r="AD42" s="147" t="s">
        <v>913</v>
      </c>
      <c r="AE42" s="156" t="s">
        <v>10</v>
      </c>
      <c r="AF42" s="746"/>
    </row>
    <row r="43" spans="2:32" s="739" customFormat="1" ht="27" customHeight="1" x14ac:dyDescent="0.15">
      <c r="B43" s="747"/>
      <c r="C43" s="1290" t="s">
        <v>1615</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C43" s="740"/>
      <c r="AD43" s="672"/>
      <c r="AE43" s="741"/>
      <c r="AF43" s="746"/>
    </row>
    <row r="44" spans="2:32" s="739" customFormat="1" ht="6.75" customHeight="1" x14ac:dyDescent="0.15">
      <c r="B44" s="747"/>
      <c r="C44" s="757"/>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757"/>
      <c r="AD44" s="654"/>
      <c r="AE44" s="758"/>
      <c r="AF44" s="746"/>
    </row>
    <row r="45" spans="2:32" s="739" customFormat="1" ht="10.5" customHeight="1" x14ac:dyDescent="0.15">
      <c r="B45" s="757"/>
      <c r="C45" s="654"/>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58"/>
    </row>
    <row r="46" spans="2:32" s="739" customFormat="1" ht="10.5" customHeight="1" x14ac:dyDescent="0.15"/>
    <row r="47" spans="2:32" s="162" customFormat="1" ht="33.75" customHeight="1" x14ac:dyDescent="0.15">
      <c r="C47" s="1291" t="s">
        <v>1616</v>
      </c>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row>
    <row r="48" spans="2:32" s="162" customFormat="1" ht="33.75" customHeight="1" x14ac:dyDescent="0.15">
      <c r="C48" s="1291" t="s">
        <v>1617</v>
      </c>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row>
    <row r="49" spans="3:31" s="739" customFormat="1" ht="18" customHeight="1" x14ac:dyDescent="0.15">
      <c r="C49" s="1650" t="s">
        <v>1618</v>
      </c>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row>
    <row r="50" spans="3:31" s="739" customFormat="1" ht="18" customHeight="1" x14ac:dyDescent="0.15">
      <c r="C50" s="1650" t="s">
        <v>1619</v>
      </c>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row>
    <row r="51" spans="3:31" s="162" customFormat="1" ht="54.75" customHeight="1" x14ac:dyDescent="0.15">
      <c r="C51" s="1291" t="s">
        <v>1620</v>
      </c>
      <c r="D51" s="1291"/>
      <c r="E51" s="1291"/>
      <c r="F51" s="1291"/>
      <c r="G51" s="1291"/>
      <c r="H51" s="1291"/>
      <c r="I51" s="1291"/>
      <c r="J51" s="1291"/>
      <c r="K51" s="1291"/>
      <c r="L51" s="1291"/>
      <c r="M51" s="1291"/>
      <c r="N51" s="1291"/>
      <c r="O51" s="1291"/>
      <c r="P51" s="1291"/>
      <c r="Q51" s="1291"/>
      <c r="R51" s="1291"/>
      <c r="S51" s="1291"/>
      <c r="T51" s="1291"/>
      <c r="U51" s="1291"/>
      <c r="V51" s="1291"/>
      <c r="W51" s="1291"/>
      <c r="X51" s="1291"/>
      <c r="Y51" s="1291"/>
      <c r="Z51" s="1291"/>
      <c r="AA51" s="1291"/>
      <c r="AB51" s="1291"/>
      <c r="AC51" s="1291"/>
      <c r="AD51" s="1291"/>
      <c r="AE51" s="1291"/>
    </row>
    <row r="52" spans="3:31" s="162" customFormat="1" ht="42.75" customHeight="1" x14ac:dyDescent="0.15">
      <c r="C52" s="1291" t="s">
        <v>1621</v>
      </c>
      <c r="D52" s="1291"/>
      <c r="E52" s="1291"/>
      <c r="F52" s="1291"/>
      <c r="G52" s="1291"/>
      <c r="H52" s="1291"/>
      <c r="I52" s="1291"/>
      <c r="J52" s="1291"/>
      <c r="K52" s="1291"/>
      <c r="L52" s="1291"/>
      <c r="M52" s="1291"/>
      <c r="N52" s="1291"/>
      <c r="O52" s="1291"/>
      <c r="P52" s="1291"/>
      <c r="Q52" s="1291"/>
      <c r="R52" s="1291"/>
      <c r="S52" s="1291"/>
      <c r="T52" s="1291"/>
      <c r="U52" s="1291"/>
      <c r="V52" s="1291"/>
      <c r="W52" s="1291"/>
      <c r="X52" s="1291"/>
      <c r="Y52" s="1291"/>
      <c r="Z52" s="1291"/>
      <c r="AA52" s="1291"/>
      <c r="AB52" s="1291"/>
      <c r="AC52" s="1291"/>
      <c r="AD52" s="1291"/>
      <c r="AE52" s="1291"/>
    </row>
    <row r="53" spans="3:31" s="162" customFormat="1" ht="18" customHeight="1" x14ac:dyDescent="0.15">
      <c r="C53" s="1650" t="s">
        <v>1622</v>
      </c>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row>
    <row r="54" spans="3:31" s="162" customFormat="1" ht="29.25" customHeight="1" x14ac:dyDescent="0.15">
      <c r="C54" s="1291" t="s">
        <v>1528</v>
      </c>
      <c r="D54" s="1291"/>
      <c r="E54" s="1291"/>
      <c r="F54" s="1291"/>
      <c r="G54" s="1291"/>
      <c r="H54" s="1291"/>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row>
    <row r="55" spans="3:31" s="5"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760"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39" customFormat="1" x14ac:dyDescent="0.15"/>
    <row r="2" spans="2:32" s="739" customFormat="1" x14ac:dyDescent="0.15">
      <c r="C2" s="739" t="s">
        <v>2270</v>
      </c>
    </row>
    <row r="3" spans="2:32" s="739" customFormat="1" x14ac:dyDescent="0.15">
      <c r="Y3" s="693" t="s">
        <v>620</v>
      </c>
      <c r="Z3" s="672"/>
      <c r="AA3" s="672" t="s">
        <v>621</v>
      </c>
      <c r="AB3" s="672"/>
      <c r="AC3" s="672" t="s">
        <v>788</v>
      </c>
      <c r="AD3" s="672"/>
      <c r="AE3" s="672" t="s">
        <v>789</v>
      </c>
    </row>
    <row r="4" spans="2:32" s="739" customFormat="1" x14ac:dyDescent="0.15">
      <c r="AE4" s="693"/>
    </row>
    <row r="5" spans="2:32" s="739" customFormat="1" ht="27" customHeight="1" x14ac:dyDescent="0.15">
      <c r="B5" s="1664" t="s">
        <v>2287</v>
      </c>
      <c r="C5" s="1664"/>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row>
    <row r="6" spans="2:32" s="739" customFormat="1" x14ac:dyDescent="0.15"/>
    <row r="7" spans="2:32" s="739" customFormat="1" ht="27" customHeight="1" x14ac:dyDescent="0.15">
      <c r="B7" s="680"/>
      <c r="C7" s="1641" t="s">
        <v>1412</v>
      </c>
      <c r="D7" s="1470"/>
      <c r="E7" s="1470"/>
      <c r="F7" s="1470"/>
      <c r="G7" s="1470"/>
      <c r="H7" s="1470"/>
      <c r="I7" s="1275"/>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7"/>
    </row>
    <row r="8" spans="2:32" ht="27" customHeight="1" x14ac:dyDescent="0.15">
      <c r="B8" s="6"/>
      <c r="C8" s="1640" t="s">
        <v>1413</v>
      </c>
      <c r="D8" s="1640"/>
      <c r="E8" s="1640"/>
      <c r="F8" s="1640"/>
      <c r="G8" s="1640"/>
      <c r="H8" s="1641"/>
      <c r="I8" s="145" t="s">
        <v>10</v>
      </c>
      <c r="J8" s="773" t="s">
        <v>905</v>
      </c>
      <c r="K8" s="773"/>
      <c r="L8" s="773"/>
      <c r="M8" s="773"/>
      <c r="N8" s="147" t="s">
        <v>10</v>
      </c>
      <c r="O8" s="773" t="s">
        <v>906</v>
      </c>
      <c r="P8" s="773"/>
      <c r="Q8" s="773"/>
      <c r="R8" s="773"/>
      <c r="S8" s="147" t="s">
        <v>10</v>
      </c>
      <c r="T8" s="773" t="s">
        <v>907</v>
      </c>
      <c r="U8" s="773"/>
      <c r="V8" s="773"/>
      <c r="W8" s="773"/>
      <c r="X8" s="773"/>
      <c r="Y8" s="773"/>
      <c r="Z8" s="773"/>
      <c r="AA8" s="773"/>
      <c r="AB8" s="773"/>
      <c r="AC8" s="773"/>
      <c r="AD8" s="773"/>
      <c r="AE8" s="773"/>
      <c r="AF8" s="8"/>
    </row>
    <row r="9" spans="2:32" ht="27" customHeight="1" x14ac:dyDescent="0.15">
      <c r="B9" s="16"/>
      <c r="C9" s="1753" t="s">
        <v>1414</v>
      </c>
      <c r="D9" s="1753"/>
      <c r="E9" s="1753"/>
      <c r="F9" s="1753"/>
      <c r="G9" s="1753"/>
      <c r="H9" s="1754"/>
      <c r="I9" s="147" t="s">
        <v>10</v>
      </c>
      <c r="J9" s="739" t="s">
        <v>1623</v>
      </c>
      <c r="K9" s="755"/>
      <c r="L9" s="755"/>
      <c r="M9" s="755"/>
      <c r="N9" s="755"/>
      <c r="O9" s="755"/>
      <c r="P9" s="755"/>
      <c r="Q9" s="755"/>
      <c r="R9" s="755"/>
      <c r="S9" s="755"/>
      <c r="T9" s="755"/>
      <c r="U9" s="755"/>
      <c r="V9" s="755"/>
      <c r="W9" s="755"/>
      <c r="X9" s="755"/>
      <c r="Y9" s="755"/>
      <c r="Z9" s="755"/>
      <c r="AA9" s="755"/>
      <c r="AB9" s="755"/>
      <c r="AC9" s="755"/>
      <c r="AD9" s="755"/>
      <c r="AE9" s="755"/>
      <c r="AF9" s="18"/>
    </row>
    <row r="10" spans="2:32" ht="27" customHeight="1" x14ac:dyDescent="0.15">
      <c r="B10" s="125"/>
      <c r="C10" s="1650"/>
      <c r="D10" s="1650"/>
      <c r="E10" s="1650"/>
      <c r="F10" s="1650"/>
      <c r="G10" s="1650"/>
      <c r="H10" s="1652"/>
      <c r="I10" s="147" t="s">
        <v>10</v>
      </c>
      <c r="J10" s="2" t="s">
        <v>1624</v>
      </c>
      <c r="K10" s="739"/>
      <c r="L10" s="739"/>
      <c r="M10" s="739"/>
      <c r="N10" s="739"/>
      <c r="O10" s="739"/>
      <c r="P10" s="739"/>
      <c r="Q10" s="739"/>
      <c r="R10" s="739"/>
      <c r="S10" s="739"/>
      <c r="T10" s="739"/>
      <c r="U10" s="739"/>
      <c r="V10" s="739"/>
      <c r="W10" s="739"/>
      <c r="X10" s="739"/>
      <c r="Y10" s="739"/>
      <c r="Z10" s="739"/>
      <c r="AA10" s="739"/>
      <c r="AB10" s="739"/>
      <c r="AC10" s="739"/>
      <c r="AD10" s="739"/>
      <c r="AE10" s="739"/>
      <c r="AF10" s="30"/>
    </row>
    <row r="11" spans="2:32" ht="27" customHeight="1" x14ac:dyDescent="0.15">
      <c r="B11" s="161"/>
      <c r="C11" s="1756"/>
      <c r="D11" s="1756"/>
      <c r="E11" s="1756"/>
      <c r="F11" s="1756"/>
      <c r="G11" s="1756"/>
      <c r="H11" s="1757"/>
      <c r="I11" s="148" t="s">
        <v>10</v>
      </c>
      <c r="J11" s="775" t="s">
        <v>1625</v>
      </c>
      <c r="K11" s="654"/>
      <c r="L11" s="654"/>
      <c r="M11" s="654"/>
      <c r="N11" s="654"/>
      <c r="O11" s="654"/>
      <c r="P11" s="654"/>
      <c r="Q11" s="654"/>
      <c r="R11" s="654"/>
      <c r="S11" s="654"/>
      <c r="T11" s="654"/>
      <c r="U11" s="654"/>
      <c r="V11" s="654"/>
      <c r="W11" s="654"/>
      <c r="X11" s="654"/>
      <c r="Y11" s="654"/>
      <c r="Z11" s="654"/>
      <c r="AA11" s="654"/>
      <c r="AB11" s="654"/>
      <c r="AC11" s="654"/>
      <c r="AD11" s="654"/>
      <c r="AE11" s="654"/>
      <c r="AF11" s="20"/>
    </row>
    <row r="12" spans="2:32" s="739" customFormat="1" ht="11.25" customHeight="1" x14ac:dyDescent="0.15"/>
    <row r="13" spans="2:32" s="739" customFormat="1" ht="11.25" customHeight="1" x14ac:dyDescent="0.15"/>
    <row r="14" spans="2:32" s="739" customFormat="1" ht="26.25" customHeight="1" x14ac:dyDescent="0.15">
      <c r="B14" s="754" t="s">
        <v>1267</v>
      </c>
      <c r="C14" s="755" t="s">
        <v>1626</v>
      </c>
      <c r="D14" s="755"/>
      <c r="E14" s="755"/>
      <c r="F14" s="755"/>
      <c r="G14" s="755"/>
      <c r="H14" s="728"/>
      <c r="I14" s="755"/>
      <c r="J14" s="755"/>
      <c r="K14" s="755"/>
      <c r="L14" s="755"/>
      <c r="M14" s="755"/>
      <c r="N14" s="755"/>
      <c r="O14" s="755"/>
      <c r="P14" s="728"/>
      <c r="Q14" s="189"/>
      <c r="R14" s="755"/>
      <c r="S14" s="755"/>
      <c r="T14" s="755"/>
      <c r="U14" s="755"/>
      <c r="V14" s="755"/>
      <c r="W14" s="755"/>
      <c r="X14" s="755"/>
      <c r="Y14" s="728"/>
      <c r="Z14" s="728"/>
      <c r="AA14" s="728"/>
      <c r="AB14" s="755"/>
      <c r="AC14" s="755"/>
      <c r="AD14" s="755"/>
      <c r="AE14" s="755"/>
      <c r="AF14" s="756"/>
    </row>
    <row r="15" spans="2:32" s="739" customFormat="1" ht="11.25" customHeight="1" x14ac:dyDescent="0.15">
      <c r="B15" s="747"/>
      <c r="C15" s="754"/>
      <c r="D15" s="755"/>
      <c r="E15" s="755"/>
      <c r="F15" s="755"/>
      <c r="G15" s="755"/>
      <c r="I15" s="755"/>
      <c r="J15" s="755"/>
      <c r="K15" s="755"/>
      <c r="L15" s="755"/>
      <c r="M15" s="755"/>
      <c r="N15" s="755"/>
      <c r="O15" s="755"/>
      <c r="P15" s="755"/>
      <c r="Q15" s="755"/>
      <c r="R15" s="755"/>
      <c r="S15" s="755"/>
      <c r="T15" s="755"/>
      <c r="U15" s="755"/>
      <c r="V15" s="755"/>
      <c r="W15" s="755"/>
      <c r="X15" s="755"/>
      <c r="Y15" s="755"/>
      <c r="Z15" s="755"/>
      <c r="AA15" s="755"/>
      <c r="AB15" s="755"/>
      <c r="AC15" s="754"/>
      <c r="AD15" s="755"/>
      <c r="AE15" s="756"/>
      <c r="AF15" s="746"/>
    </row>
    <row r="16" spans="2:32" s="739" customFormat="1" ht="11.25" customHeight="1" x14ac:dyDescent="0.15">
      <c r="B16" s="747"/>
      <c r="C16" s="747"/>
      <c r="AC16" s="747"/>
      <c r="AE16" s="746"/>
      <c r="AF16" s="746"/>
    </row>
    <row r="17" spans="2:32" s="739" customFormat="1" ht="33.75" customHeight="1" x14ac:dyDescent="0.15">
      <c r="B17" s="747"/>
      <c r="C17" s="788"/>
      <c r="D17" s="739" t="s">
        <v>1627</v>
      </c>
      <c r="M17" s="693"/>
      <c r="Y17" s="2"/>
      <c r="Z17" s="2"/>
      <c r="AC17" s="747"/>
      <c r="AE17" s="71"/>
      <c r="AF17" s="746"/>
    </row>
    <row r="18" spans="2:32" s="739" customFormat="1" ht="27" customHeight="1" x14ac:dyDescent="0.15">
      <c r="B18" s="747"/>
      <c r="C18" s="673"/>
      <c r="D18" s="196"/>
      <c r="E18" s="790" t="s">
        <v>851</v>
      </c>
      <c r="F18" s="1931" t="s">
        <v>1628</v>
      </c>
      <c r="G18" s="1931"/>
      <c r="H18" s="1931"/>
      <c r="I18" s="1931"/>
      <c r="J18" s="1931"/>
      <c r="K18" s="1931"/>
      <c r="L18" s="1931"/>
      <c r="M18" s="1931"/>
      <c r="N18" s="1931"/>
      <c r="O18" s="1931"/>
      <c r="P18" s="1931"/>
      <c r="Q18" s="1931"/>
      <c r="R18" s="1931"/>
      <c r="S18" s="1931"/>
      <c r="T18" s="1931"/>
      <c r="U18" s="1931"/>
      <c r="V18" s="1931"/>
      <c r="W18" s="1931"/>
      <c r="X18" s="1931"/>
      <c r="Y18" s="1899"/>
      <c r="Z18" s="1900"/>
      <c r="AA18" s="645" t="s">
        <v>1003</v>
      </c>
      <c r="AC18" s="747"/>
      <c r="AE18" s="741"/>
      <c r="AF18" s="746"/>
    </row>
    <row r="19" spans="2:32" s="739" customFormat="1" ht="27" customHeight="1" x14ac:dyDescent="0.15">
      <c r="B19" s="747"/>
      <c r="C19" s="673"/>
      <c r="D19" s="811"/>
      <c r="E19" s="790" t="s">
        <v>853</v>
      </c>
      <c r="F19" s="1333" t="s">
        <v>1629</v>
      </c>
      <c r="G19" s="1333"/>
      <c r="H19" s="1333"/>
      <c r="I19" s="1333"/>
      <c r="J19" s="1333"/>
      <c r="K19" s="1333"/>
      <c r="L19" s="1333"/>
      <c r="M19" s="1333"/>
      <c r="N19" s="1333"/>
      <c r="O19" s="1333"/>
      <c r="P19" s="1333"/>
      <c r="Q19" s="1333"/>
      <c r="R19" s="1333"/>
      <c r="S19" s="1333"/>
      <c r="T19" s="1333"/>
      <c r="U19" s="1333"/>
      <c r="V19" s="1333"/>
      <c r="W19" s="1333"/>
      <c r="X19" s="1333"/>
      <c r="Y19" s="1902"/>
      <c r="Z19" s="1957"/>
      <c r="AA19" s="645" t="s">
        <v>1003</v>
      </c>
      <c r="AC19" s="747"/>
      <c r="AE19" s="71"/>
      <c r="AF19" s="746"/>
    </row>
    <row r="20" spans="2:32" s="739" customFormat="1" ht="27" customHeight="1" x14ac:dyDescent="0.15">
      <c r="B20" s="747"/>
      <c r="C20" s="673"/>
      <c r="D20" s="811"/>
      <c r="E20" s="790" t="s">
        <v>852</v>
      </c>
      <c r="F20" s="1333" t="s">
        <v>1630</v>
      </c>
      <c r="G20" s="1333"/>
      <c r="H20" s="1333"/>
      <c r="I20" s="1333"/>
      <c r="J20" s="1333"/>
      <c r="K20" s="1333"/>
      <c r="L20" s="1333"/>
      <c r="M20" s="1333"/>
      <c r="N20" s="1333"/>
      <c r="O20" s="1333"/>
      <c r="P20" s="1333"/>
      <c r="Q20" s="1333"/>
      <c r="R20" s="1333"/>
      <c r="S20" s="1333"/>
      <c r="T20" s="1333"/>
      <c r="U20" s="1333"/>
      <c r="V20" s="1333"/>
      <c r="W20" s="1333"/>
      <c r="X20" s="1333"/>
      <c r="Y20" s="1902"/>
      <c r="Z20" s="1957"/>
      <c r="AA20" s="651" t="s">
        <v>776</v>
      </c>
      <c r="AC20" s="747"/>
      <c r="AE20" s="746"/>
      <c r="AF20" s="746"/>
    </row>
    <row r="21" spans="2:32" s="739" customFormat="1" ht="27" customHeight="1" x14ac:dyDescent="0.15">
      <c r="B21" s="747"/>
      <c r="C21" s="788"/>
      <c r="D21" s="196"/>
      <c r="E21" s="790" t="s">
        <v>854</v>
      </c>
      <c r="F21" s="1931" t="s">
        <v>1631</v>
      </c>
      <c r="G21" s="1931"/>
      <c r="H21" s="1931"/>
      <c r="I21" s="1931"/>
      <c r="J21" s="1931"/>
      <c r="K21" s="1931"/>
      <c r="L21" s="1931"/>
      <c r="M21" s="1931"/>
      <c r="N21" s="1931"/>
      <c r="O21" s="1931"/>
      <c r="P21" s="1931"/>
      <c r="Q21" s="1931"/>
      <c r="R21" s="1931"/>
      <c r="S21" s="1931"/>
      <c r="T21" s="1931"/>
      <c r="U21" s="1931"/>
      <c r="V21" s="1931"/>
      <c r="W21" s="1931"/>
      <c r="X21" s="1931"/>
      <c r="Y21" s="1899"/>
      <c r="Z21" s="1900"/>
      <c r="AA21" s="645" t="s">
        <v>1003</v>
      </c>
      <c r="AC21" s="747"/>
      <c r="AE21" s="746"/>
      <c r="AF21" s="746"/>
    </row>
    <row r="22" spans="2:32" s="739" customFormat="1" ht="27" customHeight="1" x14ac:dyDescent="0.15">
      <c r="B22" s="747"/>
      <c r="C22" s="673"/>
      <c r="D22" s="196"/>
      <c r="E22" s="790" t="s">
        <v>1569</v>
      </c>
      <c r="F22" s="1931" t="s">
        <v>1632</v>
      </c>
      <c r="G22" s="1931"/>
      <c r="H22" s="1931"/>
      <c r="I22" s="1931"/>
      <c r="J22" s="1931"/>
      <c r="K22" s="1931"/>
      <c r="L22" s="1931"/>
      <c r="M22" s="1931"/>
      <c r="N22" s="1931"/>
      <c r="O22" s="1931"/>
      <c r="P22" s="1931"/>
      <c r="Q22" s="1931"/>
      <c r="R22" s="1931"/>
      <c r="S22" s="1931"/>
      <c r="T22" s="1931"/>
      <c r="U22" s="1931"/>
      <c r="V22" s="1931"/>
      <c r="W22" s="1931"/>
      <c r="X22" s="1931"/>
      <c r="Y22" s="1899"/>
      <c r="Z22" s="1900"/>
      <c r="AA22" s="645" t="s">
        <v>776</v>
      </c>
      <c r="AC22" s="747"/>
      <c r="AE22" s="71"/>
      <c r="AF22" s="746"/>
    </row>
    <row r="23" spans="2:32" s="739" customFormat="1" ht="11.25" customHeight="1" x14ac:dyDescent="0.15">
      <c r="B23" s="747"/>
      <c r="C23" s="788"/>
      <c r="D23" s="213"/>
      <c r="E23" s="795"/>
      <c r="H23" s="213"/>
      <c r="K23" s="213"/>
      <c r="L23" s="213"/>
      <c r="M23" s="213"/>
      <c r="N23" s="213"/>
      <c r="O23" s="213"/>
      <c r="P23" s="213"/>
      <c r="Q23" s="213"/>
      <c r="T23" s="672"/>
      <c r="U23" s="672"/>
      <c r="V23" s="811"/>
      <c r="W23" s="811"/>
      <c r="Z23" s="2"/>
      <c r="AA23" s="2"/>
      <c r="AC23" s="747"/>
      <c r="AE23" s="71"/>
      <c r="AF23" s="746"/>
    </row>
    <row r="24" spans="2:32" s="739" customFormat="1" ht="27" customHeight="1" x14ac:dyDescent="0.15">
      <c r="B24" s="747"/>
      <c r="C24" s="788"/>
      <c r="D24" s="739" t="s">
        <v>1633</v>
      </c>
      <c r="E24" s="672"/>
      <c r="H24" s="213"/>
      <c r="K24" s="213"/>
      <c r="L24" s="213"/>
      <c r="M24" s="213"/>
      <c r="N24" s="213"/>
      <c r="O24" s="213"/>
      <c r="P24" s="213"/>
      <c r="Q24" s="213"/>
      <c r="T24" s="672"/>
      <c r="U24" s="672"/>
      <c r="V24" s="811"/>
      <c r="W24" s="811"/>
      <c r="Z24" s="672"/>
      <c r="AA24" s="672"/>
      <c r="AC24" s="747"/>
      <c r="AE24" s="71"/>
      <c r="AF24" s="746"/>
    </row>
    <row r="25" spans="2:32" s="739" customFormat="1" ht="27" customHeight="1" x14ac:dyDescent="0.15">
      <c r="B25" s="747"/>
      <c r="C25" s="673"/>
      <c r="D25" s="196"/>
      <c r="E25" s="790" t="s">
        <v>851</v>
      </c>
      <c r="F25" s="1931" t="s">
        <v>1628</v>
      </c>
      <c r="G25" s="1931"/>
      <c r="H25" s="1931"/>
      <c r="I25" s="1931"/>
      <c r="J25" s="1931"/>
      <c r="K25" s="1931"/>
      <c r="L25" s="1931"/>
      <c r="M25" s="1931"/>
      <c r="N25" s="1931"/>
      <c r="O25" s="1931"/>
      <c r="P25" s="1931"/>
      <c r="Q25" s="1931"/>
      <c r="R25" s="1931"/>
      <c r="S25" s="1931"/>
      <c r="T25" s="1931"/>
      <c r="U25" s="1931"/>
      <c r="V25" s="1931"/>
      <c r="W25" s="1931"/>
      <c r="X25" s="1931"/>
      <c r="Y25" s="1275"/>
      <c r="Z25" s="1276"/>
      <c r="AA25" s="645" t="s">
        <v>1003</v>
      </c>
      <c r="AB25" s="672"/>
      <c r="AC25" s="747"/>
      <c r="AE25" s="71"/>
      <c r="AF25" s="746"/>
    </row>
    <row r="26" spans="2:32" s="739" customFormat="1" ht="27" customHeight="1" x14ac:dyDescent="0.15">
      <c r="B26" s="747"/>
      <c r="C26" s="788"/>
      <c r="D26" s="196"/>
      <c r="E26" s="790" t="s">
        <v>853</v>
      </c>
      <c r="F26" s="1931" t="s">
        <v>1634</v>
      </c>
      <c r="G26" s="1931"/>
      <c r="H26" s="1931"/>
      <c r="I26" s="1931"/>
      <c r="J26" s="1931"/>
      <c r="K26" s="1931"/>
      <c r="L26" s="1931"/>
      <c r="M26" s="1931"/>
      <c r="N26" s="1931"/>
      <c r="O26" s="1931"/>
      <c r="P26" s="1931"/>
      <c r="Q26" s="1931"/>
      <c r="R26" s="1931"/>
      <c r="S26" s="1931"/>
      <c r="T26" s="1931"/>
      <c r="U26" s="1931"/>
      <c r="V26" s="1931"/>
      <c r="W26" s="1931"/>
      <c r="X26" s="1931"/>
      <c r="Y26" s="1275"/>
      <c r="Z26" s="1276"/>
      <c r="AA26" s="645" t="s">
        <v>1003</v>
      </c>
      <c r="AB26" s="672"/>
      <c r="AC26" s="747"/>
      <c r="AE26" s="71"/>
      <c r="AF26" s="746"/>
    </row>
    <row r="27" spans="2:32" s="739" customFormat="1" ht="27" customHeight="1" x14ac:dyDescent="0.15">
      <c r="B27" s="747"/>
      <c r="C27" s="788"/>
      <c r="D27" s="196"/>
      <c r="E27" s="790" t="s">
        <v>852</v>
      </c>
      <c r="F27" s="1931" t="s">
        <v>1635</v>
      </c>
      <c r="G27" s="1931"/>
      <c r="H27" s="1931"/>
      <c r="I27" s="1931"/>
      <c r="J27" s="1931"/>
      <c r="K27" s="1931"/>
      <c r="L27" s="1931"/>
      <c r="M27" s="1931"/>
      <c r="N27" s="1931"/>
      <c r="O27" s="1931"/>
      <c r="P27" s="1931"/>
      <c r="Q27" s="1931"/>
      <c r="R27" s="1931"/>
      <c r="S27" s="1931"/>
      <c r="T27" s="1931"/>
      <c r="U27" s="1931"/>
      <c r="V27" s="1931"/>
      <c r="W27" s="1931"/>
      <c r="X27" s="1931"/>
      <c r="Y27" s="1275"/>
      <c r="Z27" s="1276"/>
      <c r="AA27" s="645" t="s">
        <v>1003</v>
      </c>
      <c r="AB27" s="672"/>
      <c r="AC27" s="747"/>
      <c r="AE27" s="71"/>
      <c r="AF27" s="746"/>
    </row>
    <row r="28" spans="2:32" s="739" customFormat="1" ht="27" customHeight="1" x14ac:dyDescent="0.15">
      <c r="B28" s="747"/>
      <c r="C28" s="788"/>
      <c r="D28" s="196"/>
      <c r="E28" s="790" t="s">
        <v>854</v>
      </c>
      <c r="F28" s="1931" t="s">
        <v>1636</v>
      </c>
      <c r="G28" s="1931"/>
      <c r="H28" s="1931"/>
      <c r="I28" s="1931"/>
      <c r="J28" s="1931"/>
      <c r="K28" s="1931"/>
      <c r="L28" s="1931"/>
      <c r="M28" s="1931"/>
      <c r="N28" s="1931"/>
      <c r="O28" s="1931"/>
      <c r="P28" s="1931"/>
      <c r="Q28" s="1931"/>
      <c r="R28" s="1931"/>
      <c r="S28" s="1931"/>
      <c r="T28" s="1931"/>
      <c r="U28" s="1931"/>
      <c r="V28" s="1931"/>
      <c r="W28" s="1931"/>
      <c r="X28" s="1931"/>
      <c r="Y28" s="1275"/>
      <c r="Z28" s="1276"/>
      <c r="AA28" s="645" t="s">
        <v>1003</v>
      </c>
      <c r="AB28" s="672"/>
      <c r="AC28" s="747"/>
      <c r="AE28" s="71"/>
      <c r="AF28" s="746"/>
    </row>
    <row r="29" spans="2:32" s="739" customFormat="1" ht="27" customHeight="1" x14ac:dyDescent="0.15">
      <c r="B29" s="747"/>
      <c r="C29" s="788"/>
      <c r="D29" s="196"/>
      <c r="E29" s="790" t="s">
        <v>1569</v>
      </c>
      <c r="F29" s="1931" t="s">
        <v>1637</v>
      </c>
      <c r="G29" s="1931"/>
      <c r="H29" s="1931"/>
      <c r="I29" s="1931"/>
      <c r="J29" s="1931"/>
      <c r="K29" s="1931"/>
      <c r="L29" s="1931"/>
      <c r="M29" s="1931"/>
      <c r="N29" s="1931"/>
      <c r="O29" s="1931"/>
      <c r="P29" s="1931"/>
      <c r="Q29" s="1931"/>
      <c r="R29" s="1931"/>
      <c r="S29" s="1931"/>
      <c r="T29" s="1931"/>
      <c r="U29" s="1931"/>
      <c r="V29" s="1931"/>
      <c r="W29" s="1931"/>
      <c r="X29" s="1931"/>
      <c r="Y29" s="1275"/>
      <c r="Z29" s="1276"/>
      <c r="AA29" s="645" t="s">
        <v>776</v>
      </c>
      <c r="AB29" s="672"/>
      <c r="AC29" s="747"/>
      <c r="AE29" s="71"/>
      <c r="AF29" s="746"/>
    </row>
    <row r="30" spans="2:32" s="739" customFormat="1" ht="33.75" customHeight="1" x14ac:dyDescent="0.15">
      <c r="B30" s="747"/>
      <c r="C30" s="788"/>
      <c r="D30" s="655"/>
      <c r="F30" s="795"/>
      <c r="G30" s="213"/>
      <c r="H30" s="213"/>
      <c r="I30" s="213"/>
      <c r="J30" s="213"/>
      <c r="K30" s="213"/>
      <c r="L30" s="213"/>
      <c r="M30" s="213"/>
      <c r="N30" s="213"/>
      <c r="O30" s="213"/>
      <c r="P30" s="213"/>
      <c r="Q30" s="213"/>
      <c r="T30" s="672"/>
      <c r="U30" s="672"/>
      <c r="V30" s="799"/>
      <c r="W30" s="799"/>
      <c r="Y30" s="2"/>
      <c r="Z30" s="2"/>
      <c r="AC30" s="210" t="s">
        <v>912</v>
      </c>
      <c r="AD30" s="122" t="s">
        <v>913</v>
      </c>
      <c r="AE30" s="211" t="s">
        <v>914</v>
      </c>
      <c r="AF30" s="746"/>
    </row>
    <row r="31" spans="2:32" s="739" customFormat="1" ht="33.75" customHeight="1" x14ac:dyDescent="0.15">
      <c r="B31" s="747"/>
      <c r="C31" s="788"/>
      <c r="D31" s="1320" t="s">
        <v>1638</v>
      </c>
      <c r="E31" s="1320"/>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c r="AB31" s="672" t="s">
        <v>1006</v>
      </c>
      <c r="AC31" s="155" t="s">
        <v>10</v>
      </c>
      <c r="AD31" s="147" t="s">
        <v>913</v>
      </c>
      <c r="AE31" s="156" t="s">
        <v>10</v>
      </c>
      <c r="AF31" s="746"/>
    </row>
    <row r="32" spans="2:32" s="739" customFormat="1" ht="33.75" customHeight="1" x14ac:dyDescent="0.15">
      <c r="B32" s="747"/>
      <c r="C32" s="788"/>
      <c r="D32" s="655"/>
      <c r="AC32" s="747"/>
      <c r="AE32" s="71"/>
      <c r="AF32" s="746"/>
    </row>
    <row r="33" spans="1:32" s="739" customFormat="1" ht="10.5" customHeight="1" x14ac:dyDescent="0.15">
      <c r="B33" s="747"/>
      <c r="C33" s="757"/>
      <c r="D33" s="654"/>
      <c r="E33" s="654"/>
      <c r="F33" s="654"/>
      <c r="G33" s="654"/>
      <c r="H33" s="654"/>
      <c r="AC33" s="747"/>
      <c r="AE33" s="746"/>
      <c r="AF33" s="746"/>
    </row>
    <row r="34" spans="1:32" s="739" customFormat="1" ht="11.25" customHeight="1" x14ac:dyDescent="0.15">
      <c r="B34" s="747"/>
      <c r="C34" s="754"/>
      <c r="D34" s="755"/>
      <c r="E34" s="755"/>
      <c r="F34" s="755"/>
      <c r="G34" s="755"/>
      <c r="I34" s="755"/>
      <c r="J34" s="755"/>
      <c r="K34" s="755"/>
      <c r="L34" s="755"/>
      <c r="M34" s="755"/>
      <c r="N34" s="755"/>
      <c r="O34" s="755"/>
      <c r="P34" s="755"/>
      <c r="Q34" s="755"/>
      <c r="R34" s="755"/>
      <c r="S34" s="755"/>
      <c r="T34" s="755"/>
      <c r="U34" s="755"/>
      <c r="V34" s="755"/>
      <c r="W34" s="755"/>
      <c r="X34" s="755"/>
      <c r="Y34" s="755"/>
      <c r="Z34" s="755"/>
      <c r="AA34" s="755"/>
      <c r="AB34" s="755"/>
      <c r="AC34" s="754"/>
      <c r="AD34" s="755"/>
      <c r="AE34" s="756"/>
      <c r="AF34" s="746"/>
    </row>
    <row r="35" spans="1:32" s="739" customFormat="1" ht="27" customHeight="1" x14ac:dyDescent="0.15">
      <c r="B35" s="747"/>
      <c r="C35" s="747"/>
      <c r="AC35" s="210" t="s">
        <v>912</v>
      </c>
      <c r="AD35" s="122" t="s">
        <v>913</v>
      </c>
      <c r="AE35" s="211" t="s">
        <v>914</v>
      </c>
      <c r="AF35" s="746"/>
    </row>
    <row r="36" spans="1:32" s="739" customFormat="1" ht="27" customHeight="1" x14ac:dyDescent="0.15">
      <c r="B36" s="747"/>
      <c r="C36" s="1290" t="s">
        <v>1639</v>
      </c>
      <c r="D36" s="1291"/>
      <c r="E36" s="1291"/>
      <c r="F36" s="1291"/>
      <c r="G36" s="1291"/>
      <c r="H36" s="1291"/>
      <c r="I36" s="1291"/>
      <c r="J36" s="1291"/>
      <c r="K36" s="1291"/>
      <c r="L36" s="1291"/>
      <c r="M36" s="1291"/>
      <c r="N36" s="1291"/>
      <c r="O36" s="1291"/>
      <c r="P36" s="1291"/>
      <c r="Q36" s="1291"/>
      <c r="R36" s="1291"/>
      <c r="S36" s="1291"/>
      <c r="T36" s="1291"/>
      <c r="U36" s="1291"/>
      <c r="V36" s="1291"/>
      <c r="W36" s="1291"/>
      <c r="X36" s="1291"/>
      <c r="Y36" s="1291"/>
      <c r="Z36" s="1291"/>
      <c r="AA36" s="1291"/>
      <c r="AC36" s="155" t="s">
        <v>10</v>
      </c>
      <c r="AD36" s="147" t="s">
        <v>913</v>
      </c>
      <c r="AE36" s="156" t="s">
        <v>10</v>
      </c>
      <c r="AF36" s="746"/>
    </row>
    <row r="37" spans="1:32" s="739" customFormat="1" ht="11.25" customHeight="1" x14ac:dyDescent="0.15">
      <c r="B37" s="747"/>
      <c r="C37" s="757"/>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757"/>
      <c r="AD37" s="654"/>
      <c r="AE37" s="758"/>
      <c r="AF37" s="746"/>
    </row>
    <row r="38" spans="1:32" s="739" customFormat="1" ht="11.25" customHeight="1" x14ac:dyDescent="0.15">
      <c r="A38" s="746"/>
      <c r="B38" s="757"/>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758"/>
    </row>
    <row r="39" spans="1:32" s="739" customFormat="1" ht="18" customHeight="1" x14ac:dyDescent="0.15">
      <c r="C39" s="1753" t="s">
        <v>1640</v>
      </c>
      <c r="D39" s="1650"/>
      <c r="E39" s="1650"/>
      <c r="F39" s="1650"/>
      <c r="G39" s="1650"/>
      <c r="H39" s="1650"/>
      <c r="I39" s="1650"/>
      <c r="J39" s="1650"/>
      <c r="K39" s="1650"/>
      <c r="L39" s="1650"/>
      <c r="M39" s="1650"/>
      <c r="N39" s="1650"/>
      <c r="O39" s="1650"/>
      <c r="P39" s="1650"/>
      <c r="Q39" s="1650"/>
      <c r="R39" s="1650"/>
      <c r="S39" s="1650"/>
      <c r="T39" s="1650"/>
      <c r="U39" s="1650"/>
      <c r="V39" s="1650"/>
      <c r="W39" s="1650"/>
      <c r="X39" s="1650"/>
      <c r="Y39" s="1650"/>
      <c r="Z39" s="1650"/>
      <c r="AA39" s="1650"/>
      <c r="AB39" s="1650"/>
      <c r="AC39" s="1650"/>
      <c r="AD39" s="1650"/>
      <c r="AE39" s="1650"/>
    </row>
    <row r="40" spans="1:32" s="162" customFormat="1" ht="61.5" customHeight="1" x14ac:dyDescent="0.15">
      <c r="C40" s="1291" t="s">
        <v>1641</v>
      </c>
      <c r="D40" s="1291"/>
      <c r="E40" s="1291"/>
      <c r="F40" s="1291"/>
      <c r="G40" s="1291"/>
      <c r="H40" s="1291"/>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row>
    <row r="41" spans="1:32" s="162" customFormat="1" ht="52.5" customHeight="1" x14ac:dyDescent="0.15">
      <c r="C41" s="1291" t="s">
        <v>1642</v>
      </c>
      <c r="D41" s="1291"/>
      <c r="E41" s="1291"/>
      <c r="F41" s="1291"/>
      <c r="G41" s="1291"/>
      <c r="H41" s="1291"/>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row>
    <row r="42" spans="1:32" s="162" customFormat="1" ht="18.75" customHeight="1" x14ac:dyDescent="0.15">
      <c r="C42" s="1291" t="s">
        <v>1643</v>
      </c>
      <c r="D42" s="1291"/>
      <c r="E42" s="1291"/>
      <c r="F42" s="1291"/>
      <c r="G42" s="1291"/>
      <c r="H42" s="1291"/>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row>
    <row r="43" spans="1:32" s="162" customFormat="1" ht="18.75" customHeight="1" x14ac:dyDescent="0.15">
      <c r="C43" s="1291" t="s">
        <v>1644</v>
      </c>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row>
    <row r="44" spans="1:32" s="162" customFormat="1" ht="18.75" customHeight="1" x14ac:dyDescent="0.15">
      <c r="C44" s="1291" t="s">
        <v>1645</v>
      </c>
      <c r="D44" s="1291"/>
      <c r="E44" s="1291"/>
      <c r="F44" s="1291"/>
      <c r="G44" s="1291"/>
      <c r="H44" s="1291"/>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row>
    <row r="45" spans="1:32" s="162" customFormat="1" ht="29.25" customHeight="1" x14ac:dyDescent="0.15">
      <c r="C45" s="1291" t="s">
        <v>1528</v>
      </c>
      <c r="D45" s="1291"/>
      <c r="E45" s="1291"/>
      <c r="F45" s="1291"/>
      <c r="G45" s="1291"/>
      <c r="H45" s="1291"/>
      <c r="I45" s="1291"/>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1"/>
    </row>
    <row r="46" spans="1:32" s="214" customFormat="1" ht="15.75" customHeight="1" x14ac:dyDescent="0.15">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5" defaultRowHeight="13.5" x14ac:dyDescent="0.15"/>
  <cols>
    <col min="1" max="1" width="1.25" style="3" customWidth="1"/>
    <col min="2" max="2" width="4.125" style="760" customWidth="1"/>
    <col min="3" max="29" width="4.375" style="3" customWidth="1"/>
    <col min="30" max="30" width="0.75" style="3" customWidth="1"/>
    <col min="31" max="16384" width="3.5" style="3"/>
  </cols>
  <sheetData>
    <row r="1" spans="2:29" s="739" customFormat="1" ht="10.5" customHeight="1" x14ac:dyDescent="0.15"/>
    <row r="2" spans="2:29" s="739" customFormat="1" x14ac:dyDescent="0.15">
      <c r="B2" s="739" t="s">
        <v>1730</v>
      </c>
    </row>
    <row r="3" spans="2:29" s="739" customFormat="1" x14ac:dyDescent="0.15">
      <c r="W3" s="693" t="s">
        <v>620</v>
      </c>
      <c r="X3" s="672"/>
      <c r="Y3" s="672" t="s">
        <v>621</v>
      </c>
      <c r="Z3" s="672"/>
      <c r="AA3" s="672" t="s">
        <v>622</v>
      </c>
      <c r="AB3" s="672"/>
      <c r="AC3" s="672" t="s">
        <v>789</v>
      </c>
    </row>
    <row r="4" spans="2:29" s="739" customFormat="1" ht="4.5" customHeight="1" x14ac:dyDescent="0.15"/>
    <row r="5" spans="2:29" s="739" customFormat="1" ht="15.75" customHeight="1" x14ac:dyDescent="0.15">
      <c r="B5" s="1664" t="s">
        <v>2288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row>
    <row r="6" spans="2:29" s="739" customFormat="1" x14ac:dyDescent="0.15"/>
    <row r="7" spans="2:29" s="739" customFormat="1" ht="30" customHeight="1" x14ac:dyDescent="0.15">
      <c r="B7" s="1639" t="s">
        <v>1320</v>
      </c>
      <c r="C7" s="1639"/>
      <c r="D7" s="1639"/>
      <c r="E7" s="1639"/>
      <c r="F7" s="1275"/>
      <c r="G7" s="1471"/>
      <c r="H7" s="1640"/>
      <c r="I7" s="1640"/>
      <c r="J7" s="1640"/>
      <c r="K7" s="1640"/>
      <c r="L7" s="1640"/>
      <c r="M7" s="1640"/>
      <c r="N7" s="1640"/>
      <c r="O7" s="1640"/>
      <c r="P7" s="1640"/>
      <c r="Q7" s="1640"/>
      <c r="R7" s="1640"/>
      <c r="S7" s="1640"/>
      <c r="T7" s="1640"/>
      <c r="U7" s="1640"/>
      <c r="V7" s="1640"/>
      <c r="W7" s="1640"/>
      <c r="X7" s="1640"/>
      <c r="Y7" s="1640"/>
      <c r="Z7" s="1640"/>
      <c r="AA7" s="1640"/>
      <c r="AB7" s="1640"/>
      <c r="AC7" s="1641"/>
    </row>
    <row r="8" spans="2:29" ht="30" customHeight="1" x14ac:dyDescent="0.15">
      <c r="B8" s="1275" t="s">
        <v>1321</v>
      </c>
      <c r="C8" s="1276"/>
      <c r="D8" s="1276"/>
      <c r="E8" s="1276"/>
      <c r="F8" s="1276"/>
      <c r="G8" s="145" t="s">
        <v>10</v>
      </c>
      <c r="H8" s="773" t="s">
        <v>905</v>
      </c>
      <c r="I8" s="773"/>
      <c r="J8" s="773"/>
      <c r="K8" s="773"/>
      <c r="L8" s="146" t="s">
        <v>10</v>
      </c>
      <c r="M8" s="773" t="s">
        <v>906</v>
      </c>
      <c r="N8" s="773"/>
      <c r="O8" s="773"/>
      <c r="P8" s="773"/>
      <c r="Q8" s="146" t="s">
        <v>10</v>
      </c>
      <c r="R8" s="773" t="s">
        <v>907</v>
      </c>
      <c r="S8" s="773"/>
      <c r="T8" s="773"/>
      <c r="U8" s="773"/>
      <c r="V8" s="773"/>
      <c r="W8" s="773"/>
      <c r="X8" s="773"/>
      <c r="Y8" s="773"/>
      <c r="Z8" s="773"/>
      <c r="AA8" s="773"/>
      <c r="AB8" s="773"/>
      <c r="AC8" s="779"/>
    </row>
    <row r="9" spans="2:29" ht="30" customHeight="1" x14ac:dyDescent="0.15">
      <c r="B9" s="1275" t="s">
        <v>1709</v>
      </c>
      <c r="C9" s="1276"/>
      <c r="D9" s="1276"/>
      <c r="E9" s="1276"/>
      <c r="F9" s="1276"/>
      <c r="G9" s="145" t="s">
        <v>10</v>
      </c>
      <c r="H9" s="773" t="s">
        <v>1803</v>
      </c>
      <c r="I9" s="773"/>
      <c r="J9" s="773"/>
      <c r="K9" s="773"/>
      <c r="L9" s="773"/>
      <c r="M9" s="773"/>
      <c r="N9" s="773"/>
      <c r="O9" s="773"/>
      <c r="P9" s="773"/>
      <c r="Q9" s="146" t="s">
        <v>10</v>
      </c>
      <c r="R9" s="773" t="s">
        <v>1804</v>
      </c>
      <c r="S9" s="773"/>
      <c r="T9" s="773"/>
      <c r="U9" s="775"/>
      <c r="V9" s="775"/>
      <c r="W9" s="773"/>
      <c r="X9" s="773"/>
      <c r="Y9" s="773"/>
      <c r="Z9" s="773"/>
      <c r="AA9" s="773"/>
      <c r="AB9" s="773"/>
      <c r="AC9" s="779"/>
    </row>
    <row r="10" spans="2:29" s="739" customFormat="1" x14ac:dyDescent="0.15"/>
    <row r="11" spans="2:29" s="739" customFormat="1" ht="26.25" customHeight="1" x14ac:dyDescent="0.15">
      <c r="B11" s="754" t="s">
        <v>1805</v>
      </c>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c r="AB11" s="728"/>
      <c r="AC11" s="729"/>
    </row>
    <row r="12" spans="2:29" s="739" customFormat="1" x14ac:dyDescent="0.15">
      <c r="B12" s="747"/>
      <c r="C12" s="253"/>
      <c r="D12" s="254"/>
      <c r="E12" s="254"/>
      <c r="F12" s="254"/>
      <c r="G12" s="253"/>
      <c r="H12" s="254"/>
      <c r="I12" s="254"/>
      <c r="J12" s="254"/>
      <c r="K12" s="254"/>
      <c r="L12" s="254"/>
      <c r="M12" s="254"/>
      <c r="N12" s="254"/>
      <c r="O12" s="254"/>
      <c r="P12" s="254"/>
      <c r="Q12" s="254"/>
      <c r="R12" s="254"/>
      <c r="S12" s="254"/>
      <c r="T12" s="254"/>
      <c r="U12" s="254"/>
      <c r="V12" s="254"/>
      <c r="W12" s="254"/>
      <c r="X12" s="254"/>
      <c r="Y12" s="254"/>
      <c r="Z12" s="254"/>
      <c r="AA12" s="150" t="s">
        <v>912</v>
      </c>
      <c r="AB12" s="122" t="s">
        <v>913</v>
      </c>
      <c r="AC12" s="211" t="s">
        <v>914</v>
      </c>
    </row>
    <row r="13" spans="2:29" s="739" customFormat="1" ht="20.25" customHeight="1" x14ac:dyDescent="0.15">
      <c r="B13" s="747"/>
      <c r="C13" s="1958" t="s">
        <v>1806</v>
      </c>
      <c r="D13" s="1959"/>
      <c r="E13" s="1959"/>
      <c r="F13" s="1960"/>
      <c r="G13" s="813"/>
      <c r="H13" s="790" t="s">
        <v>1001</v>
      </c>
      <c r="I13" s="1915" t="s">
        <v>1807</v>
      </c>
      <c r="J13" s="1339"/>
      <c r="K13" s="1339"/>
      <c r="L13" s="1339"/>
      <c r="M13" s="1339"/>
      <c r="N13" s="1339"/>
      <c r="O13" s="1339"/>
      <c r="P13" s="1339"/>
      <c r="Q13" s="1339"/>
      <c r="R13" s="1339"/>
      <c r="S13" s="1339"/>
      <c r="T13" s="1339"/>
      <c r="U13" s="1340"/>
      <c r="V13" s="811"/>
      <c r="W13" s="811"/>
      <c r="X13" s="811"/>
      <c r="Y13" s="811"/>
      <c r="Z13" s="813"/>
      <c r="AA13" s="155" t="s">
        <v>10</v>
      </c>
      <c r="AB13" s="147" t="s">
        <v>913</v>
      </c>
      <c r="AC13" s="156" t="s">
        <v>10</v>
      </c>
    </row>
    <row r="14" spans="2:29" s="739" customFormat="1" ht="20.25" customHeight="1" x14ac:dyDescent="0.15">
      <c r="B14" s="788"/>
      <c r="C14" s="810"/>
      <c r="D14" s="811"/>
      <c r="E14" s="811"/>
      <c r="F14" s="812"/>
      <c r="G14" s="813"/>
      <c r="H14" s="790" t="s">
        <v>1004</v>
      </c>
      <c r="I14" s="1857" t="s">
        <v>1808</v>
      </c>
      <c r="J14" s="1858"/>
      <c r="K14" s="1858"/>
      <c r="L14" s="1858"/>
      <c r="M14" s="1858"/>
      <c r="N14" s="1858"/>
      <c r="O14" s="1858"/>
      <c r="P14" s="1858"/>
      <c r="Q14" s="1858"/>
      <c r="R14" s="1858"/>
      <c r="S14" s="1899"/>
      <c r="T14" s="1900"/>
      <c r="U14" s="794" t="s">
        <v>1003</v>
      </c>
      <c r="V14" s="795" t="s">
        <v>1006</v>
      </c>
      <c r="W14" s="1923" t="s">
        <v>1035</v>
      </c>
      <c r="X14" s="1923"/>
      <c r="Y14" s="1923"/>
      <c r="Z14" s="813"/>
      <c r="AA14" s="155" t="s">
        <v>10</v>
      </c>
      <c r="AB14" s="147" t="s">
        <v>913</v>
      </c>
      <c r="AC14" s="156" t="s">
        <v>10</v>
      </c>
    </row>
    <row r="15" spans="2:29" s="739" customFormat="1" ht="20.25" customHeight="1" x14ac:dyDescent="0.15">
      <c r="B15" s="788"/>
      <c r="C15" s="810"/>
      <c r="D15" s="811"/>
      <c r="E15" s="811"/>
      <c r="F15" s="812"/>
      <c r="G15" s="813"/>
      <c r="H15" s="790" t="s">
        <v>1145</v>
      </c>
      <c r="I15" s="1915" t="s">
        <v>1809</v>
      </c>
      <c r="J15" s="1339"/>
      <c r="K15" s="1339"/>
      <c r="L15" s="1339"/>
      <c r="M15" s="1339"/>
      <c r="N15" s="1339"/>
      <c r="O15" s="1339"/>
      <c r="P15" s="1339"/>
      <c r="Q15" s="1339"/>
      <c r="R15" s="1340"/>
      <c r="S15" s="1899"/>
      <c r="T15" s="1900"/>
      <c r="U15" s="794" t="s">
        <v>1003</v>
      </c>
      <c r="V15" s="795" t="s">
        <v>1006</v>
      </c>
      <c r="W15" s="1923" t="s">
        <v>1035</v>
      </c>
      <c r="X15" s="1923"/>
      <c r="Y15" s="1923"/>
      <c r="Z15" s="813"/>
      <c r="AA15" s="155" t="s">
        <v>10</v>
      </c>
      <c r="AB15" s="147" t="s">
        <v>913</v>
      </c>
      <c r="AC15" s="156" t="s">
        <v>10</v>
      </c>
    </row>
    <row r="16" spans="2:29" s="739" customFormat="1" x14ac:dyDescent="0.15">
      <c r="B16" s="747"/>
      <c r="C16" s="255"/>
      <c r="D16" s="828"/>
      <c r="E16" s="828"/>
      <c r="F16" s="829"/>
      <c r="G16" s="828"/>
      <c r="H16" s="827"/>
      <c r="I16" s="828"/>
      <c r="J16" s="828"/>
      <c r="K16" s="828"/>
      <c r="L16" s="828"/>
      <c r="M16" s="828"/>
      <c r="N16" s="828"/>
      <c r="O16" s="828"/>
      <c r="P16" s="828"/>
      <c r="Q16" s="828"/>
      <c r="R16" s="828"/>
      <c r="S16" s="828"/>
      <c r="T16" s="828"/>
      <c r="U16" s="828"/>
      <c r="V16" s="828"/>
      <c r="W16" s="828"/>
      <c r="X16" s="828"/>
      <c r="Y16" s="828"/>
      <c r="Z16" s="828"/>
      <c r="AA16" s="255"/>
      <c r="AB16" s="828"/>
      <c r="AC16" s="829"/>
    </row>
    <row r="17" spans="2:29" s="739" customFormat="1" ht="10.5" customHeight="1" x14ac:dyDescent="0.15">
      <c r="B17" s="747"/>
      <c r="C17" s="253"/>
      <c r="D17" s="254"/>
      <c r="E17" s="254"/>
      <c r="F17" s="254"/>
      <c r="G17" s="253"/>
      <c r="H17" s="205"/>
      <c r="I17" s="254"/>
      <c r="J17" s="254"/>
      <c r="K17" s="254"/>
      <c r="L17" s="254"/>
      <c r="M17" s="254"/>
      <c r="N17" s="254"/>
      <c r="O17" s="254"/>
      <c r="P17" s="254"/>
      <c r="Q17" s="254"/>
      <c r="R17" s="254"/>
      <c r="S17" s="254"/>
      <c r="T17" s="254"/>
      <c r="U17" s="254"/>
      <c r="V17" s="254"/>
      <c r="W17" s="254"/>
      <c r="X17" s="254"/>
      <c r="Y17" s="254"/>
      <c r="Z17" s="254"/>
      <c r="AA17" s="253"/>
      <c r="AB17" s="254"/>
      <c r="AC17" s="256"/>
    </row>
    <row r="18" spans="2:29" s="739" customFormat="1" ht="18" customHeight="1" x14ac:dyDescent="0.15">
      <c r="B18" s="788"/>
      <c r="C18" s="1419" t="s">
        <v>1810</v>
      </c>
      <c r="D18" s="1420"/>
      <c r="E18" s="1420"/>
      <c r="F18" s="1826"/>
      <c r="G18" s="813"/>
      <c r="H18" s="790" t="s">
        <v>1001</v>
      </c>
      <c r="I18" s="1859" t="s">
        <v>1811</v>
      </c>
      <c r="J18" s="1860"/>
      <c r="K18" s="1860"/>
      <c r="L18" s="1860"/>
      <c r="M18" s="1860"/>
      <c r="N18" s="1860"/>
      <c r="O18" s="1860"/>
      <c r="P18" s="1860"/>
      <c r="Q18" s="1860"/>
      <c r="R18" s="1861"/>
      <c r="S18" s="1899"/>
      <c r="T18" s="1900"/>
      <c r="U18" s="794" t="s">
        <v>1003</v>
      </c>
      <c r="V18" s="795"/>
      <c r="W18" s="795"/>
      <c r="X18" s="795"/>
      <c r="Y18" s="795"/>
      <c r="Z18" s="813"/>
      <c r="AA18" s="210" t="s">
        <v>912</v>
      </c>
      <c r="AB18" s="122" t="s">
        <v>913</v>
      </c>
      <c r="AC18" s="211" t="s">
        <v>914</v>
      </c>
    </row>
    <row r="19" spans="2:29" s="739" customFormat="1" ht="18" customHeight="1" x14ac:dyDescent="0.15">
      <c r="B19" s="788"/>
      <c r="C19" s="1419"/>
      <c r="D19" s="1420"/>
      <c r="E19" s="1420"/>
      <c r="F19" s="1826"/>
      <c r="G19" s="813"/>
      <c r="H19" s="790" t="s">
        <v>1004</v>
      </c>
      <c r="I19" s="1859" t="s">
        <v>1812</v>
      </c>
      <c r="J19" s="1860"/>
      <c r="K19" s="1860"/>
      <c r="L19" s="1860"/>
      <c r="M19" s="1860"/>
      <c r="N19" s="1860"/>
      <c r="O19" s="1860"/>
      <c r="P19" s="1860"/>
      <c r="Q19" s="1860"/>
      <c r="R19" s="1861"/>
      <c r="S19" s="1899"/>
      <c r="T19" s="1900"/>
      <c r="U19" s="794" t="s">
        <v>1003</v>
      </c>
      <c r="V19" s="813"/>
      <c r="W19" s="1961"/>
      <c r="X19" s="1420"/>
      <c r="Y19" s="1420"/>
      <c r="Z19" s="813"/>
      <c r="AA19" s="257"/>
      <c r="AB19" s="813"/>
      <c r="AC19" s="258"/>
    </row>
    <row r="20" spans="2:29" s="739" customFormat="1" ht="18" customHeight="1" x14ac:dyDescent="0.15">
      <c r="B20" s="788"/>
      <c r="C20" s="810"/>
      <c r="D20" s="811"/>
      <c r="E20" s="811"/>
      <c r="F20" s="812"/>
      <c r="G20" s="813"/>
      <c r="H20" s="790" t="s">
        <v>1145</v>
      </c>
      <c r="I20" s="1859" t="s">
        <v>1612</v>
      </c>
      <c r="J20" s="1860"/>
      <c r="K20" s="1860"/>
      <c r="L20" s="1860"/>
      <c r="M20" s="1860"/>
      <c r="N20" s="1860"/>
      <c r="O20" s="1860"/>
      <c r="P20" s="1860"/>
      <c r="Q20" s="1860"/>
      <c r="R20" s="1861"/>
      <c r="S20" s="1899"/>
      <c r="T20" s="1900"/>
      <c r="U20" s="794" t="s">
        <v>718</v>
      </c>
      <c r="V20" s="813" t="s">
        <v>1006</v>
      </c>
      <c r="W20" s="1962" t="s">
        <v>1813</v>
      </c>
      <c r="X20" s="1923"/>
      <c r="Y20" s="1923"/>
      <c r="Z20" s="813"/>
      <c r="AA20" s="155" t="s">
        <v>10</v>
      </c>
      <c r="AB20" s="147" t="s">
        <v>913</v>
      </c>
      <c r="AC20" s="156" t="s">
        <v>10</v>
      </c>
    </row>
    <row r="21" spans="2:29" s="739" customFormat="1" ht="18" customHeight="1" x14ac:dyDescent="0.15">
      <c r="B21" s="788"/>
      <c r="C21" s="810"/>
      <c r="D21" s="811"/>
      <c r="E21" s="811"/>
      <c r="F21" s="812"/>
      <c r="G21" s="813"/>
      <c r="H21" s="790" t="s">
        <v>1147</v>
      </c>
      <c r="I21" s="1857" t="s">
        <v>1814</v>
      </c>
      <c r="J21" s="1858"/>
      <c r="K21" s="1858"/>
      <c r="L21" s="1858"/>
      <c r="M21" s="1858"/>
      <c r="N21" s="1858"/>
      <c r="O21" s="1858"/>
      <c r="P21" s="1858"/>
      <c r="Q21" s="1858"/>
      <c r="R21" s="1858"/>
      <c r="S21" s="1899"/>
      <c r="T21" s="1900"/>
      <c r="U21" s="794" t="s">
        <v>1003</v>
      </c>
      <c r="V21" s="813"/>
      <c r="W21" s="809"/>
      <c r="X21" s="799"/>
      <c r="Y21" s="799"/>
      <c r="Z21" s="813"/>
      <c r="AA21" s="805"/>
      <c r="AB21" s="795"/>
      <c r="AC21" s="199"/>
    </row>
    <row r="22" spans="2:29" s="739" customFormat="1" ht="27" customHeight="1" x14ac:dyDescent="0.15">
      <c r="B22" s="788"/>
      <c r="C22" s="810"/>
      <c r="D22" s="811"/>
      <c r="E22" s="811"/>
      <c r="F22" s="812"/>
      <c r="G22" s="813"/>
      <c r="H22" s="790" t="s">
        <v>1154</v>
      </c>
      <c r="I22" s="1857" t="s">
        <v>1815</v>
      </c>
      <c r="J22" s="1858"/>
      <c r="K22" s="1858"/>
      <c r="L22" s="1858"/>
      <c r="M22" s="1858"/>
      <c r="N22" s="1858"/>
      <c r="O22" s="1858"/>
      <c r="P22" s="1858"/>
      <c r="Q22" s="1858"/>
      <c r="R22" s="1858"/>
      <c r="S22" s="1899"/>
      <c r="T22" s="1900"/>
      <c r="U22" s="794" t="s">
        <v>1003</v>
      </c>
      <c r="V22" s="795"/>
      <c r="W22" s="196"/>
      <c r="X22" s="196"/>
      <c r="Y22" s="196"/>
      <c r="Z22" s="813"/>
      <c r="AA22" s="257"/>
      <c r="AB22" s="813"/>
      <c r="AC22" s="258"/>
    </row>
    <row r="23" spans="2:29" s="739" customFormat="1" ht="18" customHeight="1" x14ac:dyDescent="0.15">
      <c r="B23" s="747"/>
      <c r="C23" s="810"/>
      <c r="D23" s="811"/>
      <c r="E23" s="811"/>
      <c r="F23" s="812"/>
      <c r="G23" s="813"/>
      <c r="H23" s="790" t="s">
        <v>1156</v>
      </c>
      <c r="I23" s="1859" t="s">
        <v>1816</v>
      </c>
      <c r="J23" s="1860"/>
      <c r="K23" s="1860"/>
      <c r="L23" s="1860"/>
      <c r="M23" s="1860"/>
      <c r="N23" s="1860"/>
      <c r="O23" s="1860"/>
      <c r="P23" s="1860"/>
      <c r="Q23" s="1860"/>
      <c r="R23" s="1861"/>
      <c r="S23" s="1899"/>
      <c r="T23" s="1900"/>
      <c r="U23" s="794" t="s">
        <v>718</v>
      </c>
      <c r="V23" s="795" t="s">
        <v>1006</v>
      </c>
      <c r="W23" s="1923" t="s">
        <v>1478</v>
      </c>
      <c r="X23" s="1923"/>
      <c r="Y23" s="1923"/>
      <c r="Z23" s="689"/>
      <c r="AA23" s="155" t="s">
        <v>10</v>
      </c>
      <c r="AB23" s="147" t="s">
        <v>913</v>
      </c>
      <c r="AC23" s="156" t="s">
        <v>10</v>
      </c>
    </row>
    <row r="24" spans="2:29" s="739" customFormat="1" x14ac:dyDescent="0.15">
      <c r="B24" s="747"/>
      <c r="C24" s="255"/>
      <c r="D24" s="828"/>
      <c r="E24" s="828"/>
      <c r="F24" s="829"/>
      <c r="G24" s="828"/>
      <c r="H24" s="828"/>
      <c r="I24" s="828"/>
      <c r="J24" s="828"/>
      <c r="K24" s="828"/>
      <c r="L24" s="828"/>
      <c r="M24" s="828"/>
      <c r="N24" s="828"/>
      <c r="O24" s="828"/>
      <c r="P24" s="828"/>
      <c r="Q24" s="828"/>
      <c r="R24" s="828"/>
      <c r="S24" s="828"/>
      <c r="T24" s="828"/>
      <c r="U24" s="828"/>
      <c r="V24" s="828"/>
      <c r="W24" s="828"/>
      <c r="X24" s="828"/>
      <c r="Y24" s="828"/>
      <c r="Z24" s="828"/>
      <c r="AA24" s="255"/>
      <c r="AB24" s="828"/>
      <c r="AC24" s="829"/>
    </row>
    <row r="25" spans="2:29" s="739" customFormat="1" ht="10.5" customHeight="1" x14ac:dyDescent="0.15">
      <c r="B25" s="747"/>
      <c r="C25" s="253"/>
      <c r="D25" s="254"/>
      <c r="E25" s="254"/>
      <c r="F25" s="256"/>
      <c r="G25" s="254"/>
      <c r="H25" s="254"/>
      <c r="I25" s="254"/>
      <c r="J25" s="254"/>
      <c r="K25" s="254"/>
      <c r="L25" s="254"/>
      <c r="M25" s="254"/>
      <c r="N25" s="254"/>
      <c r="O25" s="254"/>
      <c r="P25" s="254"/>
      <c r="Q25" s="254"/>
      <c r="R25" s="254"/>
      <c r="S25" s="254"/>
      <c r="T25" s="254"/>
      <c r="U25" s="254"/>
      <c r="V25" s="254"/>
      <c r="W25" s="254"/>
      <c r="X25" s="254"/>
      <c r="Y25" s="254"/>
      <c r="Z25" s="254"/>
      <c r="AA25" s="253"/>
      <c r="AB25" s="254"/>
      <c r="AC25" s="256"/>
    </row>
    <row r="26" spans="2:29" s="739" customFormat="1" ht="18" customHeight="1" x14ac:dyDescent="0.15">
      <c r="B26" s="788"/>
      <c r="C26" s="1419" t="s">
        <v>1817</v>
      </c>
      <c r="D26" s="1420"/>
      <c r="E26" s="1420"/>
      <c r="F26" s="1826"/>
      <c r="G26" s="813"/>
      <c r="H26" s="1899" t="s">
        <v>1818</v>
      </c>
      <c r="I26" s="1900"/>
      <c r="J26" s="1900"/>
      <c r="K26" s="1900"/>
      <c r="L26" s="1900"/>
      <c r="M26" s="1900"/>
      <c r="N26" s="1900"/>
      <c r="O26" s="1900"/>
      <c r="P26" s="1900"/>
      <c r="Q26" s="1900"/>
      <c r="R26" s="1900"/>
      <c r="S26" s="1900"/>
      <c r="T26" s="1900"/>
      <c r="U26" s="1900"/>
      <c r="V26" s="1900"/>
      <c r="W26" s="1901"/>
      <c r="X26" s="813"/>
      <c r="Y26" s="813"/>
      <c r="Z26" s="813"/>
      <c r="AA26" s="210" t="s">
        <v>912</v>
      </c>
      <c r="AB26" s="122" t="s">
        <v>913</v>
      </c>
      <c r="AC26" s="211" t="s">
        <v>914</v>
      </c>
    </row>
    <row r="27" spans="2:29" s="739" customFormat="1" ht="18" customHeight="1" x14ac:dyDescent="0.15">
      <c r="B27" s="788"/>
      <c r="C27" s="810"/>
      <c r="D27" s="811"/>
      <c r="E27" s="811"/>
      <c r="F27" s="812"/>
      <c r="G27" s="813"/>
      <c r="H27" s="1899"/>
      <c r="I27" s="1900"/>
      <c r="J27" s="1900"/>
      <c r="K27" s="1900"/>
      <c r="L27" s="1900"/>
      <c r="M27" s="1900"/>
      <c r="N27" s="1900"/>
      <c r="O27" s="1900"/>
      <c r="P27" s="1900"/>
      <c r="Q27" s="1900"/>
      <c r="R27" s="1900"/>
      <c r="S27" s="1900"/>
      <c r="T27" s="1900"/>
      <c r="U27" s="1900"/>
      <c r="V27" s="1900"/>
      <c r="W27" s="1901"/>
      <c r="X27" s="813"/>
      <c r="Y27" s="813"/>
      <c r="Z27" s="813"/>
      <c r="AA27" s="257"/>
      <c r="AB27" s="813"/>
      <c r="AC27" s="258"/>
    </row>
    <row r="28" spans="2:29" s="739" customFormat="1" ht="18" customHeight="1" x14ac:dyDescent="0.15">
      <c r="B28" s="747"/>
      <c r="C28" s="257"/>
      <c r="D28" s="813"/>
      <c r="E28" s="813"/>
      <c r="F28" s="258"/>
      <c r="G28" s="813"/>
      <c r="H28" s="1899"/>
      <c r="I28" s="1900"/>
      <c r="J28" s="1900"/>
      <c r="K28" s="1900"/>
      <c r="L28" s="1900"/>
      <c r="M28" s="1900"/>
      <c r="N28" s="1900"/>
      <c r="O28" s="1900"/>
      <c r="P28" s="1900"/>
      <c r="Q28" s="1900"/>
      <c r="R28" s="1900"/>
      <c r="S28" s="1900"/>
      <c r="T28" s="1900"/>
      <c r="U28" s="1900"/>
      <c r="V28" s="1900"/>
      <c r="W28" s="1901"/>
      <c r="X28" s="813"/>
      <c r="Y28" s="813"/>
      <c r="Z28" s="813"/>
      <c r="AA28" s="155" t="s">
        <v>10</v>
      </c>
      <c r="AB28" s="147" t="s">
        <v>913</v>
      </c>
      <c r="AC28" s="156" t="s">
        <v>10</v>
      </c>
    </row>
    <row r="29" spans="2:29" s="739" customFormat="1" ht="10.5" customHeight="1" x14ac:dyDescent="0.15">
      <c r="B29" s="747"/>
      <c r="C29" s="255"/>
      <c r="D29" s="828"/>
      <c r="E29" s="828"/>
      <c r="F29" s="829"/>
      <c r="G29" s="828"/>
      <c r="H29" s="827"/>
      <c r="I29" s="827"/>
      <c r="J29" s="827"/>
      <c r="K29" s="827"/>
      <c r="L29" s="827"/>
      <c r="M29" s="827"/>
      <c r="N29" s="827"/>
      <c r="O29" s="827"/>
      <c r="P29" s="827"/>
      <c r="Q29" s="827"/>
      <c r="R29" s="827"/>
      <c r="S29" s="827"/>
      <c r="T29" s="827"/>
      <c r="U29" s="827"/>
      <c r="V29" s="827"/>
      <c r="W29" s="827"/>
      <c r="X29" s="828"/>
      <c r="Y29" s="828"/>
      <c r="Z29" s="828"/>
      <c r="AA29" s="255"/>
      <c r="AB29" s="828"/>
      <c r="AC29" s="829"/>
    </row>
    <row r="30" spans="2:29" s="739" customFormat="1" ht="10.5" customHeight="1" x14ac:dyDescent="0.15">
      <c r="B30" s="747"/>
      <c r="C30" s="253"/>
      <c r="D30" s="254"/>
      <c r="E30" s="254"/>
      <c r="F30" s="256"/>
      <c r="G30" s="254"/>
      <c r="H30" s="205"/>
      <c r="I30" s="205"/>
      <c r="J30" s="205"/>
      <c r="K30" s="205"/>
      <c r="L30" s="205"/>
      <c r="M30" s="205"/>
      <c r="N30" s="205"/>
      <c r="O30" s="205"/>
      <c r="P30" s="205"/>
      <c r="Q30" s="205"/>
      <c r="R30" s="205"/>
      <c r="S30" s="205"/>
      <c r="T30" s="205"/>
      <c r="U30" s="205"/>
      <c r="V30" s="205"/>
      <c r="W30" s="205"/>
      <c r="X30" s="254"/>
      <c r="Y30" s="254"/>
      <c r="Z30" s="254"/>
      <c r="AA30" s="253"/>
      <c r="AB30" s="254"/>
      <c r="AC30" s="256"/>
    </row>
    <row r="31" spans="2:29" s="739" customFormat="1" ht="15.75" customHeight="1" x14ac:dyDescent="0.15">
      <c r="B31" s="747"/>
      <c r="C31" s="1419" t="s">
        <v>1819</v>
      </c>
      <c r="D31" s="1420"/>
      <c r="E31" s="1420"/>
      <c r="F31" s="1826"/>
      <c r="G31" s="813"/>
      <c r="H31" s="795"/>
      <c r="I31" s="795"/>
      <c r="J31" s="795"/>
      <c r="K31" s="795"/>
      <c r="L31" s="795"/>
      <c r="M31" s="795"/>
      <c r="N31" s="795"/>
      <c r="O31" s="795"/>
      <c r="P31" s="1963" t="s">
        <v>1540</v>
      </c>
      <c r="Q31" s="1964"/>
      <c r="R31" s="1963" t="s">
        <v>1541</v>
      </c>
      <c r="S31" s="1964"/>
      <c r="T31" s="1963" t="s">
        <v>1542</v>
      </c>
      <c r="U31" s="1964"/>
      <c r="V31" s="813"/>
      <c r="W31" s="813"/>
      <c r="X31" s="813"/>
      <c r="Y31" s="813"/>
      <c r="Z31" s="813"/>
      <c r="AA31" s="210" t="s">
        <v>912</v>
      </c>
      <c r="AB31" s="122" t="s">
        <v>913</v>
      </c>
      <c r="AC31" s="211" t="s">
        <v>914</v>
      </c>
    </row>
    <row r="32" spans="2:29" s="739" customFormat="1" ht="26.25" customHeight="1" x14ac:dyDescent="0.15">
      <c r="B32" s="747"/>
      <c r="C32" s="1419"/>
      <c r="D32" s="1420"/>
      <c r="E32" s="1420"/>
      <c r="F32" s="1826"/>
      <c r="G32" s="813"/>
      <c r="H32" s="1930" t="s">
        <v>1001</v>
      </c>
      <c r="I32" s="1418" t="s">
        <v>1820</v>
      </c>
      <c r="J32" s="1387"/>
      <c r="K32" s="1387"/>
      <c r="L32" s="1387"/>
      <c r="M32" s="1387"/>
      <c r="N32" s="1387"/>
      <c r="O32" s="1388"/>
      <c r="P32" s="1899" t="s">
        <v>1821</v>
      </c>
      <c r="Q32" s="1901"/>
      <c r="R32" s="1899" t="s">
        <v>1821</v>
      </c>
      <c r="S32" s="1901"/>
      <c r="T32" s="1899" t="s">
        <v>1821</v>
      </c>
      <c r="U32" s="1901"/>
      <c r="V32" s="1965" t="s">
        <v>1006</v>
      </c>
      <c r="W32" s="1966" t="s">
        <v>1822</v>
      </c>
      <c r="X32" s="1966"/>
      <c r="Y32" s="1966"/>
      <c r="Z32" s="813"/>
      <c r="AA32" s="1659" t="s">
        <v>10</v>
      </c>
      <c r="AB32" s="1271" t="s">
        <v>913</v>
      </c>
      <c r="AC32" s="1660" t="s">
        <v>10</v>
      </c>
    </row>
    <row r="33" spans="2:29" s="739" customFormat="1" ht="26.25" customHeight="1" x14ac:dyDescent="0.15">
      <c r="B33" s="747"/>
      <c r="C33" s="688"/>
      <c r="D33" s="689"/>
      <c r="E33" s="689"/>
      <c r="F33" s="690"/>
      <c r="G33" s="813"/>
      <c r="H33" s="1928"/>
      <c r="I33" s="1421"/>
      <c r="J33" s="1422"/>
      <c r="K33" s="1422"/>
      <c r="L33" s="1422"/>
      <c r="M33" s="1422"/>
      <c r="N33" s="1422"/>
      <c r="O33" s="1442"/>
      <c r="P33" s="148" t="s">
        <v>10</v>
      </c>
      <c r="Q33" s="153" t="s">
        <v>10</v>
      </c>
      <c r="R33" s="148" t="s">
        <v>10</v>
      </c>
      <c r="S33" s="153" t="s">
        <v>10</v>
      </c>
      <c r="T33" s="148" t="s">
        <v>10</v>
      </c>
      <c r="U33" s="153" t="s">
        <v>10</v>
      </c>
      <c r="V33" s="1965"/>
      <c r="W33" s="1966"/>
      <c r="X33" s="1966"/>
      <c r="Y33" s="1966"/>
      <c r="Z33" s="813"/>
      <c r="AA33" s="1659"/>
      <c r="AB33" s="1271"/>
      <c r="AC33" s="1660"/>
    </row>
    <row r="34" spans="2:29" s="739" customFormat="1" ht="10.5" customHeight="1" x14ac:dyDescent="0.15">
      <c r="B34" s="880"/>
      <c r="C34" s="691"/>
      <c r="D34" s="691"/>
      <c r="E34" s="691"/>
      <c r="F34" s="692"/>
      <c r="G34" s="778"/>
      <c r="H34" s="827"/>
      <c r="I34" s="778"/>
      <c r="J34" s="778"/>
      <c r="K34" s="778"/>
      <c r="L34" s="778"/>
      <c r="M34" s="778"/>
      <c r="N34" s="778"/>
      <c r="O34" s="778"/>
      <c r="P34" s="778"/>
      <c r="Q34" s="778"/>
      <c r="R34" s="778"/>
      <c r="S34" s="828"/>
      <c r="T34" s="828"/>
      <c r="U34" s="827"/>
      <c r="V34" s="778"/>
      <c r="W34" s="778"/>
      <c r="X34" s="778"/>
      <c r="Y34" s="778"/>
      <c r="Z34" s="778"/>
      <c r="AA34" s="807"/>
      <c r="AB34" s="827"/>
      <c r="AC34" s="199"/>
    </row>
    <row r="35" spans="2:29" s="739" customFormat="1" ht="9.75" customHeight="1" x14ac:dyDescent="0.15">
      <c r="B35" s="747"/>
      <c r="AC35" s="756"/>
    </row>
    <row r="36" spans="2:29" s="739" customFormat="1" ht="26.25" customHeight="1" x14ac:dyDescent="0.15">
      <c r="B36" s="747" t="s">
        <v>1823</v>
      </c>
      <c r="AC36" s="758"/>
    </row>
    <row r="37" spans="2:29" s="739" customFormat="1" x14ac:dyDescent="0.15">
      <c r="B37" s="747"/>
      <c r="C37" s="253"/>
      <c r="D37" s="254"/>
      <c r="E37" s="254"/>
      <c r="F37" s="256"/>
      <c r="G37" s="253"/>
      <c r="H37" s="254"/>
      <c r="I37" s="254"/>
      <c r="J37" s="254"/>
      <c r="K37" s="254"/>
      <c r="L37" s="254"/>
      <c r="M37" s="254"/>
      <c r="N37" s="254"/>
      <c r="O37" s="254"/>
      <c r="P37" s="254"/>
      <c r="Q37" s="254"/>
      <c r="R37" s="254"/>
      <c r="S37" s="254"/>
      <c r="T37" s="254"/>
      <c r="U37" s="254"/>
      <c r="V37" s="254"/>
      <c r="W37" s="254"/>
      <c r="X37" s="254"/>
      <c r="Y37" s="254"/>
      <c r="Z37" s="256"/>
      <c r="AA37" s="150" t="s">
        <v>912</v>
      </c>
      <c r="AB37" s="151" t="s">
        <v>913</v>
      </c>
      <c r="AC37" s="211" t="s">
        <v>914</v>
      </c>
    </row>
    <row r="38" spans="2:29" s="739" customFormat="1" ht="19.5" customHeight="1" x14ac:dyDescent="0.15">
      <c r="B38" s="747"/>
      <c r="C38" s="1958" t="s">
        <v>1806</v>
      </c>
      <c r="D38" s="1959"/>
      <c r="E38" s="1959"/>
      <c r="F38" s="1960"/>
      <c r="G38" s="257"/>
      <c r="H38" s="790" t="s">
        <v>1001</v>
      </c>
      <c r="I38" s="1915" t="s">
        <v>1824</v>
      </c>
      <c r="J38" s="1339"/>
      <c r="K38" s="1339"/>
      <c r="L38" s="1339"/>
      <c r="M38" s="1339"/>
      <c r="N38" s="1339"/>
      <c r="O38" s="1339"/>
      <c r="P38" s="1339"/>
      <c r="Q38" s="1339"/>
      <c r="R38" s="1339"/>
      <c r="S38" s="1339"/>
      <c r="T38" s="1339"/>
      <c r="U38" s="1340"/>
      <c r="V38" s="811"/>
      <c r="W38" s="811"/>
      <c r="X38" s="811"/>
      <c r="Y38" s="811"/>
      <c r="Z38" s="258"/>
      <c r="AA38" s="155" t="s">
        <v>10</v>
      </c>
      <c r="AB38" s="147" t="s">
        <v>913</v>
      </c>
      <c r="AC38" s="156" t="s">
        <v>10</v>
      </c>
    </row>
    <row r="39" spans="2:29" s="739" customFormat="1" ht="18" customHeight="1" x14ac:dyDescent="0.15">
      <c r="B39" s="788"/>
      <c r="C39" s="1958"/>
      <c r="D39" s="1959"/>
      <c r="E39" s="1959"/>
      <c r="F39" s="1960"/>
      <c r="G39" s="257"/>
      <c r="H39" s="800" t="s">
        <v>1004</v>
      </c>
      <c r="I39" s="1967" t="s">
        <v>1825</v>
      </c>
      <c r="J39" s="1968"/>
      <c r="K39" s="1968"/>
      <c r="L39" s="1968"/>
      <c r="M39" s="1968"/>
      <c r="N39" s="1968"/>
      <c r="O39" s="1968"/>
      <c r="P39" s="1968"/>
      <c r="Q39" s="1968"/>
      <c r="R39" s="1968"/>
      <c r="S39" s="1969"/>
      <c r="T39" s="1970"/>
      <c r="U39" s="199" t="s">
        <v>1003</v>
      </c>
      <c r="V39" s="795" t="s">
        <v>1006</v>
      </c>
      <c r="W39" s="1923" t="s">
        <v>1035</v>
      </c>
      <c r="X39" s="1923"/>
      <c r="Y39" s="1923"/>
      <c r="Z39" s="258"/>
      <c r="AA39" s="155" t="s">
        <v>10</v>
      </c>
      <c r="AB39" s="147" t="s">
        <v>913</v>
      </c>
      <c r="AC39" s="156" t="s">
        <v>10</v>
      </c>
    </row>
    <row r="40" spans="2:29" s="739" customFormat="1" ht="18" customHeight="1" x14ac:dyDescent="0.15">
      <c r="B40" s="788"/>
      <c r="C40" s="810"/>
      <c r="D40" s="811"/>
      <c r="E40" s="811"/>
      <c r="F40" s="812"/>
      <c r="G40" s="257"/>
      <c r="H40" s="790" t="s">
        <v>1145</v>
      </c>
      <c r="I40" s="1915" t="s">
        <v>1826</v>
      </c>
      <c r="J40" s="1339"/>
      <c r="K40" s="1339"/>
      <c r="L40" s="1339"/>
      <c r="M40" s="1339"/>
      <c r="N40" s="1339"/>
      <c r="O40" s="1339"/>
      <c r="P40" s="1339"/>
      <c r="Q40" s="1339"/>
      <c r="R40" s="1340"/>
      <c r="S40" s="1863"/>
      <c r="T40" s="1899"/>
      <c r="U40" s="794" t="s">
        <v>1003</v>
      </c>
      <c r="V40" s="795" t="s">
        <v>1006</v>
      </c>
      <c r="W40" s="1923" t="s">
        <v>1035</v>
      </c>
      <c r="X40" s="1923"/>
      <c r="Y40" s="1923"/>
      <c r="Z40" s="258"/>
      <c r="AA40" s="155" t="s">
        <v>10</v>
      </c>
      <c r="AB40" s="147" t="s">
        <v>913</v>
      </c>
      <c r="AC40" s="156" t="s">
        <v>10</v>
      </c>
    </row>
    <row r="41" spans="2:29" s="739" customFormat="1" ht="10.5" customHeight="1" x14ac:dyDescent="0.15">
      <c r="B41" s="747"/>
      <c r="C41" s="255"/>
      <c r="D41" s="828"/>
      <c r="E41" s="828"/>
      <c r="F41" s="829"/>
      <c r="G41" s="255"/>
      <c r="H41" s="827"/>
      <c r="I41" s="802"/>
      <c r="J41" s="802"/>
      <c r="K41" s="802"/>
      <c r="L41" s="802"/>
      <c r="M41" s="802"/>
      <c r="N41" s="802"/>
      <c r="O41" s="802"/>
      <c r="P41" s="802"/>
      <c r="Q41" s="802"/>
      <c r="R41" s="802"/>
      <c r="S41" s="828"/>
      <c r="T41" s="828"/>
      <c r="U41" s="828"/>
      <c r="V41" s="828"/>
      <c r="W41" s="828"/>
      <c r="X41" s="828"/>
      <c r="Y41" s="828"/>
      <c r="Z41" s="829"/>
      <c r="AA41" s="255"/>
      <c r="AB41" s="828"/>
      <c r="AC41" s="829"/>
    </row>
    <row r="42" spans="2:29" s="739" customFormat="1" x14ac:dyDescent="0.15">
      <c r="B42" s="747"/>
      <c r="C42" s="253"/>
      <c r="D42" s="254"/>
      <c r="E42" s="254"/>
      <c r="F42" s="254"/>
      <c r="G42" s="254"/>
      <c r="H42" s="205"/>
      <c r="I42" s="801"/>
      <c r="J42" s="801"/>
      <c r="K42" s="801"/>
      <c r="L42" s="801"/>
      <c r="M42" s="801"/>
      <c r="N42" s="801"/>
      <c r="O42" s="801"/>
      <c r="P42" s="801"/>
      <c r="Q42" s="801"/>
      <c r="R42" s="801"/>
      <c r="S42" s="254"/>
      <c r="T42" s="254"/>
      <c r="U42" s="254"/>
      <c r="V42" s="254"/>
      <c r="W42" s="254"/>
      <c r="X42" s="254"/>
      <c r="Y42" s="254"/>
      <c r="Z42" s="254"/>
      <c r="AA42" s="150" t="s">
        <v>912</v>
      </c>
      <c r="AB42" s="151" t="s">
        <v>913</v>
      </c>
      <c r="AC42" s="152" t="s">
        <v>914</v>
      </c>
    </row>
    <row r="43" spans="2:29" s="739" customFormat="1" ht="19.5" customHeight="1" x14ac:dyDescent="0.15">
      <c r="B43" s="747"/>
      <c r="C43" s="1421" t="s">
        <v>1827</v>
      </c>
      <c r="D43" s="1422"/>
      <c r="E43" s="1422"/>
      <c r="F43" s="1422"/>
      <c r="G43" s="1422"/>
      <c r="H43" s="1422"/>
      <c r="I43" s="1422"/>
      <c r="J43" s="1422"/>
      <c r="K43" s="1422"/>
      <c r="L43" s="1422"/>
      <c r="M43" s="1422"/>
      <c r="N43" s="1422"/>
      <c r="O43" s="1422"/>
      <c r="P43" s="1422"/>
      <c r="Q43" s="1422"/>
      <c r="R43" s="1422"/>
      <c r="S43" s="1422"/>
      <c r="T43" s="1422"/>
      <c r="U43" s="1422"/>
      <c r="V43" s="1422"/>
      <c r="W43" s="1422"/>
      <c r="X43" s="1422"/>
      <c r="Y43" s="1422"/>
      <c r="Z43" s="1442"/>
      <c r="AA43" s="155" t="s">
        <v>10</v>
      </c>
      <c r="AB43" s="147" t="s">
        <v>913</v>
      </c>
      <c r="AC43" s="156" t="s">
        <v>10</v>
      </c>
    </row>
    <row r="44" spans="2:29" s="739" customFormat="1" ht="10.5" customHeight="1" x14ac:dyDescent="0.15">
      <c r="B44" s="747"/>
      <c r="C44" s="253"/>
      <c r="D44" s="254"/>
      <c r="E44" s="254"/>
      <c r="F44" s="254"/>
      <c r="G44" s="253"/>
      <c r="H44" s="254"/>
      <c r="I44" s="254"/>
      <c r="J44" s="254"/>
      <c r="K44" s="254"/>
      <c r="L44" s="254"/>
      <c r="M44" s="254"/>
      <c r="N44" s="254"/>
      <c r="O44" s="254"/>
      <c r="P44" s="254"/>
      <c r="Q44" s="254"/>
      <c r="R44" s="254"/>
      <c r="S44" s="254"/>
      <c r="T44" s="254"/>
      <c r="U44" s="254"/>
      <c r="V44" s="254"/>
      <c r="W44" s="254"/>
      <c r="X44" s="254"/>
      <c r="Y44" s="254"/>
      <c r="Z44" s="256"/>
      <c r="AA44" s="254"/>
      <c r="AB44" s="254"/>
      <c r="AC44" s="256"/>
    </row>
    <row r="45" spans="2:29" s="739" customFormat="1" ht="18" customHeight="1" x14ac:dyDescent="0.15">
      <c r="B45" s="788"/>
      <c r="C45" s="1958" t="s">
        <v>1828</v>
      </c>
      <c r="D45" s="1959"/>
      <c r="E45" s="1959"/>
      <c r="F45" s="1960"/>
      <c r="G45" s="813"/>
      <c r="H45" s="790" t="s">
        <v>1001</v>
      </c>
      <c r="I45" s="1859" t="s">
        <v>1829</v>
      </c>
      <c r="J45" s="1860"/>
      <c r="K45" s="1860"/>
      <c r="L45" s="1860"/>
      <c r="M45" s="1860"/>
      <c r="N45" s="1860"/>
      <c r="O45" s="1860"/>
      <c r="P45" s="1860"/>
      <c r="Q45" s="1860"/>
      <c r="R45" s="1861"/>
      <c r="S45" s="1899"/>
      <c r="T45" s="1900"/>
      <c r="U45" s="794" t="s">
        <v>1003</v>
      </c>
      <c r="V45" s="795"/>
      <c r="W45" s="795"/>
      <c r="X45" s="795"/>
      <c r="Y45" s="795"/>
      <c r="Z45" s="813"/>
      <c r="AA45" s="210" t="s">
        <v>912</v>
      </c>
      <c r="AB45" s="122" t="s">
        <v>913</v>
      </c>
      <c r="AC45" s="211" t="s">
        <v>914</v>
      </c>
    </row>
    <row r="46" spans="2:29" s="739" customFormat="1" ht="18" customHeight="1" x14ac:dyDescent="0.15">
      <c r="B46" s="788"/>
      <c r="C46" s="1958"/>
      <c r="D46" s="1959"/>
      <c r="E46" s="1959"/>
      <c r="F46" s="1960"/>
      <c r="G46" s="813"/>
      <c r="H46" s="790" t="s">
        <v>1004</v>
      </c>
      <c r="I46" s="1859" t="s">
        <v>1830</v>
      </c>
      <c r="J46" s="1860"/>
      <c r="K46" s="1860"/>
      <c r="L46" s="1860"/>
      <c r="M46" s="1860"/>
      <c r="N46" s="1860"/>
      <c r="O46" s="1860"/>
      <c r="P46" s="1860"/>
      <c r="Q46" s="1860"/>
      <c r="R46" s="1861"/>
      <c r="S46" s="1899"/>
      <c r="T46" s="1900"/>
      <c r="U46" s="794" t="s">
        <v>1003</v>
      </c>
      <c r="V46" s="813"/>
      <c r="W46" s="1961"/>
      <c r="X46" s="1420"/>
      <c r="Y46" s="1420"/>
      <c r="Z46" s="813"/>
      <c r="AA46" s="257"/>
      <c r="AB46" s="813"/>
      <c r="AC46" s="258"/>
    </row>
    <row r="47" spans="2:29" s="739" customFormat="1" ht="18" customHeight="1" x14ac:dyDescent="0.15">
      <c r="B47" s="788"/>
      <c r="C47" s="810"/>
      <c r="D47" s="811"/>
      <c r="E47" s="811"/>
      <c r="F47" s="812"/>
      <c r="G47" s="813"/>
      <c r="H47" s="790" t="s">
        <v>1145</v>
      </c>
      <c r="I47" s="1859" t="s">
        <v>1612</v>
      </c>
      <c r="J47" s="1860"/>
      <c r="K47" s="1860"/>
      <c r="L47" s="1860"/>
      <c r="M47" s="1860"/>
      <c r="N47" s="1860"/>
      <c r="O47" s="1860"/>
      <c r="P47" s="1860"/>
      <c r="Q47" s="1860"/>
      <c r="R47" s="1861"/>
      <c r="S47" s="1899"/>
      <c r="T47" s="1900"/>
      <c r="U47" s="794" t="s">
        <v>718</v>
      </c>
      <c r="V47" s="813" t="s">
        <v>1006</v>
      </c>
      <c r="W47" s="1962" t="s">
        <v>1813</v>
      </c>
      <c r="X47" s="1923"/>
      <c r="Y47" s="1923"/>
      <c r="Z47" s="813"/>
      <c r="AA47" s="155" t="s">
        <v>10</v>
      </c>
      <c r="AB47" s="147" t="s">
        <v>913</v>
      </c>
      <c r="AC47" s="156" t="s">
        <v>10</v>
      </c>
    </row>
    <row r="48" spans="2:29" s="739" customFormat="1" ht="18" customHeight="1" x14ac:dyDescent="0.15">
      <c r="B48" s="788"/>
      <c r="C48" s="810"/>
      <c r="D48" s="811"/>
      <c r="E48" s="811"/>
      <c r="F48" s="812"/>
      <c r="G48" s="813"/>
      <c r="H48" s="790" t="s">
        <v>1147</v>
      </c>
      <c r="I48" s="1857" t="s">
        <v>1814</v>
      </c>
      <c r="J48" s="1858"/>
      <c r="K48" s="1858"/>
      <c r="L48" s="1858"/>
      <c r="M48" s="1858"/>
      <c r="N48" s="1858"/>
      <c r="O48" s="1858"/>
      <c r="P48" s="1858"/>
      <c r="Q48" s="1858"/>
      <c r="R48" s="1858"/>
      <c r="S48" s="1899"/>
      <c r="T48" s="1900"/>
      <c r="U48" s="794" t="s">
        <v>1003</v>
      </c>
      <c r="V48" s="813"/>
      <c r="W48" s="809"/>
      <c r="X48" s="799"/>
      <c r="Y48" s="799"/>
      <c r="Z48" s="813"/>
      <c r="AA48" s="805"/>
      <c r="AB48" s="795"/>
      <c r="AC48" s="199"/>
    </row>
    <row r="49" spans="2:30" s="739" customFormat="1" ht="27" customHeight="1" x14ac:dyDescent="0.15">
      <c r="B49" s="788"/>
      <c r="C49" s="810"/>
      <c r="D49" s="811"/>
      <c r="E49" s="811"/>
      <c r="F49" s="812"/>
      <c r="G49" s="813"/>
      <c r="H49" s="790" t="s">
        <v>1154</v>
      </c>
      <c r="I49" s="1857" t="s">
        <v>1831</v>
      </c>
      <c r="J49" s="1858"/>
      <c r="K49" s="1858"/>
      <c r="L49" s="1858"/>
      <c r="M49" s="1858"/>
      <c r="N49" s="1858"/>
      <c r="O49" s="1858"/>
      <c r="P49" s="1858"/>
      <c r="Q49" s="1858"/>
      <c r="R49" s="1858"/>
      <c r="S49" s="1899"/>
      <c r="T49" s="1900"/>
      <c r="U49" s="794" t="s">
        <v>1003</v>
      </c>
      <c r="V49" s="795"/>
      <c r="W49" s="196"/>
      <c r="X49" s="196"/>
      <c r="Y49" s="196"/>
      <c r="Z49" s="813"/>
      <c r="AA49" s="257"/>
      <c r="AB49" s="813"/>
      <c r="AC49" s="258"/>
    </row>
    <row r="50" spans="2:30" s="739" customFormat="1" ht="18" customHeight="1" x14ac:dyDescent="0.15">
      <c r="B50" s="747"/>
      <c r="C50" s="257"/>
      <c r="D50" s="813"/>
      <c r="E50" s="813"/>
      <c r="F50" s="258"/>
      <c r="G50" s="813"/>
      <c r="H50" s="790" t="s">
        <v>1156</v>
      </c>
      <c r="I50" s="1859" t="s">
        <v>1816</v>
      </c>
      <c r="J50" s="1860"/>
      <c r="K50" s="1860"/>
      <c r="L50" s="1860"/>
      <c r="M50" s="1860"/>
      <c r="N50" s="1860"/>
      <c r="O50" s="1860"/>
      <c r="P50" s="1860"/>
      <c r="Q50" s="1860"/>
      <c r="R50" s="1861"/>
      <c r="S50" s="1899"/>
      <c r="T50" s="1900"/>
      <c r="U50" s="794" t="s">
        <v>718</v>
      </c>
      <c r="V50" s="813" t="s">
        <v>1006</v>
      </c>
      <c r="W50" s="1923" t="s">
        <v>1478</v>
      </c>
      <c r="X50" s="1923"/>
      <c r="Y50" s="1923"/>
      <c r="Z50" s="689"/>
      <c r="AA50" s="155" t="s">
        <v>10</v>
      </c>
      <c r="AB50" s="147" t="s">
        <v>913</v>
      </c>
      <c r="AC50" s="156" t="s">
        <v>10</v>
      </c>
    </row>
    <row r="51" spans="2:30" s="739" customFormat="1" x14ac:dyDescent="0.15">
      <c r="B51" s="747"/>
      <c r="C51" s="255"/>
      <c r="D51" s="828"/>
      <c r="E51" s="828"/>
      <c r="F51" s="829"/>
      <c r="G51" s="828"/>
      <c r="H51" s="828"/>
      <c r="I51" s="828"/>
      <c r="J51" s="828"/>
      <c r="K51" s="828"/>
      <c r="L51" s="828"/>
      <c r="M51" s="828"/>
      <c r="N51" s="828"/>
      <c r="O51" s="828"/>
      <c r="P51" s="828"/>
      <c r="Q51" s="828"/>
      <c r="R51" s="828"/>
      <c r="S51" s="828"/>
      <c r="T51" s="828"/>
      <c r="U51" s="828"/>
      <c r="V51" s="828"/>
      <c r="W51" s="828"/>
      <c r="X51" s="828"/>
      <c r="Y51" s="828"/>
      <c r="Z51" s="828"/>
      <c r="AA51" s="255"/>
      <c r="AB51" s="828"/>
      <c r="AC51" s="829"/>
    </row>
    <row r="52" spans="2:30" s="739" customFormat="1" ht="10.5" customHeight="1" x14ac:dyDescent="0.15">
      <c r="B52" s="747"/>
      <c r="C52" s="253"/>
      <c r="D52" s="254"/>
      <c r="E52" s="254"/>
      <c r="F52" s="254"/>
      <c r="G52" s="253"/>
      <c r="H52" s="254"/>
      <c r="I52" s="254"/>
      <c r="J52" s="254"/>
      <c r="K52" s="254"/>
      <c r="L52" s="254"/>
      <c r="M52" s="254"/>
      <c r="N52" s="254"/>
      <c r="O52" s="254"/>
      <c r="P52" s="254"/>
      <c r="Q52" s="254"/>
      <c r="R52" s="254"/>
      <c r="S52" s="254"/>
      <c r="T52" s="254"/>
      <c r="U52" s="254"/>
      <c r="V52" s="254"/>
      <c r="W52" s="254"/>
      <c r="X52" s="254"/>
      <c r="Y52" s="254"/>
      <c r="Z52" s="256"/>
      <c r="AA52" s="253"/>
      <c r="AB52" s="254"/>
      <c r="AC52" s="256"/>
    </row>
    <row r="53" spans="2:30" s="739" customFormat="1" ht="18" customHeight="1" x14ac:dyDescent="0.15">
      <c r="B53" s="788"/>
      <c r="C53" s="1419" t="s">
        <v>1832</v>
      </c>
      <c r="D53" s="1420"/>
      <c r="E53" s="1420"/>
      <c r="F53" s="1826"/>
      <c r="G53" s="257"/>
      <c r="H53" s="1899" t="s">
        <v>1818</v>
      </c>
      <c r="I53" s="1900"/>
      <c r="J53" s="1900"/>
      <c r="K53" s="1900"/>
      <c r="L53" s="1900"/>
      <c r="M53" s="1900"/>
      <c r="N53" s="1900"/>
      <c r="O53" s="1900"/>
      <c r="P53" s="1900"/>
      <c r="Q53" s="1900"/>
      <c r="R53" s="1900"/>
      <c r="S53" s="1900"/>
      <c r="T53" s="1900"/>
      <c r="U53" s="1900"/>
      <c r="V53" s="1900"/>
      <c r="W53" s="1901"/>
      <c r="X53" s="813"/>
      <c r="Y53" s="813"/>
      <c r="Z53" s="258"/>
      <c r="AA53" s="210" t="s">
        <v>912</v>
      </c>
      <c r="AB53" s="122" t="s">
        <v>913</v>
      </c>
      <c r="AC53" s="211" t="s">
        <v>914</v>
      </c>
    </row>
    <row r="54" spans="2:30" s="739" customFormat="1" ht="18" customHeight="1" x14ac:dyDescent="0.15">
      <c r="B54" s="788"/>
      <c r="C54" s="810"/>
      <c r="D54" s="811"/>
      <c r="E54" s="811"/>
      <c r="F54" s="812"/>
      <c r="G54" s="257"/>
      <c r="H54" s="1899"/>
      <c r="I54" s="1900"/>
      <c r="J54" s="1900"/>
      <c r="K54" s="1900"/>
      <c r="L54" s="1900"/>
      <c r="M54" s="1900"/>
      <c r="N54" s="1900"/>
      <c r="O54" s="1900"/>
      <c r="P54" s="1900"/>
      <c r="Q54" s="1900"/>
      <c r="R54" s="1900"/>
      <c r="S54" s="1900"/>
      <c r="T54" s="1900"/>
      <c r="U54" s="1900"/>
      <c r="V54" s="1900"/>
      <c r="W54" s="1901"/>
      <c r="X54" s="813"/>
      <c r="Y54" s="813"/>
      <c r="Z54" s="258"/>
      <c r="AA54" s="257"/>
      <c r="AB54" s="813"/>
      <c r="AC54" s="258"/>
    </row>
    <row r="55" spans="2:30" s="739" customFormat="1" ht="18" customHeight="1" x14ac:dyDescent="0.15">
      <c r="B55" s="747"/>
      <c r="C55" s="257"/>
      <c r="D55" s="813"/>
      <c r="E55" s="813"/>
      <c r="F55" s="258"/>
      <c r="G55" s="257"/>
      <c r="H55" s="1899"/>
      <c r="I55" s="1900"/>
      <c r="J55" s="1900"/>
      <c r="K55" s="1900"/>
      <c r="L55" s="1900"/>
      <c r="M55" s="1900"/>
      <c r="N55" s="1900"/>
      <c r="O55" s="1900"/>
      <c r="P55" s="1900"/>
      <c r="Q55" s="1900"/>
      <c r="R55" s="1900"/>
      <c r="S55" s="1900"/>
      <c r="T55" s="1900"/>
      <c r="U55" s="1900"/>
      <c r="V55" s="1900"/>
      <c r="W55" s="1901"/>
      <c r="X55" s="813"/>
      <c r="Y55" s="813"/>
      <c r="Z55" s="813"/>
      <c r="AA55" s="155" t="s">
        <v>10</v>
      </c>
      <c r="AB55" s="147" t="s">
        <v>913</v>
      </c>
      <c r="AC55" s="156" t="s">
        <v>10</v>
      </c>
    </row>
    <row r="56" spans="2:30" s="739" customFormat="1" ht="10.5" customHeight="1" x14ac:dyDescent="0.15">
      <c r="B56" s="747"/>
      <c r="C56" s="255"/>
      <c r="D56" s="828"/>
      <c r="E56" s="828"/>
      <c r="F56" s="829"/>
      <c r="G56" s="828"/>
      <c r="H56" s="827"/>
      <c r="I56" s="827"/>
      <c r="J56" s="827"/>
      <c r="K56" s="827"/>
      <c r="L56" s="827"/>
      <c r="M56" s="827"/>
      <c r="N56" s="827"/>
      <c r="O56" s="827"/>
      <c r="P56" s="827"/>
      <c r="Q56" s="827"/>
      <c r="R56" s="827"/>
      <c r="S56" s="827"/>
      <c r="T56" s="827"/>
      <c r="U56" s="827"/>
      <c r="V56" s="827"/>
      <c r="W56" s="827"/>
      <c r="X56" s="828"/>
      <c r="Y56" s="828"/>
      <c r="Z56" s="828"/>
      <c r="AA56" s="255"/>
      <c r="AB56" s="828"/>
      <c r="AC56" s="829"/>
    </row>
    <row r="57" spans="2:30" s="739" customFormat="1" ht="9.75" customHeight="1" x14ac:dyDescent="0.15">
      <c r="B57" s="747"/>
      <c r="C57" s="253"/>
      <c r="D57" s="254"/>
      <c r="E57" s="254"/>
      <c r="F57" s="256"/>
      <c r="G57" s="254"/>
      <c r="H57" s="205"/>
      <c r="I57" s="205"/>
      <c r="J57" s="205"/>
      <c r="K57" s="205"/>
      <c r="L57" s="205"/>
      <c r="M57" s="205"/>
      <c r="N57" s="205"/>
      <c r="O57" s="205"/>
      <c r="P57" s="205"/>
      <c r="Q57" s="205"/>
      <c r="R57" s="205"/>
      <c r="S57" s="205"/>
      <c r="T57" s="205"/>
      <c r="U57" s="205"/>
      <c r="V57" s="205"/>
      <c r="W57" s="205"/>
      <c r="X57" s="254"/>
      <c r="Y57" s="254"/>
      <c r="Z57" s="254"/>
      <c r="AA57" s="253"/>
      <c r="AB57" s="254"/>
      <c r="AC57" s="256"/>
    </row>
    <row r="58" spans="2:30" s="739" customFormat="1" ht="18" customHeight="1" x14ac:dyDescent="0.15">
      <c r="B58" s="747"/>
      <c r="C58" s="1419" t="s">
        <v>1833</v>
      </c>
      <c r="D58" s="1420"/>
      <c r="E58" s="1420"/>
      <c r="F58" s="1826"/>
      <c r="G58" s="813"/>
      <c r="H58" s="795"/>
      <c r="I58" s="795"/>
      <c r="J58" s="795"/>
      <c r="K58" s="795"/>
      <c r="L58" s="795"/>
      <c r="M58" s="795"/>
      <c r="N58" s="795"/>
      <c r="O58" s="795"/>
      <c r="P58" s="1963" t="s">
        <v>1540</v>
      </c>
      <c r="Q58" s="1964"/>
      <c r="R58" s="1963" t="s">
        <v>1541</v>
      </c>
      <c r="S58" s="1964"/>
      <c r="T58" s="1963" t="s">
        <v>1542</v>
      </c>
      <c r="U58" s="1964"/>
      <c r="V58" s="813"/>
      <c r="W58" s="813"/>
      <c r="X58" s="813"/>
      <c r="Y58" s="813"/>
      <c r="Z58" s="813"/>
      <c r="AA58" s="210" t="s">
        <v>912</v>
      </c>
      <c r="AB58" s="122" t="s">
        <v>913</v>
      </c>
      <c r="AC58" s="211" t="s">
        <v>914</v>
      </c>
    </row>
    <row r="59" spans="2:30" s="739" customFormat="1" ht="26.25" customHeight="1" x14ac:dyDescent="0.15">
      <c r="B59" s="673"/>
      <c r="C59" s="1419"/>
      <c r="D59" s="1420"/>
      <c r="E59" s="1420"/>
      <c r="F59" s="1826"/>
      <c r="G59" s="813"/>
      <c r="H59" s="1930" t="s">
        <v>1001</v>
      </c>
      <c r="I59" s="1387" t="s">
        <v>1820</v>
      </c>
      <c r="J59" s="1387"/>
      <c r="K59" s="1387"/>
      <c r="L59" s="1387"/>
      <c r="M59" s="1387"/>
      <c r="N59" s="1387"/>
      <c r="O59" s="1388"/>
      <c r="P59" s="1899" t="s">
        <v>1821</v>
      </c>
      <c r="Q59" s="1901"/>
      <c r="R59" s="1899" t="s">
        <v>1821</v>
      </c>
      <c r="S59" s="1901"/>
      <c r="T59" s="1969" t="s">
        <v>1821</v>
      </c>
      <c r="U59" s="1971"/>
      <c r="V59" s="1965" t="s">
        <v>1006</v>
      </c>
      <c r="W59" s="1966" t="s">
        <v>1822</v>
      </c>
      <c r="X59" s="1966"/>
      <c r="Y59" s="1966"/>
      <c r="Z59" s="813"/>
      <c r="AA59" s="1659" t="s">
        <v>10</v>
      </c>
      <c r="AB59" s="1271" t="s">
        <v>913</v>
      </c>
      <c r="AC59" s="1660" t="s">
        <v>10</v>
      </c>
    </row>
    <row r="60" spans="2:30" s="739" customFormat="1" ht="26.25" customHeight="1" x14ac:dyDescent="0.15">
      <c r="B60" s="673"/>
      <c r="C60" s="688"/>
      <c r="D60" s="689"/>
      <c r="E60" s="689"/>
      <c r="F60" s="690"/>
      <c r="G60" s="813"/>
      <c r="H60" s="1928"/>
      <c r="I60" s="1422"/>
      <c r="J60" s="1422"/>
      <c r="K60" s="1422"/>
      <c r="L60" s="1422"/>
      <c r="M60" s="1422"/>
      <c r="N60" s="1422"/>
      <c r="O60" s="1442"/>
      <c r="P60" s="148" t="s">
        <v>10</v>
      </c>
      <c r="Q60" s="153" t="s">
        <v>10</v>
      </c>
      <c r="R60" s="148" t="s">
        <v>10</v>
      </c>
      <c r="S60" s="153" t="s">
        <v>10</v>
      </c>
      <c r="T60" s="148" t="s">
        <v>10</v>
      </c>
      <c r="U60" s="153" t="s">
        <v>10</v>
      </c>
      <c r="V60" s="1965"/>
      <c r="W60" s="1966"/>
      <c r="X60" s="1966"/>
      <c r="Y60" s="1966"/>
      <c r="Z60" s="813"/>
      <c r="AA60" s="1659"/>
      <c r="AB60" s="1271"/>
      <c r="AC60" s="1660"/>
    </row>
    <row r="61" spans="2:30" s="739" customFormat="1" ht="10.5" customHeight="1" x14ac:dyDescent="0.15">
      <c r="B61" s="880"/>
      <c r="C61" s="691"/>
      <c r="D61" s="691"/>
      <c r="E61" s="691"/>
      <c r="F61" s="692"/>
      <c r="G61" s="778"/>
      <c r="H61" s="827"/>
      <c r="I61" s="778"/>
      <c r="J61" s="778"/>
      <c r="K61" s="778"/>
      <c r="L61" s="778"/>
      <c r="M61" s="778"/>
      <c r="N61" s="778"/>
      <c r="O61" s="778"/>
      <c r="P61" s="778"/>
      <c r="Q61" s="778"/>
      <c r="R61" s="778"/>
      <c r="S61" s="828"/>
      <c r="T61" s="828"/>
      <c r="U61" s="827"/>
      <c r="V61" s="778"/>
      <c r="W61" s="778"/>
      <c r="X61" s="778"/>
      <c r="Y61" s="778"/>
      <c r="Z61" s="778"/>
      <c r="AA61" s="807"/>
      <c r="AB61" s="827"/>
      <c r="AC61" s="808"/>
    </row>
    <row r="62" spans="2:30" ht="8.25" customHeight="1" x14ac:dyDescent="0.15"/>
    <row r="63" spans="2:30" ht="42.75" customHeight="1" x14ac:dyDescent="0.15">
      <c r="B63" s="1779" t="s">
        <v>1834</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259"/>
    </row>
    <row r="64" spans="2:30" ht="19.5" customHeight="1" x14ac:dyDescent="0.15">
      <c r="B64" s="1779" t="s">
        <v>1835</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259"/>
    </row>
    <row r="65" spans="2:29" ht="42" customHeight="1" x14ac:dyDescent="0.15">
      <c r="B65" s="1779" t="s">
        <v>1836</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1837</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19"/>
      <c r="D121" s="19"/>
      <c r="E121" s="19"/>
      <c r="F121" s="19"/>
      <c r="G121" s="19"/>
    </row>
    <row r="122" spans="3:7" x14ac:dyDescent="0.15">
      <c r="C122" s="1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760"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39" customFormat="1" x14ac:dyDescent="0.15"/>
    <row r="2" spans="2:32" s="739" customFormat="1" x14ac:dyDescent="0.15">
      <c r="B2" s="739" t="s">
        <v>2565</v>
      </c>
    </row>
    <row r="3" spans="2:32" s="739" customFormat="1" x14ac:dyDescent="0.15">
      <c r="W3" s="693" t="s">
        <v>620</v>
      </c>
      <c r="X3" s="672"/>
      <c r="Y3" s="672" t="s">
        <v>621</v>
      </c>
      <c r="Z3" s="672"/>
      <c r="AA3" s="672" t="s">
        <v>788</v>
      </c>
      <c r="AB3" s="672"/>
      <c r="AC3" s="672" t="s">
        <v>789</v>
      </c>
    </row>
    <row r="4" spans="2:32" s="739" customFormat="1" x14ac:dyDescent="0.15">
      <c r="AC4" s="693"/>
    </row>
    <row r="5" spans="2:32" s="739" customFormat="1" ht="47.25" customHeight="1" x14ac:dyDescent="0.15">
      <c r="B5" s="1664" t="s">
        <v>2598</v>
      </c>
      <c r="C5" s="1664"/>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row>
    <row r="6" spans="2:32" s="739" customFormat="1" x14ac:dyDescent="0.15"/>
    <row r="7" spans="2:32" s="739" customFormat="1" ht="39" customHeight="1" x14ac:dyDescent="0.15">
      <c r="B7" s="1639" t="s">
        <v>1320</v>
      </c>
      <c r="C7" s="1639"/>
      <c r="D7" s="1639"/>
      <c r="E7" s="1639"/>
      <c r="F7" s="1639"/>
      <c r="G7" s="1275"/>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7"/>
    </row>
    <row r="8" spans="2:32" ht="39" customHeight="1" x14ac:dyDescent="0.15">
      <c r="B8" s="1275" t="s">
        <v>1321</v>
      </c>
      <c r="C8" s="1276"/>
      <c r="D8" s="1276"/>
      <c r="E8" s="1276"/>
      <c r="F8" s="1277"/>
      <c r="G8" s="772"/>
      <c r="H8" s="146" t="s">
        <v>10</v>
      </c>
      <c r="I8" s="773" t="s">
        <v>905</v>
      </c>
      <c r="J8" s="773"/>
      <c r="K8" s="773"/>
      <c r="L8" s="773"/>
      <c r="M8" s="146" t="s">
        <v>10</v>
      </c>
      <c r="N8" s="773" t="s">
        <v>906</v>
      </c>
      <c r="O8" s="773"/>
      <c r="P8" s="773"/>
      <c r="Q8" s="773"/>
      <c r="R8" s="146" t="s">
        <v>10</v>
      </c>
      <c r="S8" s="773" t="s">
        <v>907</v>
      </c>
      <c r="T8" s="773"/>
      <c r="U8" s="773"/>
      <c r="V8" s="773"/>
      <c r="W8" s="773"/>
      <c r="X8" s="773"/>
      <c r="Y8" s="773"/>
      <c r="Z8" s="773"/>
      <c r="AA8" s="773"/>
      <c r="AB8" s="773"/>
      <c r="AC8" s="773"/>
      <c r="AD8" s="7"/>
      <c r="AE8" s="7"/>
      <c r="AF8" s="8"/>
    </row>
    <row r="9" spans="2:32" ht="27" customHeight="1" x14ac:dyDescent="0.15">
      <c r="B9" s="1389" t="s">
        <v>1663</v>
      </c>
      <c r="C9" s="1390"/>
      <c r="D9" s="1390"/>
      <c r="E9" s="1390"/>
      <c r="F9" s="1391"/>
      <c r="G9" s="780"/>
      <c r="H9" s="147" t="s">
        <v>10</v>
      </c>
      <c r="I9" s="781" t="s">
        <v>1731</v>
      </c>
      <c r="J9" s="781"/>
      <c r="K9" s="781"/>
      <c r="L9" s="781"/>
      <c r="M9" s="781"/>
      <c r="N9" s="781"/>
      <c r="O9" s="781"/>
      <c r="P9" s="781"/>
      <c r="Q9" s="781"/>
      <c r="R9" s="781"/>
      <c r="S9" s="781"/>
      <c r="T9" s="781"/>
      <c r="U9" s="781"/>
      <c r="V9" s="781"/>
      <c r="W9" s="781"/>
      <c r="X9" s="781"/>
      <c r="Y9" s="781"/>
      <c r="Z9" s="781"/>
      <c r="AA9" s="781"/>
      <c r="AB9" s="781"/>
      <c r="AC9" s="781"/>
      <c r="AD9" s="17"/>
      <c r="AE9" s="17"/>
      <c r="AF9" s="18"/>
    </row>
    <row r="10" spans="2:32" ht="27" customHeight="1" x14ac:dyDescent="0.15">
      <c r="B10" s="1426"/>
      <c r="C10" s="1427"/>
      <c r="D10" s="1427"/>
      <c r="E10" s="1427"/>
      <c r="F10" s="1428"/>
      <c r="G10" s="774"/>
      <c r="H10" s="147" t="s">
        <v>10</v>
      </c>
      <c r="I10" s="775" t="s">
        <v>1732</v>
      </c>
      <c r="J10" s="775"/>
      <c r="K10" s="775"/>
      <c r="L10" s="775"/>
      <c r="M10" s="775"/>
      <c r="N10" s="775"/>
      <c r="O10" s="775"/>
      <c r="P10" s="775"/>
      <c r="Q10" s="775"/>
      <c r="R10" s="775"/>
      <c r="S10" s="775"/>
      <c r="T10" s="775"/>
      <c r="U10" s="775"/>
      <c r="V10" s="775"/>
      <c r="W10" s="775"/>
      <c r="X10" s="775"/>
      <c r="Y10" s="775"/>
      <c r="Z10" s="775"/>
      <c r="AA10" s="775"/>
      <c r="AB10" s="775"/>
      <c r="AC10" s="775"/>
      <c r="AD10" s="19"/>
      <c r="AE10" s="19"/>
      <c r="AF10" s="20"/>
    </row>
    <row r="11" spans="2:32" ht="39" customHeight="1" x14ac:dyDescent="0.15">
      <c r="B11" s="1275" t="s">
        <v>1733</v>
      </c>
      <c r="C11" s="1276"/>
      <c r="D11" s="1276"/>
      <c r="E11" s="1276"/>
      <c r="F11" s="1277"/>
      <c r="G11" s="742"/>
      <c r="H11" s="146" t="s">
        <v>10</v>
      </c>
      <c r="I11" s="773" t="s">
        <v>1734</v>
      </c>
      <c r="J11" s="743"/>
      <c r="K11" s="743"/>
      <c r="L11" s="743"/>
      <c r="M11" s="743"/>
      <c r="N11" s="743"/>
      <c r="O11" s="743"/>
      <c r="P11" s="743"/>
      <c r="Q11" s="743"/>
      <c r="R11" s="146" t="s">
        <v>10</v>
      </c>
      <c r="S11" s="773" t="s">
        <v>1735</v>
      </c>
      <c r="T11" s="743"/>
      <c r="U11" s="743"/>
      <c r="V11" s="743"/>
      <c r="W11" s="743"/>
      <c r="X11" s="743"/>
      <c r="Y11" s="743"/>
      <c r="Z11" s="743"/>
      <c r="AA11" s="743"/>
      <c r="AB11" s="743"/>
      <c r="AC11" s="743"/>
      <c r="AD11" s="19"/>
      <c r="AE11" s="19"/>
      <c r="AF11" s="20"/>
    </row>
    <row r="12" spans="2:32" ht="22.5" customHeight="1" x14ac:dyDescent="0.15">
      <c r="B12" s="672"/>
      <c r="C12" s="672"/>
      <c r="D12" s="672"/>
      <c r="E12" s="672"/>
      <c r="F12" s="672"/>
      <c r="G12" s="618"/>
      <c r="H12" s="618"/>
      <c r="I12" s="618"/>
      <c r="J12" s="618"/>
      <c r="K12" s="618"/>
      <c r="L12" s="618"/>
      <c r="M12" s="618"/>
      <c r="N12" s="618"/>
      <c r="O12" s="618"/>
      <c r="P12" s="618"/>
      <c r="Q12" s="618"/>
      <c r="R12" s="618"/>
      <c r="S12" s="618"/>
      <c r="T12" s="618"/>
      <c r="U12" s="618"/>
      <c r="V12" s="618"/>
      <c r="W12" s="618"/>
      <c r="X12" s="618"/>
      <c r="Y12" s="618"/>
      <c r="Z12" s="618"/>
      <c r="AA12" s="618"/>
      <c r="AB12" s="618"/>
      <c r="AC12" s="618"/>
    </row>
    <row r="13" spans="2:32" ht="32.25" customHeight="1" x14ac:dyDescent="0.15">
      <c r="B13" s="754" t="s">
        <v>2566</v>
      </c>
      <c r="C13" s="647"/>
      <c r="D13" s="647"/>
      <c r="E13" s="647"/>
      <c r="F13" s="648"/>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20"/>
    </row>
    <row r="14" spans="2:32" s="739" customFormat="1" ht="10.5" customHeight="1" x14ac:dyDescent="0.15">
      <c r="B14" s="747"/>
      <c r="C14" s="1284" t="s">
        <v>1736</v>
      </c>
      <c r="D14" s="1285"/>
      <c r="E14" s="1285"/>
      <c r="F14" s="1295"/>
      <c r="G14" s="755"/>
      <c r="H14" s="755"/>
      <c r="I14" s="755"/>
      <c r="J14" s="755"/>
      <c r="K14" s="755"/>
      <c r="L14" s="755"/>
      <c r="M14" s="755"/>
      <c r="N14" s="755"/>
      <c r="O14" s="755"/>
      <c r="P14" s="755"/>
      <c r="Q14" s="755"/>
      <c r="R14" s="755"/>
      <c r="S14" s="755"/>
      <c r="T14" s="755"/>
      <c r="U14" s="755"/>
      <c r="V14" s="755"/>
      <c r="W14" s="755"/>
      <c r="X14" s="755"/>
      <c r="Y14" s="755"/>
      <c r="Z14" s="755"/>
      <c r="AA14" s="755"/>
      <c r="AB14" s="755"/>
      <c r="AC14" s="755"/>
      <c r="AD14" s="754"/>
      <c r="AE14" s="755"/>
      <c r="AF14" s="756"/>
    </row>
    <row r="15" spans="2:32" s="739" customFormat="1" ht="15.75" customHeight="1" x14ac:dyDescent="0.15">
      <c r="B15" s="747"/>
      <c r="C15" s="1290"/>
      <c r="D15" s="1291"/>
      <c r="E15" s="1291"/>
      <c r="F15" s="1296"/>
      <c r="H15" s="1422" t="s">
        <v>1737</v>
      </c>
      <c r="I15" s="1422"/>
      <c r="J15" s="1422"/>
      <c r="K15" s="1422"/>
      <c r="L15" s="1422"/>
      <c r="M15" s="1422"/>
      <c r="N15" s="1422"/>
      <c r="O15" s="1422"/>
      <c r="P15" s="1422"/>
      <c r="Q15" s="1422"/>
      <c r="R15" s="1422"/>
      <c r="S15" s="1422"/>
      <c r="T15" s="1422"/>
      <c r="U15" s="1422"/>
      <c r="V15" s="259"/>
      <c r="W15" s="259"/>
      <c r="X15" s="259"/>
      <c r="Y15" s="259"/>
      <c r="AD15" s="747"/>
      <c r="AF15" s="746"/>
    </row>
    <row r="16" spans="2:32" s="739" customFormat="1" ht="40.5" customHeight="1" x14ac:dyDescent="0.15">
      <c r="B16" s="788"/>
      <c r="C16" s="1290"/>
      <c r="D16" s="1291"/>
      <c r="E16" s="1291"/>
      <c r="F16" s="1296"/>
      <c r="H16" s="790" t="s">
        <v>1001</v>
      </c>
      <c r="I16" s="1915" t="s">
        <v>2567</v>
      </c>
      <c r="J16" s="1339"/>
      <c r="K16" s="1339"/>
      <c r="L16" s="1339"/>
      <c r="M16" s="1339"/>
      <c r="N16" s="1339"/>
      <c r="O16" s="1339"/>
      <c r="P16" s="1339"/>
      <c r="Q16" s="1339"/>
      <c r="R16" s="1339"/>
      <c r="S16" s="1339"/>
      <c r="T16" s="1339"/>
      <c r="U16" s="1340"/>
      <c r="V16" s="1275"/>
      <c r="W16" s="1276"/>
      <c r="X16" s="645" t="s">
        <v>1003</v>
      </c>
      <c r="Z16" s="689"/>
      <c r="AA16" s="689"/>
      <c r="AB16" s="689"/>
      <c r="AD16" s="210" t="s">
        <v>912</v>
      </c>
      <c r="AE16" s="122" t="s">
        <v>913</v>
      </c>
      <c r="AF16" s="211" t="s">
        <v>914</v>
      </c>
    </row>
    <row r="17" spans="2:32" s="739" customFormat="1" ht="17.25" customHeight="1" x14ac:dyDescent="0.15">
      <c r="B17" s="788"/>
      <c r="C17" s="1290"/>
      <c r="D17" s="1291"/>
      <c r="E17" s="1291"/>
      <c r="F17" s="1296"/>
      <c r="H17" s="793"/>
      <c r="I17" s="656"/>
      <c r="J17" s="656"/>
      <c r="K17" s="656"/>
      <c r="L17" s="656"/>
      <c r="M17" s="656"/>
      <c r="N17" s="656"/>
      <c r="O17" s="656"/>
      <c r="P17" s="656"/>
      <c r="Q17" s="656"/>
      <c r="R17" s="656"/>
      <c r="S17" s="656"/>
      <c r="T17" s="656"/>
      <c r="U17" s="656"/>
      <c r="V17" s="644"/>
      <c r="W17" s="644"/>
      <c r="X17" s="644"/>
      <c r="Z17" s="689"/>
      <c r="AA17" s="689"/>
      <c r="AB17" s="689"/>
      <c r="AD17" s="210"/>
      <c r="AE17" s="122"/>
      <c r="AF17" s="211"/>
    </row>
    <row r="18" spans="2:32" s="739" customFormat="1" ht="40.5" customHeight="1" x14ac:dyDescent="0.15">
      <c r="B18" s="788"/>
      <c r="C18" s="1290"/>
      <c r="D18" s="1291"/>
      <c r="E18" s="1291"/>
      <c r="F18" s="1296"/>
      <c r="H18" s="790" t="s">
        <v>1004</v>
      </c>
      <c r="I18" s="1915" t="s">
        <v>2568</v>
      </c>
      <c r="J18" s="1339"/>
      <c r="K18" s="1339"/>
      <c r="L18" s="1339"/>
      <c r="M18" s="1339"/>
      <c r="N18" s="1339"/>
      <c r="O18" s="1339"/>
      <c r="P18" s="1339"/>
      <c r="Q18" s="1339"/>
      <c r="R18" s="1339"/>
      <c r="S18" s="1339"/>
      <c r="T18" s="1339"/>
      <c r="U18" s="1340"/>
      <c r="V18" s="1275"/>
      <c r="W18" s="1276"/>
      <c r="X18" s="645" t="s">
        <v>1003</v>
      </c>
      <c r="Y18" s="739" t="s">
        <v>1006</v>
      </c>
      <c r="Z18" s="1420" t="s">
        <v>2569</v>
      </c>
      <c r="AA18" s="1420"/>
      <c r="AB18" s="1420"/>
      <c r="AD18" s="155" t="s">
        <v>10</v>
      </c>
      <c r="AE18" s="147" t="s">
        <v>913</v>
      </c>
      <c r="AF18" s="156" t="s">
        <v>10</v>
      </c>
    </row>
    <row r="19" spans="2:32" s="739" customFormat="1" ht="20.25" customHeight="1" x14ac:dyDescent="0.15">
      <c r="B19" s="788"/>
      <c r="C19" s="1290"/>
      <c r="D19" s="1291"/>
      <c r="E19" s="1291"/>
      <c r="F19" s="1296"/>
      <c r="H19" s="672" t="s">
        <v>2570</v>
      </c>
      <c r="I19" s="131"/>
      <c r="J19" s="131"/>
      <c r="K19" s="131"/>
      <c r="L19" s="131"/>
      <c r="M19" s="131"/>
      <c r="N19" s="131"/>
      <c r="O19" s="131"/>
      <c r="P19" s="131"/>
      <c r="Q19" s="131"/>
      <c r="R19" s="131"/>
      <c r="S19" s="672"/>
      <c r="T19" s="672"/>
      <c r="U19" s="672"/>
      <c r="W19" s="689"/>
      <c r="X19" s="689"/>
      <c r="Y19" s="689"/>
      <c r="AD19" s="155"/>
      <c r="AE19" s="147"/>
      <c r="AF19" s="156"/>
    </row>
    <row r="20" spans="2:32" s="739" customFormat="1" ht="69.75" customHeight="1" x14ac:dyDescent="0.15">
      <c r="B20" s="788"/>
      <c r="C20" s="1290"/>
      <c r="D20" s="1291"/>
      <c r="E20" s="1291"/>
      <c r="F20" s="1296"/>
      <c r="H20" s="790" t="s">
        <v>1145</v>
      </c>
      <c r="I20" s="1915" t="s">
        <v>1738</v>
      </c>
      <c r="J20" s="1339"/>
      <c r="K20" s="1339"/>
      <c r="L20" s="1339"/>
      <c r="M20" s="1339"/>
      <c r="N20" s="1339"/>
      <c r="O20" s="1339"/>
      <c r="P20" s="1339"/>
      <c r="Q20" s="1339"/>
      <c r="R20" s="1339"/>
      <c r="S20" s="1339"/>
      <c r="T20" s="1339"/>
      <c r="U20" s="1340"/>
      <c r="V20" s="1275"/>
      <c r="W20" s="1276"/>
      <c r="X20" s="645" t="s">
        <v>1003</v>
      </c>
      <c r="Y20" s="739" t="s">
        <v>1006</v>
      </c>
      <c r="Z20" s="1420" t="s">
        <v>2571</v>
      </c>
      <c r="AA20" s="1420"/>
      <c r="AB20" s="1420"/>
      <c r="AD20" s="155" t="s">
        <v>10</v>
      </c>
      <c r="AE20" s="147" t="s">
        <v>913</v>
      </c>
      <c r="AF20" s="156" t="s">
        <v>10</v>
      </c>
    </row>
    <row r="21" spans="2:32" s="739" customFormat="1" ht="15" customHeight="1" x14ac:dyDescent="0.15">
      <c r="B21" s="788"/>
      <c r="C21" s="1290"/>
      <c r="D21" s="1291"/>
      <c r="E21" s="1291"/>
      <c r="F21" s="1296"/>
      <c r="H21" s="795"/>
      <c r="I21" s="131"/>
      <c r="J21" s="131"/>
      <c r="K21" s="131"/>
      <c r="L21" s="131"/>
      <c r="M21" s="131"/>
      <c r="N21" s="131"/>
      <c r="O21" s="131"/>
      <c r="P21" s="131"/>
      <c r="Q21" s="131"/>
      <c r="R21" s="131"/>
      <c r="S21" s="672"/>
      <c r="T21" s="672"/>
      <c r="U21" s="672"/>
      <c r="W21" s="689"/>
      <c r="X21" s="689"/>
      <c r="Y21" s="689"/>
      <c r="AD21" s="155"/>
      <c r="AE21" s="147"/>
      <c r="AF21" s="156"/>
    </row>
    <row r="22" spans="2:32" s="739" customFormat="1" x14ac:dyDescent="0.15">
      <c r="B22" s="788"/>
      <c r="C22" s="1290"/>
      <c r="D22" s="1291"/>
      <c r="E22" s="1291"/>
      <c r="F22" s="1296"/>
      <c r="H22" s="828" t="s">
        <v>1070</v>
      </c>
      <c r="I22" s="131"/>
      <c r="J22" s="131"/>
      <c r="K22" s="131"/>
      <c r="L22" s="131"/>
      <c r="M22" s="131"/>
      <c r="N22" s="131"/>
      <c r="O22" s="131"/>
      <c r="P22" s="131"/>
      <c r="Q22" s="131"/>
      <c r="R22" s="131"/>
      <c r="U22" s="672"/>
      <c r="W22" s="689"/>
      <c r="X22" s="689"/>
      <c r="Y22" s="689"/>
      <c r="AD22" s="210" t="s">
        <v>912</v>
      </c>
      <c r="AE22" s="122" t="s">
        <v>913</v>
      </c>
      <c r="AF22" s="211" t="s">
        <v>914</v>
      </c>
    </row>
    <row r="23" spans="2:32" s="739" customFormat="1" ht="21" customHeight="1" x14ac:dyDescent="0.15">
      <c r="B23" s="788"/>
      <c r="C23" s="1290"/>
      <c r="D23" s="1291"/>
      <c r="E23" s="1291"/>
      <c r="F23" s="1296"/>
      <c r="G23" s="346"/>
      <c r="H23" s="794" t="s">
        <v>1147</v>
      </c>
      <c r="I23" s="1939" t="s">
        <v>1739</v>
      </c>
      <c r="J23" s="1944"/>
      <c r="K23" s="1944"/>
      <c r="L23" s="1944"/>
      <c r="M23" s="1944"/>
      <c r="N23" s="1944"/>
      <c r="O23" s="1944"/>
      <c r="P23" s="1944"/>
      <c r="Q23" s="1944"/>
      <c r="R23" s="1944"/>
      <c r="S23" s="1944"/>
      <c r="T23" s="1944"/>
      <c r="U23" s="1944"/>
      <c r="V23" s="1944"/>
      <c r="W23" s="1944"/>
      <c r="X23" s="1945"/>
      <c r="Y23" s="689"/>
      <c r="AD23" s="155" t="s">
        <v>10</v>
      </c>
      <c r="AE23" s="147" t="s">
        <v>913</v>
      </c>
      <c r="AF23" s="156" t="s">
        <v>10</v>
      </c>
    </row>
    <row r="24" spans="2:32" s="739" customFormat="1" x14ac:dyDescent="0.15">
      <c r="B24" s="788"/>
      <c r="C24" s="1290"/>
      <c r="D24" s="1291"/>
      <c r="E24" s="1291"/>
      <c r="F24" s="1296"/>
      <c r="H24" s="813" t="s">
        <v>2572</v>
      </c>
      <c r="I24" s="131"/>
      <c r="J24" s="131"/>
      <c r="K24" s="131"/>
      <c r="L24" s="131"/>
      <c r="M24" s="131"/>
      <c r="N24" s="131"/>
      <c r="O24" s="131"/>
      <c r="P24" s="131"/>
      <c r="Q24" s="131"/>
      <c r="R24" s="131"/>
      <c r="U24" s="672"/>
      <c r="W24" s="689"/>
      <c r="X24" s="689"/>
      <c r="Y24" s="689"/>
      <c r="AD24" s="805"/>
      <c r="AE24" s="795"/>
      <c r="AF24" s="199"/>
    </row>
    <row r="25" spans="2:32" s="739" customFormat="1" x14ac:dyDescent="0.15">
      <c r="B25" s="788"/>
      <c r="C25" s="1290"/>
      <c r="D25" s="1291"/>
      <c r="E25" s="1291"/>
      <c r="F25" s="1296"/>
      <c r="H25" s="795"/>
      <c r="I25" s="131"/>
      <c r="J25" s="131"/>
      <c r="K25" s="131"/>
      <c r="L25" s="131"/>
      <c r="M25" s="131"/>
      <c r="N25" s="131"/>
      <c r="O25" s="131"/>
      <c r="P25" s="131"/>
      <c r="Q25" s="131"/>
      <c r="R25" s="131"/>
      <c r="U25" s="672"/>
      <c r="W25" s="689"/>
      <c r="X25" s="689"/>
      <c r="Y25" s="689"/>
      <c r="AD25" s="805"/>
      <c r="AE25" s="795"/>
      <c r="AF25" s="199"/>
    </row>
    <row r="26" spans="2:32" s="739" customFormat="1" ht="14.25" customHeight="1" x14ac:dyDescent="0.15">
      <c r="B26" s="788"/>
      <c r="C26" s="1290"/>
      <c r="D26" s="1291"/>
      <c r="E26" s="1291"/>
      <c r="F26" s="1296"/>
      <c r="H26" s="813" t="s">
        <v>1677</v>
      </c>
      <c r="I26" s="131"/>
      <c r="J26" s="131"/>
      <c r="K26" s="131"/>
      <c r="L26" s="131"/>
      <c r="M26" s="131"/>
      <c r="N26" s="131"/>
      <c r="O26" s="131"/>
      <c r="P26" s="131"/>
      <c r="Q26" s="131"/>
      <c r="R26" s="131"/>
      <c r="U26" s="672"/>
      <c r="W26" s="689"/>
      <c r="X26" s="689"/>
      <c r="Y26" s="689"/>
      <c r="AD26" s="210" t="s">
        <v>912</v>
      </c>
      <c r="AE26" s="122" t="s">
        <v>913</v>
      </c>
      <c r="AF26" s="211" t="s">
        <v>914</v>
      </c>
    </row>
    <row r="27" spans="2:32" s="739" customFormat="1" ht="58.5" customHeight="1" x14ac:dyDescent="0.15">
      <c r="B27" s="788"/>
      <c r="C27" s="1290"/>
      <c r="D27" s="1291"/>
      <c r="E27" s="1291"/>
      <c r="F27" s="1296"/>
      <c r="H27" s="790" t="s">
        <v>1154</v>
      </c>
      <c r="I27" s="327" t="s">
        <v>1740</v>
      </c>
      <c r="J27" s="327"/>
      <c r="K27" s="327"/>
      <c r="L27" s="331"/>
      <c r="M27" s="327" t="s">
        <v>1679</v>
      </c>
      <c r="N27" s="787"/>
      <c r="O27" s="787"/>
      <c r="P27" s="1957"/>
      <c r="Q27" s="1957"/>
      <c r="R27" s="1957"/>
      <c r="S27" s="1957"/>
      <c r="T27" s="1957"/>
      <c r="U27" s="1957"/>
      <c r="V27" s="1957"/>
      <c r="W27" s="1957"/>
      <c r="X27" s="645" t="s">
        <v>1003</v>
      </c>
      <c r="Y27" s="739" t="s">
        <v>1006</v>
      </c>
      <c r="Z27" s="1420" t="s">
        <v>2573</v>
      </c>
      <c r="AA27" s="1420"/>
      <c r="AB27" s="1420"/>
      <c r="AD27" s="155" t="s">
        <v>10</v>
      </c>
      <c r="AE27" s="147" t="s">
        <v>913</v>
      </c>
      <c r="AF27" s="156" t="s">
        <v>10</v>
      </c>
    </row>
    <row r="28" spans="2:32" s="739" customFormat="1" ht="17.25" customHeight="1" x14ac:dyDescent="0.15">
      <c r="B28" s="788"/>
      <c r="C28" s="1290"/>
      <c r="D28" s="1291"/>
      <c r="E28" s="1291"/>
      <c r="F28" s="1296"/>
      <c r="H28" s="795"/>
      <c r="I28" s="196"/>
      <c r="J28" s="196"/>
      <c r="K28" s="196"/>
      <c r="L28" s="196"/>
      <c r="M28" s="196"/>
      <c r="N28" s="811"/>
      <c r="O28" s="811"/>
      <c r="P28" s="799"/>
      <c r="Q28" s="799"/>
      <c r="R28" s="799"/>
      <c r="S28" s="799"/>
      <c r="T28" s="799"/>
      <c r="U28" s="799"/>
      <c r="V28" s="799"/>
      <c r="W28" s="799"/>
      <c r="X28" s="672"/>
      <c r="Z28" s="689"/>
      <c r="AA28" s="689"/>
      <c r="AB28" s="689"/>
      <c r="AD28" s="155"/>
      <c r="AE28" s="147"/>
      <c r="AF28" s="156"/>
    </row>
    <row r="29" spans="2:32" s="739" customFormat="1" ht="14.25" customHeight="1" x14ac:dyDescent="0.15">
      <c r="B29" s="788"/>
      <c r="C29" s="1290"/>
      <c r="D29" s="1291"/>
      <c r="E29" s="1291"/>
      <c r="F29" s="1296"/>
      <c r="H29" s="813" t="s">
        <v>1741</v>
      </c>
      <c r="I29" s="131"/>
      <c r="J29" s="131"/>
      <c r="K29" s="131"/>
      <c r="L29" s="131"/>
      <c r="M29" s="131"/>
      <c r="N29" s="131"/>
      <c r="O29" s="131"/>
      <c r="P29" s="131"/>
      <c r="Q29" s="131"/>
      <c r="R29" s="131"/>
      <c r="U29" s="672"/>
      <c r="W29" s="689"/>
      <c r="X29" s="689"/>
      <c r="Y29" s="689"/>
      <c r="AD29" s="210" t="s">
        <v>912</v>
      </c>
      <c r="AE29" s="122" t="s">
        <v>913</v>
      </c>
      <c r="AF29" s="211" t="s">
        <v>914</v>
      </c>
    </row>
    <row r="30" spans="2:32" s="739" customFormat="1" ht="15" customHeight="1" x14ac:dyDescent="0.15">
      <c r="B30" s="788"/>
      <c r="C30" s="1290"/>
      <c r="D30" s="1291"/>
      <c r="E30" s="1291"/>
      <c r="F30" s="1296"/>
      <c r="H30" s="727" t="s">
        <v>1156</v>
      </c>
      <c r="I30" s="1972" t="s">
        <v>1742</v>
      </c>
      <c r="J30" s="1973"/>
      <c r="K30" s="1973"/>
      <c r="L30" s="1973"/>
      <c r="M30" s="1973"/>
      <c r="N30" s="1973"/>
      <c r="O30" s="1973"/>
      <c r="P30" s="1973"/>
      <c r="Q30" s="1973"/>
      <c r="R30" s="1973"/>
      <c r="S30" s="1973"/>
      <c r="T30" s="1973"/>
      <c r="U30" s="1973"/>
      <c r="V30" s="1973"/>
      <c r="W30" s="1973"/>
      <c r="X30" s="1974"/>
      <c r="Z30" s="689"/>
      <c r="AA30" s="689"/>
      <c r="AB30" s="689"/>
      <c r="AD30" s="155" t="s">
        <v>10</v>
      </c>
      <c r="AE30" s="147" t="s">
        <v>913</v>
      </c>
      <c r="AF30" s="156" t="s">
        <v>10</v>
      </c>
    </row>
    <row r="31" spans="2:32" s="739" customFormat="1" x14ac:dyDescent="0.15">
      <c r="B31" s="652"/>
      <c r="C31" s="1298"/>
      <c r="D31" s="1298"/>
      <c r="E31" s="1298"/>
      <c r="F31" s="1299"/>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c r="AD31" s="757"/>
      <c r="AE31" s="654"/>
      <c r="AF31" s="758"/>
    </row>
    <row r="32" spans="2:32" ht="32.25" customHeight="1" x14ac:dyDescent="0.15">
      <c r="B32" s="747" t="s">
        <v>2574</v>
      </c>
      <c r="C32" s="647"/>
      <c r="D32" s="647"/>
      <c r="E32" s="647"/>
      <c r="F32" s="648"/>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20"/>
    </row>
    <row r="33" spans="2:32" s="739" customFormat="1" ht="10.5" customHeight="1" x14ac:dyDescent="0.15">
      <c r="B33" s="747"/>
      <c r="C33" s="1284" t="s">
        <v>1736</v>
      </c>
      <c r="D33" s="1285"/>
      <c r="E33" s="1285"/>
      <c r="F33" s="1295"/>
      <c r="G33" s="755"/>
      <c r="H33" s="755"/>
      <c r="I33" s="755"/>
      <c r="J33" s="755"/>
      <c r="K33" s="755"/>
      <c r="L33" s="755"/>
      <c r="M33" s="755"/>
      <c r="N33" s="755"/>
      <c r="O33" s="755"/>
      <c r="P33" s="755"/>
      <c r="Q33" s="755"/>
      <c r="R33" s="755"/>
      <c r="S33" s="755"/>
      <c r="T33" s="755"/>
      <c r="U33" s="755"/>
      <c r="V33" s="755"/>
      <c r="W33" s="755"/>
      <c r="X33" s="755"/>
      <c r="Y33" s="755"/>
      <c r="Z33" s="755"/>
      <c r="AA33" s="755"/>
      <c r="AB33" s="755"/>
      <c r="AC33" s="755"/>
      <c r="AD33" s="754"/>
      <c r="AE33" s="755"/>
      <c r="AF33" s="756"/>
    </row>
    <row r="34" spans="2:32" s="739" customFormat="1" ht="15.75" customHeight="1" x14ac:dyDescent="0.15">
      <c r="B34" s="747"/>
      <c r="C34" s="1290"/>
      <c r="D34" s="1291"/>
      <c r="E34" s="1291"/>
      <c r="F34" s="1296"/>
      <c r="H34" s="1422" t="s">
        <v>1737</v>
      </c>
      <c r="I34" s="1422"/>
      <c r="J34" s="1422"/>
      <c r="K34" s="1422"/>
      <c r="L34" s="1422"/>
      <c r="M34" s="1422"/>
      <c r="N34" s="1422"/>
      <c r="O34" s="1422"/>
      <c r="P34" s="1422"/>
      <c r="Q34" s="1422"/>
      <c r="R34" s="1422"/>
      <c r="S34" s="1422"/>
      <c r="T34" s="1422"/>
      <c r="U34" s="1422"/>
      <c r="V34" s="259"/>
      <c r="W34" s="259"/>
      <c r="X34" s="259"/>
      <c r="Y34" s="259"/>
      <c r="AD34" s="747"/>
      <c r="AF34" s="746"/>
    </row>
    <row r="35" spans="2:32" s="739" customFormat="1" ht="40.5" customHeight="1" x14ac:dyDescent="0.15">
      <c r="B35" s="788"/>
      <c r="C35" s="1290"/>
      <c r="D35" s="1291"/>
      <c r="E35" s="1291"/>
      <c r="F35" s="1296"/>
      <c r="H35" s="790" t="s">
        <v>1001</v>
      </c>
      <c r="I35" s="1915" t="s">
        <v>2567</v>
      </c>
      <c r="J35" s="1339"/>
      <c r="K35" s="1339"/>
      <c r="L35" s="1339"/>
      <c r="M35" s="1339"/>
      <c r="N35" s="1339"/>
      <c r="O35" s="1339"/>
      <c r="P35" s="1339"/>
      <c r="Q35" s="1339"/>
      <c r="R35" s="1339"/>
      <c r="S35" s="1339"/>
      <c r="T35" s="1339"/>
      <c r="U35" s="1340"/>
      <c r="V35" s="1275"/>
      <c r="W35" s="1276"/>
      <c r="X35" s="645" t="s">
        <v>1003</v>
      </c>
      <c r="Z35" s="689"/>
      <c r="AA35" s="689"/>
      <c r="AB35" s="689"/>
      <c r="AD35" s="210" t="s">
        <v>912</v>
      </c>
      <c r="AE35" s="122" t="s">
        <v>913</v>
      </c>
      <c r="AF35" s="211" t="s">
        <v>914</v>
      </c>
    </row>
    <row r="36" spans="2:32" s="739" customFormat="1" ht="16.5" customHeight="1" x14ac:dyDescent="0.15">
      <c r="B36" s="788"/>
      <c r="C36" s="1290"/>
      <c r="D36" s="1291"/>
      <c r="E36" s="1291"/>
      <c r="F36" s="1296"/>
      <c r="H36" s="793"/>
      <c r="I36" s="656"/>
      <c r="J36" s="656"/>
      <c r="K36" s="656"/>
      <c r="L36" s="656"/>
      <c r="M36" s="656"/>
      <c r="N36" s="656"/>
      <c r="O36" s="656"/>
      <c r="P36" s="656"/>
      <c r="Q36" s="656"/>
      <c r="R36" s="656"/>
      <c r="S36" s="656"/>
      <c r="T36" s="656"/>
      <c r="U36" s="656"/>
      <c r="V36" s="644"/>
      <c r="W36" s="644"/>
      <c r="X36" s="644"/>
      <c r="Z36" s="689"/>
      <c r="AA36" s="689"/>
      <c r="AB36" s="689"/>
      <c r="AD36" s="210"/>
      <c r="AE36" s="122"/>
      <c r="AF36" s="211"/>
    </row>
    <row r="37" spans="2:32" s="739" customFormat="1" ht="40.5" customHeight="1" x14ac:dyDescent="0.15">
      <c r="B37" s="788"/>
      <c r="C37" s="1290"/>
      <c r="D37" s="1291"/>
      <c r="E37" s="1291"/>
      <c r="F37" s="1296"/>
      <c r="H37" s="790" t="s">
        <v>1004</v>
      </c>
      <c r="I37" s="1915" t="s">
        <v>2568</v>
      </c>
      <c r="J37" s="1339"/>
      <c r="K37" s="1339"/>
      <c r="L37" s="1339"/>
      <c r="M37" s="1339"/>
      <c r="N37" s="1339"/>
      <c r="O37" s="1339"/>
      <c r="P37" s="1339"/>
      <c r="Q37" s="1339"/>
      <c r="R37" s="1339"/>
      <c r="S37" s="1339"/>
      <c r="T37" s="1339"/>
      <c r="U37" s="1340"/>
      <c r="V37" s="1275"/>
      <c r="W37" s="1276"/>
      <c r="X37" s="645" t="s">
        <v>1003</v>
      </c>
      <c r="Y37" s="739" t="s">
        <v>1006</v>
      </c>
      <c r="Z37" s="1420" t="s">
        <v>2575</v>
      </c>
      <c r="AA37" s="1420"/>
      <c r="AB37" s="1420"/>
      <c r="AD37" s="155" t="s">
        <v>10</v>
      </c>
      <c r="AE37" s="147" t="s">
        <v>913</v>
      </c>
      <c r="AF37" s="156" t="s">
        <v>10</v>
      </c>
    </row>
    <row r="38" spans="2:32" s="739" customFormat="1" ht="20.25" customHeight="1" x14ac:dyDescent="0.15">
      <c r="B38" s="350"/>
      <c r="C38" s="1298"/>
      <c r="D38" s="1298"/>
      <c r="E38" s="1298"/>
      <c r="F38" s="1298"/>
      <c r="G38" s="747"/>
      <c r="H38" s="650" t="s">
        <v>1340</v>
      </c>
      <c r="I38" s="141"/>
      <c r="J38" s="141"/>
      <c r="K38" s="141"/>
      <c r="L38" s="141"/>
      <c r="M38" s="141"/>
      <c r="N38" s="141"/>
      <c r="O38" s="141"/>
      <c r="P38" s="141"/>
      <c r="Q38" s="141"/>
      <c r="R38" s="141"/>
      <c r="S38" s="650"/>
      <c r="T38" s="650"/>
      <c r="U38" s="650"/>
      <c r="V38" s="654"/>
      <c r="W38" s="691"/>
      <c r="X38" s="691"/>
      <c r="Y38" s="689"/>
      <c r="AD38" s="155"/>
      <c r="AE38" s="147"/>
      <c r="AF38" s="156"/>
    </row>
    <row r="39" spans="2:32" s="739" customFormat="1" ht="74.25" customHeight="1" x14ac:dyDescent="0.15">
      <c r="B39" s="788"/>
      <c r="C39" s="1284"/>
      <c r="D39" s="1291"/>
      <c r="E39" s="1291"/>
      <c r="F39" s="1296"/>
      <c r="H39" s="800" t="s">
        <v>1145</v>
      </c>
      <c r="I39" s="1421" t="s">
        <v>1738</v>
      </c>
      <c r="J39" s="1422"/>
      <c r="K39" s="1422"/>
      <c r="L39" s="1422"/>
      <c r="M39" s="1422"/>
      <c r="N39" s="1422"/>
      <c r="O39" s="1422"/>
      <c r="P39" s="1422"/>
      <c r="Q39" s="1422"/>
      <c r="R39" s="1422"/>
      <c r="S39" s="1422"/>
      <c r="T39" s="1422"/>
      <c r="U39" s="1442"/>
      <c r="V39" s="1426"/>
      <c r="W39" s="1427"/>
      <c r="X39" s="651" t="s">
        <v>1003</v>
      </c>
      <c r="Y39" s="739" t="s">
        <v>1006</v>
      </c>
      <c r="Z39" s="1420" t="s">
        <v>1743</v>
      </c>
      <c r="AA39" s="1420"/>
      <c r="AB39" s="1420"/>
      <c r="AD39" s="155" t="s">
        <v>10</v>
      </c>
      <c r="AE39" s="147" t="s">
        <v>913</v>
      </c>
      <c r="AF39" s="156" t="s">
        <v>10</v>
      </c>
    </row>
    <row r="40" spans="2:32" s="739" customFormat="1" ht="15" customHeight="1" x14ac:dyDescent="0.15">
      <c r="B40" s="788"/>
      <c r="C40" s="1290"/>
      <c r="D40" s="1291"/>
      <c r="E40" s="1291"/>
      <c r="F40" s="1296"/>
      <c r="H40" s="795"/>
      <c r="I40" s="131"/>
      <c r="J40" s="131"/>
      <c r="K40" s="131"/>
      <c r="L40" s="131"/>
      <c r="M40" s="131"/>
      <c r="N40" s="131"/>
      <c r="O40" s="131"/>
      <c r="P40" s="131"/>
      <c r="Q40" s="131"/>
      <c r="R40" s="131"/>
      <c r="S40" s="672"/>
      <c r="T40" s="672"/>
      <c r="U40" s="672"/>
      <c r="W40" s="689"/>
      <c r="X40" s="689"/>
      <c r="Y40" s="689"/>
      <c r="AD40" s="155"/>
      <c r="AE40" s="147"/>
      <c r="AF40" s="156"/>
    </row>
    <row r="41" spans="2:32" s="739" customFormat="1" x14ac:dyDescent="0.15">
      <c r="B41" s="788"/>
      <c r="C41" s="1290"/>
      <c r="D41" s="1291"/>
      <c r="E41" s="1291"/>
      <c r="F41" s="1296"/>
      <c r="H41" s="813" t="s">
        <v>1070</v>
      </c>
      <c r="I41" s="131"/>
      <c r="J41" s="131"/>
      <c r="K41" s="131"/>
      <c r="L41" s="131"/>
      <c r="M41" s="131"/>
      <c r="N41" s="131"/>
      <c r="O41" s="131"/>
      <c r="P41" s="131"/>
      <c r="Q41" s="131"/>
      <c r="R41" s="131"/>
      <c r="U41" s="672"/>
      <c r="W41" s="689"/>
      <c r="X41" s="689"/>
      <c r="Y41" s="689"/>
      <c r="AD41" s="210" t="s">
        <v>912</v>
      </c>
      <c r="AE41" s="122" t="s">
        <v>913</v>
      </c>
      <c r="AF41" s="211" t="s">
        <v>914</v>
      </c>
    </row>
    <row r="42" spans="2:32" s="739" customFormat="1" ht="21.75" customHeight="1" x14ac:dyDescent="0.15">
      <c r="B42" s="788"/>
      <c r="C42" s="1290"/>
      <c r="D42" s="1291"/>
      <c r="E42" s="1291"/>
      <c r="F42" s="1296"/>
      <c r="H42" s="790" t="s">
        <v>1147</v>
      </c>
      <c r="I42" s="1939" t="s">
        <v>1739</v>
      </c>
      <c r="J42" s="1944"/>
      <c r="K42" s="1944"/>
      <c r="L42" s="1944"/>
      <c r="M42" s="1944"/>
      <c r="N42" s="1944"/>
      <c r="O42" s="1944"/>
      <c r="P42" s="1944"/>
      <c r="Q42" s="1944"/>
      <c r="R42" s="1944"/>
      <c r="S42" s="1944"/>
      <c r="T42" s="1944"/>
      <c r="U42" s="1944"/>
      <c r="V42" s="1944"/>
      <c r="W42" s="1944"/>
      <c r="X42" s="1945"/>
      <c r="Y42" s="689"/>
      <c r="AD42" s="155" t="s">
        <v>10</v>
      </c>
      <c r="AE42" s="147" t="s">
        <v>913</v>
      </c>
      <c r="AF42" s="156" t="s">
        <v>10</v>
      </c>
    </row>
    <row r="43" spans="2:32" s="739" customFormat="1" x14ac:dyDescent="0.15">
      <c r="B43" s="788"/>
      <c r="C43" s="1290"/>
      <c r="D43" s="1291"/>
      <c r="E43" s="1291"/>
      <c r="F43" s="1296"/>
      <c r="H43" s="258" t="s">
        <v>1744</v>
      </c>
      <c r="I43" s="131"/>
      <c r="J43" s="131"/>
      <c r="K43" s="131"/>
      <c r="L43" s="131"/>
      <c r="M43" s="131"/>
      <c r="N43" s="131"/>
      <c r="O43" s="131"/>
      <c r="P43" s="131"/>
      <c r="Q43" s="131"/>
      <c r="R43" s="131"/>
      <c r="U43" s="672"/>
      <c r="W43" s="689"/>
      <c r="X43" s="689"/>
      <c r="Y43" s="689"/>
      <c r="AD43" s="805"/>
      <c r="AE43" s="795"/>
      <c r="AF43" s="199"/>
    </row>
    <row r="44" spans="2:32" s="739" customFormat="1" x14ac:dyDescent="0.15">
      <c r="B44" s="788"/>
      <c r="C44" s="1290"/>
      <c r="D44" s="1291"/>
      <c r="E44" s="1291"/>
      <c r="F44" s="1296"/>
      <c r="H44" s="795"/>
      <c r="I44" s="131"/>
      <c r="J44" s="131"/>
      <c r="K44" s="131"/>
      <c r="L44" s="131"/>
      <c r="M44" s="131"/>
      <c r="N44" s="131"/>
      <c r="O44" s="131"/>
      <c r="P44" s="131"/>
      <c r="Q44" s="131"/>
      <c r="R44" s="131"/>
      <c r="U44" s="672"/>
      <c r="W44" s="689"/>
      <c r="X44" s="689"/>
      <c r="Y44" s="689"/>
      <c r="AD44" s="805"/>
      <c r="AE44" s="795"/>
      <c r="AF44" s="199"/>
    </row>
    <row r="45" spans="2:32" s="739" customFormat="1" ht="14.25" customHeight="1" x14ac:dyDescent="0.15">
      <c r="B45" s="788"/>
      <c r="C45" s="1290"/>
      <c r="D45" s="1291"/>
      <c r="E45" s="1291"/>
      <c r="F45" s="1296"/>
      <c r="H45" s="813" t="s">
        <v>1677</v>
      </c>
      <c r="I45" s="131"/>
      <c r="J45" s="131"/>
      <c r="K45" s="131"/>
      <c r="L45" s="131"/>
      <c r="M45" s="131"/>
      <c r="N45" s="131"/>
      <c r="O45" s="131"/>
      <c r="P45" s="131"/>
      <c r="Q45" s="131"/>
      <c r="R45" s="131"/>
      <c r="U45" s="672"/>
      <c r="W45" s="689"/>
      <c r="X45" s="689"/>
      <c r="Y45" s="689"/>
      <c r="AD45" s="210" t="s">
        <v>912</v>
      </c>
      <c r="AE45" s="122" t="s">
        <v>913</v>
      </c>
      <c r="AF45" s="211" t="s">
        <v>914</v>
      </c>
    </row>
    <row r="46" spans="2:32" s="739" customFormat="1" ht="58.5" customHeight="1" x14ac:dyDescent="0.15">
      <c r="B46" s="788"/>
      <c r="C46" s="1290"/>
      <c r="D46" s="1291"/>
      <c r="E46" s="1291"/>
      <c r="F46" s="1296"/>
      <c r="H46" s="790" t="s">
        <v>1154</v>
      </c>
      <c r="I46" s="327" t="s">
        <v>1740</v>
      </c>
      <c r="J46" s="327"/>
      <c r="K46" s="327"/>
      <c r="L46" s="331"/>
      <c r="M46" s="327" t="s">
        <v>1679</v>
      </c>
      <c r="N46" s="787"/>
      <c r="O46" s="787"/>
      <c r="P46" s="1957"/>
      <c r="Q46" s="1957"/>
      <c r="R46" s="1957"/>
      <c r="S46" s="1957"/>
      <c r="T46" s="1957"/>
      <c r="U46" s="1957"/>
      <c r="V46" s="1957"/>
      <c r="W46" s="1957"/>
      <c r="X46" s="645" t="s">
        <v>1003</v>
      </c>
      <c r="Y46" s="739" t="s">
        <v>1006</v>
      </c>
      <c r="Z46" s="1420" t="s">
        <v>2573</v>
      </c>
      <c r="AA46" s="1420"/>
      <c r="AB46" s="1420"/>
      <c r="AD46" s="155" t="s">
        <v>10</v>
      </c>
      <c r="AE46" s="147" t="s">
        <v>913</v>
      </c>
      <c r="AF46" s="156" t="s">
        <v>10</v>
      </c>
    </row>
    <row r="47" spans="2:32" s="739" customFormat="1" ht="17.25" customHeight="1" x14ac:dyDescent="0.15">
      <c r="B47" s="788"/>
      <c r="C47" s="1290"/>
      <c r="D47" s="1291"/>
      <c r="E47" s="1291"/>
      <c r="F47" s="1296"/>
      <c r="H47" s="795"/>
      <c r="I47" s="196"/>
      <c r="J47" s="196"/>
      <c r="K47" s="196"/>
      <c r="L47" s="196"/>
      <c r="M47" s="196"/>
      <c r="N47" s="811"/>
      <c r="O47" s="811"/>
      <c r="P47" s="799"/>
      <c r="Q47" s="799"/>
      <c r="R47" s="799"/>
      <c r="S47" s="799"/>
      <c r="T47" s="799"/>
      <c r="U47" s="799"/>
      <c r="V47" s="799"/>
      <c r="W47" s="799"/>
      <c r="X47" s="672"/>
      <c r="Z47" s="689"/>
      <c r="AA47" s="689"/>
      <c r="AB47" s="689"/>
      <c r="AD47" s="155"/>
      <c r="AE47" s="147"/>
      <c r="AF47" s="156"/>
    </row>
    <row r="48" spans="2:32" s="739" customFormat="1" ht="14.25" customHeight="1" x14ac:dyDescent="0.15">
      <c r="B48" s="788"/>
      <c r="C48" s="1290"/>
      <c r="D48" s="1291"/>
      <c r="E48" s="1291"/>
      <c r="F48" s="1296"/>
      <c r="H48" s="813" t="s">
        <v>1741</v>
      </c>
      <c r="I48" s="131"/>
      <c r="J48" s="131"/>
      <c r="K48" s="131"/>
      <c r="L48" s="131"/>
      <c r="M48" s="131"/>
      <c r="N48" s="131"/>
      <c r="O48" s="131"/>
      <c r="P48" s="131"/>
      <c r="Q48" s="131"/>
      <c r="R48" s="131"/>
      <c r="U48" s="672"/>
      <c r="W48" s="689"/>
      <c r="X48" s="689"/>
      <c r="Y48" s="689"/>
      <c r="AD48" s="210" t="s">
        <v>912</v>
      </c>
      <c r="AE48" s="122" t="s">
        <v>913</v>
      </c>
      <c r="AF48" s="211" t="s">
        <v>914</v>
      </c>
    </row>
    <row r="49" spans="2:32" s="739" customFormat="1" ht="15" customHeight="1" x14ac:dyDescent="0.15">
      <c r="B49" s="788"/>
      <c r="C49" s="1290"/>
      <c r="D49" s="1291"/>
      <c r="E49" s="1291"/>
      <c r="F49" s="1296"/>
      <c r="H49" s="727" t="s">
        <v>1156</v>
      </c>
      <c r="I49" s="1972" t="s">
        <v>1742</v>
      </c>
      <c r="J49" s="1973"/>
      <c r="K49" s="1973"/>
      <c r="L49" s="1973"/>
      <c r="M49" s="1973"/>
      <c r="N49" s="1973"/>
      <c r="O49" s="1973"/>
      <c r="P49" s="1973"/>
      <c r="Q49" s="1973"/>
      <c r="R49" s="1973"/>
      <c r="S49" s="1973"/>
      <c r="T49" s="1973"/>
      <c r="U49" s="1973"/>
      <c r="V49" s="1973"/>
      <c r="W49" s="1973"/>
      <c r="X49" s="1974"/>
      <c r="Z49" s="689"/>
      <c r="AA49" s="689"/>
      <c r="AB49" s="689"/>
      <c r="AD49" s="155" t="s">
        <v>10</v>
      </c>
      <c r="AE49" s="147" t="s">
        <v>913</v>
      </c>
      <c r="AF49" s="156" t="s">
        <v>10</v>
      </c>
    </row>
    <row r="50" spans="2:32" s="739" customFormat="1" x14ac:dyDescent="0.15">
      <c r="B50" s="757"/>
      <c r="C50" s="1297"/>
      <c r="D50" s="1298"/>
      <c r="E50" s="1298"/>
      <c r="F50" s="1299"/>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757"/>
      <c r="AE50" s="654"/>
      <c r="AF50" s="758"/>
    </row>
    <row r="51" spans="2:32" s="739" customFormat="1" ht="38.25" customHeight="1" x14ac:dyDescent="0.15">
      <c r="B51" s="1285" t="s">
        <v>2576</v>
      </c>
      <c r="C51" s="1285"/>
      <c r="D51" s="1285"/>
      <c r="E51" s="1285"/>
      <c r="F51" s="1285"/>
      <c r="G51" s="1285"/>
      <c r="H51" s="1285"/>
      <c r="I51" s="1285"/>
      <c r="J51" s="1285"/>
      <c r="K51" s="1285"/>
      <c r="L51" s="1285"/>
      <c r="M51" s="1285"/>
      <c r="N51" s="1285"/>
      <c r="O51" s="1285"/>
      <c r="P51" s="1285"/>
      <c r="Q51" s="1285"/>
      <c r="R51" s="1285"/>
      <c r="S51" s="1285"/>
      <c r="T51" s="1285"/>
      <c r="U51" s="1285"/>
      <c r="V51" s="1285"/>
      <c r="W51" s="1285"/>
      <c r="X51" s="1285"/>
      <c r="Y51" s="1285"/>
      <c r="Z51" s="1285"/>
      <c r="AA51" s="1285"/>
      <c r="AB51" s="1285"/>
      <c r="AC51" s="1285"/>
    </row>
    <row r="52" spans="2:32" s="739" customFormat="1" x14ac:dyDescent="0.1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row>
    <row r="53" spans="2:32" s="5" customFormat="1" x14ac:dyDescent="0.15">
      <c r="B53" s="76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19"/>
      <c r="D122" s="19"/>
      <c r="E122" s="19"/>
      <c r="F122" s="19"/>
      <c r="G122" s="19"/>
    </row>
    <row r="123" spans="3:7" x14ac:dyDescent="0.15">
      <c r="C123" s="1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9" sqref="A9:AK70"/>
    </sheetView>
  </sheetViews>
  <sheetFormatPr defaultRowHeight="20.25" customHeight="1" x14ac:dyDescent="0.15"/>
  <cols>
    <col min="1" max="1" width="2.375" style="4"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29" customFormat="1" ht="20.25" customHeight="1" x14ac:dyDescent="0.15">
      <c r="A1" s="1015"/>
      <c r="B1" s="556" t="s">
        <v>590</v>
      </c>
      <c r="C1" s="1010"/>
      <c r="D1" s="1010"/>
      <c r="E1" s="1010"/>
      <c r="F1" s="1010"/>
      <c r="G1" s="1010"/>
    </row>
    <row r="2" spans="1:7" ht="18.75" customHeight="1" x14ac:dyDescent="0.15">
      <c r="A2" s="975"/>
      <c r="B2" s="977"/>
      <c r="C2" s="977"/>
      <c r="D2" s="948"/>
      <c r="E2" s="948"/>
      <c r="F2" s="948"/>
      <c r="G2" s="1016"/>
    </row>
    <row r="3" spans="1:7" ht="31.5" customHeight="1" x14ac:dyDescent="0.15">
      <c r="A3" s="516"/>
      <c r="B3" s="1227" t="s">
        <v>591</v>
      </c>
      <c r="C3" s="1227"/>
      <c r="D3" s="1227"/>
      <c r="E3" s="1227"/>
      <c r="F3" s="1227"/>
      <c r="G3" s="1227"/>
    </row>
    <row r="4" spans="1:7" ht="20.25" customHeight="1" x14ac:dyDescent="0.15">
      <c r="A4" s="516"/>
      <c r="B4" s="358" t="s">
        <v>392</v>
      </c>
      <c r="C4" s="517"/>
      <c r="D4" s="517"/>
      <c r="E4" s="517"/>
      <c r="F4" s="517"/>
      <c r="G4" s="517"/>
    </row>
    <row r="5" spans="1:7" ht="20.25" customHeight="1" x14ac:dyDescent="0.15">
      <c r="A5" s="516"/>
      <c r="B5" s="358" t="s">
        <v>592</v>
      </c>
      <c r="C5" s="517"/>
      <c r="D5" s="517"/>
      <c r="E5" s="517"/>
      <c r="F5" s="517"/>
      <c r="G5" s="517"/>
    </row>
    <row r="6" spans="1:7" ht="20.25" customHeight="1" x14ac:dyDescent="0.15">
      <c r="A6" s="553"/>
      <c r="B6" s="358" t="s">
        <v>593</v>
      </c>
      <c r="C6" s="553"/>
      <c r="D6" s="553"/>
      <c r="E6" s="553"/>
      <c r="F6" s="553"/>
      <c r="G6" s="553"/>
    </row>
    <row r="7" spans="1:7" ht="20.25" customHeight="1" x14ac:dyDescent="0.15">
      <c r="A7" s="606"/>
      <c r="B7" s="358" t="s">
        <v>2444</v>
      </c>
      <c r="C7" s="606"/>
      <c r="D7" s="606"/>
      <c r="E7" s="606"/>
      <c r="F7" s="606"/>
      <c r="G7" s="606"/>
    </row>
    <row r="8" spans="1:7" ht="20.25" customHeight="1" x14ac:dyDescent="0.15">
      <c r="A8" s="606"/>
      <c r="B8" s="358" t="s">
        <v>2445</v>
      </c>
      <c r="C8" s="606"/>
      <c r="D8" s="606"/>
      <c r="E8" s="606"/>
      <c r="F8" s="606"/>
      <c r="G8" s="606"/>
    </row>
    <row r="9" spans="1:7" ht="20.25" customHeight="1" x14ac:dyDescent="0.15">
      <c r="A9" s="606"/>
      <c r="B9" s="358" t="s">
        <v>2446</v>
      </c>
      <c r="C9" s="606"/>
      <c r="D9" s="606"/>
      <c r="E9" s="606"/>
      <c r="F9" s="606"/>
      <c r="G9" s="606"/>
    </row>
    <row r="10" spans="1:7" ht="50.25" customHeight="1" x14ac:dyDescent="0.15">
      <c r="A10" s="606"/>
      <c r="B10" s="1226" t="s">
        <v>2482</v>
      </c>
      <c r="C10" s="1226"/>
      <c r="D10" s="1226"/>
      <c r="E10" s="1226"/>
      <c r="F10" s="1226"/>
      <c r="G10" s="1226"/>
    </row>
    <row r="11" spans="1:7" s="343" customFormat="1" ht="21" customHeight="1" x14ac:dyDescent="0.15">
      <c r="A11" s="606"/>
      <c r="B11" s="1226" t="s">
        <v>2447</v>
      </c>
      <c r="C11" s="1226"/>
      <c r="D11" s="1226"/>
      <c r="E11" s="1226"/>
      <c r="F11" s="1226"/>
      <c r="G11" s="1226"/>
    </row>
    <row r="12" spans="1:7" ht="20.25" customHeight="1" x14ac:dyDescent="0.15">
      <c r="A12" s="606"/>
      <c r="B12" s="358" t="s">
        <v>2448</v>
      </c>
      <c r="C12" s="606"/>
      <c r="D12" s="606"/>
      <c r="E12" s="606"/>
      <c r="F12" s="606"/>
      <c r="G12" s="606"/>
    </row>
    <row r="13" spans="1:7" ht="20.25" customHeight="1" x14ac:dyDescent="0.15">
      <c r="A13" s="606"/>
      <c r="B13" s="358" t="s">
        <v>594</v>
      </c>
      <c r="C13" s="606"/>
      <c r="D13" s="606"/>
      <c r="E13" s="606"/>
      <c r="F13" s="606"/>
      <c r="G13" s="606"/>
    </row>
    <row r="14" spans="1:7" ht="20.25" customHeight="1" x14ac:dyDescent="0.15">
      <c r="A14" s="606"/>
      <c r="B14" s="358" t="s">
        <v>595</v>
      </c>
      <c r="C14" s="606"/>
      <c r="D14" s="606"/>
      <c r="E14" s="606"/>
      <c r="F14" s="606"/>
      <c r="G14" s="606"/>
    </row>
    <row r="15" spans="1:7" ht="20.25" customHeight="1" x14ac:dyDescent="0.15">
      <c r="A15" s="606"/>
      <c r="B15" s="358" t="s">
        <v>596</v>
      </c>
      <c r="C15" s="606"/>
      <c r="D15" s="606"/>
      <c r="E15" s="606"/>
      <c r="F15" s="606"/>
      <c r="G15" s="606"/>
    </row>
    <row r="16" spans="1:7" ht="20.25" customHeight="1" x14ac:dyDescent="0.15">
      <c r="A16" s="606"/>
      <c r="B16" s="358" t="s">
        <v>2449</v>
      </c>
      <c r="C16" s="606"/>
      <c r="D16" s="606"/>
      <c r="E16" s="606"/>
      <c r="F16" s="606"/>
      <c r="G16" s="606"/>
    </row>
    <row r="17" spans="1:7" ht="20.25" customHeight="1" x14ac:dyDescent="0.15">
      <c r="A17" s="606"/>
      <c r="B17" s="358" t="s">
        <v>2629</v>
      </c>
      <c r="C17" s="606"/>
      <c r="D17" s="606"/>
      <c r="E17" s="606"/>
      <c r="F17" s="606"/>
      <c r="G17" s="606"/>
    </row>
    <row r="18" spans="1:7" ht="20.25" customHeight="1" x14ac:dyDescent="0.15">
      <c r="A18" s="606"/>
      <c r="B18" s="358" t="s">
        <v>2450</v>
      </c>
      <c r="C18" s="606"/>
      <c r="D18" s="606"/>
      <c r="E18" s="606"/>
      <c r="F18" s="606"/>
      <c r="G18" s="606"/>
    </row>
    <row r="19" spans="1:7" ht="45" customHeight="1" x14ac:dyDescent="0.15">
      <c r="A19" s="606"/>
      <c r="B19" s="1226" t="s">
        <v>2451</v>
      </c>
      <c r="C19" s="1157"/>
      <c r="D19" s="1157"/>
      <c r="E19" s="1157"/>
      <c r="F19" s="1157"/>
      <c r="G19" s="1157"/>
    </row>
    <row r="20" spans="1:7" ht="20.25" customHeight="1" x14ac:dyDescent="0.15">
      <c r="A20" s="606"/>
      <c r="B20" s="358" t="s">
        <v>2452</v>
      </c>
      <c r="C20" s="606"/>
      <c r="D20" s="606"/>
      <c r="E20" s="606"/>
      <c r="F20" s="358"/>
      <c r="G20" s="358"/>
    </row>
    <row r="21" spans="1:7" s="26" customFormat="1" ht="19.5" customHeight="1" x14ac:dyDescent="0.15">
      <c r="A21" s="490"/>
      <c r="B21" s="358" t="s">
        <v>2453</v>
      </c>
      <c r="C21" s="554"/>
      <c r="D21" s="554"/>
      <c r="E21" s="554"/>
      <c r="F21" s="554"/>
      <c r="G21" s="554"/>
    </row>
    <row r="22" spans="1:7" s="26" customFormat="1" ht="19.5" customHeight="1" x14ac:dyDescent="0.15">
      <c r="A22" s="490"/>
      <c r="B22" s="358" t="s">
        <v>2454</v>
      </c>
      <c r="C22" s="554"/>
      <c r="D22" s="554"/>
      <c r="E22" s="554"/>
      <c r="F22" s="554"/>
      <c r="G22" s="554"/>
    </row>
    <row r="23" spans="1:7" s="26" customFormat="1" ht="19.5" customHeight="1" x14ac:dyDescent="0.15">
      <c r="A23" s="490"/>
      <c r="B23" s="358" t="s">
        <v>2455</v>
      </c>
      <c r="C23" s="554"/>
      <c r="D23" s="554"/>
      <c r="E23" s="554"/>
      <c r="F23" s="554"/>
      <c r="G23" s="554"/>
    </row>
    <row r="24" spans="1:7" s="26" customFormat="1" ht="19.5" customHeight="1" x14ac:dyDescent="0.15">
      <c r="A24" s="490"/>
      <c r="B24" s="358" t="s">
        <v>2456</v>
      </c>
      <c r="C24" s="554"/>
      <c r="D24" s="554"/>
      <c r="E24" s="554"/>
      <c r="F24" s="554"/>
      <c r="G24" s="554"/>
    </row>
    <row r="25" spans="1:7" s="26" customFormat="1" ht="19.5" customHeight="1" x14ac:dyDescent="0.15">
      <c r="A25" s="490"/>
      <c r="B25" s="358" t="s">
        <v>2457</v>
      </c>
      <c r="C25" s="554"/>
      <c r="D25" s="554"/>
      <c r="E25" s="554"/>
      <c r="F25" s="554"/>
      <c r="G25" s="554"/>
    </row>
    <row r="26" spans="1:7" s="26" customFormat="1" ht="19.5" customHeight="1" x14ac:dyDescent="0.15">
      <c r="A26" s="490"/>
      <c r="B26" s="358" t="s">
        <v>2458</v>
      </c>
      <c r="C26" s="554"/>
      <c r="D26" s="554"/>
      <c r="E26" s="554"/>
      <c r="F26" s="554"/>
      <c r="G26" s="554"/>
    </row>
    <row r="27" spans="1:7" s="26" customFormat="1" ht="19.5" customHeight="1" x14ac:dyDescent="0.15">
      <c r="A27" s="490"/>
      <c r="B27" s="358" t="s">
        <v>2459</v>
      </c>
      <c r="C27" s="554"/>
      <c r="D27" s="554"/>
      <c r="E27" s="554"/>
      <c r="F27" s="554"/>
      <c r="G27" s="554"/>
    </row>
    <row r="28" spans="1:7" s="26" customFormat="1" ht="20.25" customHeight="1" x14ac:dyDescent="0.15">
      <c r="A28" s="490"/>
      <c r="B28" s="358" t="s">
        <v>2460</v>
      </c>
      <c r="C28" s="554"/>
      <c r="D28" s="554"/>
      <c r="E28" s="554"/>
      <c r="F28" s="554"/>
      <c r="G28" s="554"/>
    </row>
    <row r="29" spans="1:7" ht="20.25" customHeight="1" x14ac:dyDescent="0.15">
      <c r="A29" s="339"/>
      <c r="B29" s="358" t="s">
        <v>597</v>
      </c>
      <c r="C29" s="606"/>
      <c r="D29" s="606"/>
      <c r="E29" s="606"/>
      <c r="F29" s="606"/>
      <c r="G29" s="606"/>
    </row>
    <row r="30" spans="1:7" ht="19.5" customHeight="1" x14ac:dyDescent="0.15">
      <c r="A30" s="339"/>
      <c r="B30" s="358" t="s">
        <v>598</v>
      </c>
      <c r="C30" s="606"/>
      <c r="D30" s="606"/>
      <c r="E30" s="606"/>
      <c r="F30" s="606"/>
      <c r="G30" s="606"/>
    </row>
    <row r="31" spans="1:7" s="28" customFormat="1" ht="20.25" customHeight="1" x14ac:dyDescent="0.15">
      <c r="A31" s="374"/>
      <c r="B31" s="1226" t="s">
        <v>2461</v>
      </c>
      <c r="C31" s="1226"/>
      <c r="D31" s="1226"/>
      <c r="E31" s="1226"/>
      <c r="F31" s="1226"/>
      <c r="G31" s="1226"/>
    </row>
    <row r="32" spans="1:7" s="28" customFormat="1" ht="20.25" customHeight="1" x14ac:dyDescent="0.15">
      <c r="A32" s="374"/>
      <c r="B32" s="358" t="s">
        <v>2462</v>
      </c>
      <c r="C32" s="554"/>
      <c r="D32" s="554"/>
      <c r="E32" s="554"/>
      <c r="F32" s="374"/>
      <c r="G32" s="374"/>
    </row>
    <row r="33" spans="1:7" s="28" customFormat="1" ht="20.25" customHeight="1" x14ac:dyDescent="0.15">
      <c r="A33" s="374"/>
      <c r="B33" s="358" t="s">
        <v>2463</v>
      </c>
      <c r="C33" s="554"/>
      <c r="D33" s="554"/>
      <c r="E33" s="554"/>
      <c r="F33" s="374"/>
      <c r="G33" s="374"/>
    </row>
    <row r="34" spans="1:7" s="28" customFormat="1" ht="20.25" customHeight="1" x14ac:dyDescent="0.15">
      <c r="A34" s="374"/>
      <c r="B34" s="358" t="s">
        <v>2464</v>
      </c>
      <c r="C34" s="554"/>
      <c r="D34" s="554"/>
      <c r="E34" s="554"/>
      <c r="F34" s="374"/>
      <c r="G34" s="374"/>
    </row>
    <row r="35" spans="1:7" s="28" customFormat="1" ht="20.25" customHeight="1" x14ac:dyDescent="0.15">
      <c r="A35" s="374"/>
      <c r="B35" s="1226" t="s">
        <v>2465</v>
      </c>
      <c r="C35" s="1226"/>
      <c r="D35" s="1226"/>
      <c r="E35" s="1226"/>
      <c r="F35" s="1226"/>
      <c r="G35" s="1226"/>
    </row>
    <row r="36" spans="1:7" ht="20.25" customHeight="1" x14ac:dyDescent="0.15">
      <c r="A36" s="500"/>
      <c r="B36" s="1226" t="s">
        <v>2466</v>
      </c>
      <c r="C36" s="1226"/>
      <c r="D36" s="1226"/>
      <c r="E36" s="1226"/>
      <c r="F36" s="1226"/>
      <c r="G36" s="1226"/>
    </row>
    <row r="37" spans="1:7" ht="20.25" customHeight="1" x14ac:dyDescent="0.15">
      <c r="A37" s="500"/>
      <c r="B37" s="1226" t="s">
        <v>2467</v>
      </c>
      <c r="C37" s="1226"/>
      <c r="D37" s="1226"/>
      <c r="E37" s="1226"/>
      <c r="F37" s="1226"/>
      <c r="G37" s="1226"/>
    </row>
    <row r="38" spans="1:7" s="342" customFormat="1" ht="20.25" customHeight="1" x14ac:dyDescent="0.15">
      <c r="A38" s="374"/>
      <c r="B38" s="1226" t="s">
        <v>2468</v>
      </c>
      <c r="C38" s="1226"/>
      <c r="D38" s="1226"/>
      <c r="E38" s="1226"/>
      <c r="F38" s="1226"/>
      <c r="G38" s="1226"/>
    </row>
    <row r="39" spans="1:7" s="29" customFormat="1" ht="20.25" customHeight="1" x14ac:dyDescent="0.15">
      <c r="A39" s="449"/>
      <c r="B39" s="358" t="s">
        <v>599</v>
      </c>
      <c r="C39" s="606"/>
      <c r="D39" s="606"/>
      <c r="E39" s="606"/>
      <c r="F39" s="454"/>
      <c r="G39" s="454"/>
    </row>
    <row r="40" spans="1:7" ht="20.25" customHeight="1" x14ac:dyDescent="0.15">
      <c r="A40" s="516"/>
      <c r="B40" s="339"/>
      <c r="C40" s="339"/>
      <c r="D40" s="339"/>
      <c r="E40" s="339"/>
      <c r="F40" s="517"/>
      <c r="G40" s="517"/>
    </row>
    <row r="41" spans="1:7" ht="20.25" customHeight="1" x14ac:dyDescent="0.15">
      <c r="A41" s="500"/>
      <c r="B41" s="556" t="s">
        <v>600</v>
      </c>
      <c r="C41" s="454"/>
      <c r="D41" s="454"/>
      <c r="E41" s="454"/>
      <c r="F41" s="339"/>
      <c r="G41" s="339"/>
    </row>
    <row r="42" spans="1:7" ht="20.25" customHeight="1" x14ac:dyDescent="0.15">
      <c r="A42" s="500"/>
      <c r="B42" s="339"/>
      <c r="C42" s="339"/>
      <c r="D42" s="339"/>
      <c r="E42" s="339"/>
      <c r="F42" s="339"/>
      <c r="G42" s="339"/>
    </row>
    <row r="43" spans="1:7" ht="20.25" customHeight="1" x14ac:dyDescent="0.15">
      <c r="A43" s="500"/>
      <c r="B43" s="358" t="s">
        <v>419</v>
      </c>
      <c r="C43" s="517"/>
      <c r="D43" s="517"/>
      <c r="E43" s="517"/>
      <c r="F43" s="339"/>
      <c r="G43" s="339"/>
    </row>
    <row r="44" spans="1:7" ht="20.25" customHeight="1" x14ac:dyDescent="0.15">
      <c r="A44" s="500"/>
      <c r="B44" s="339"/>
      <c r="C44" s="339"/>
      <c r="D44" s="339"/>
      <c r="E44" s="339"/>
      <c r="F44" s="339"/>
      <c r="G44" s="339"/>
    </row>
    <row r="45" spans="1:7" ht="20.25" customHeight="1" x14ac:dyDescent="0.15">
      <c r="A45" s="500"/>
      <c r="B45" s="339"/>
      <c r="C45" s="339"/>
      <c r="D45" s="339"/>
      <c r="E45" s="339"/>
      <c r="F45" s="339"/>
      <c r="G45" s="339"/>
    </row>
    <row r="46" spans="1:7" ht="20.25" customHeight="1" x14ac:dyDescent="0.15">
      <c r="A46" s="500"/>
      <c r="B46" s="339"/>
      <c r="C46" s="339"/>
      <c r="D46" s="339"/>
      <c r="E46" s="339"/>
      <c r="F46" s="339"/>
      <c r="G46" s="339"/>
    </row>
    <row r="47" spans="1:7" ht="20.25" customHeight="1" x14ac:dyDescent="0.15">
      <c r="A47" s="500"/>
      <c r="B47" s="339"/>
      <c r="C47" s="339"/>
      <c r="D47" s="339"/>
      <c r="E47" s="339"/>
      <c r="F47" s="339"/>
      <c r="G47" s="339"/>
    </row>
    <row r="48" spans="1:7" ht="20.25" customHeight="1" x14ac:dyDescent="0.15">
      <c r="A48" s="500"/>
      <c r="B48" s="339"/>
      <c r="C48" s="339"/>
      <c r="D48" s="339"/>
      <c r="E48" s="339"/>
      <c r="F48" s="339"/>
      <c r="G48" s="339"/>
    </row>
    <row r="49" spans="1:7" ht="20.25" customHeight="1" x14ac:dyDescent="0.15">
      <c r="A49" s="500"/>
      <c r="B49" s="339"/>
      <c r="C49" s="339"/>
      <c r="D49" s="339"/>
      <c r="E49" s="339"/>
      <c r="F49" s="339"/>
      <c r="G49" s="339"/>
    </row>
    <row r="50" spans="1:7" ht="20.25" customHeight="1" x14ac:dyDescent="0.15">
      <c r="A50" s="500"/>
      <c r="B50" s="339"/>
      <c r="C50" s="339"/>
      <c r="D50" s="339"/>
      <c r="E50" s="339"/>
      <c r="F50" s="339"/>
      <c r="G50" s="339"/>
    </row>
    <row r="51" spans="1:7" ht="20.25" customHeight="1" x14ac:dyDescent="0.15">
      <c r="A51" s="500"/>
      <c r="B51" s="339"/>
      <c r="C51" s="339"/>
      <c r="D51" s="339"/>
      <c r="E51" s="339"/>
      <c r="F51" s="339"/>
      <c r="G51" s="339"/>
    </row>
    <row r="52" spans="1:7" ht="20.25" customHeight="1" x14ac:dyDescent="0.15">
      <c r="A52" s="500"/>
      <c r="B52" s="339"/>
      <c r="C52" s="339"/>
      <c r="D52" s="339"/>
      <c r="E52" s="339"/>
      <c r="F52" s="339"/>
      <c r="G52" s="339"/>
    </row>
    <row r="53" spans="1:7" ht="20.25" customHeight="1" x14ac:dyDescent="0.15">
      <c r="A53" s="500"/>
      <c r="B53" s="339"/>
      <c r="C53" s="339"/>
      <c r="D53" s="339"/>
      <c r="E53" s="339"/>
      <c r="F53" s="339"/>
      <c r="G53" s="339"/>
    </row>
    <row r="54" spans="1:7" ht="20.25" customHeight="1" x14ac:dyDescent="0.15">
      <c r="A54" s="500"/>
      <c r="B54" s="339"/>
      <c r="C54" s="339"/>
      <c r="D54" s="339"/>
      <c r="E54" s="339"/>
      <c r="F54" s="339"/>
      <c r="G54" s="339"/>
    </row>
    <row r="55" spans="1:7" ht="20.25" customHeight="1" x14ac:dyDescent="0.15">
      <c r="A55" s="500"/>
      <c r="B55" s="339"/>
      <c r="C55" s="339"/>
      <c r="D55" s="339"/>
      <c r="E55" s="339"/>
      <c r="F55" s="339"/>
      <c r="G55" s="339"/>
    </row>
    <row r="56" spans="1:7" ht="20.25" customHeight="1" x14ac:dyDescent="0.15">
      <c r="A56" s="500"/>
      <c r="B56" s="339"/>
      <c r="C56" s="339"/>
      <c r="D56" s="339"/>
      <c r="E56" s="339"/>
      <c r="F56" s="339"/>
      <c r="G56" s="339"/>
    </row>
    <row r="57" spans="1:7" ht="20.25" customHeight="1" x14ac:dyDescent="0.15">
      <c r="A57" s="500"/>
      <c r="B57" s="339"/>
      <c r="C57" s="339"/>
      <c r="D57" s="339"/>
      <c r="E57" s="339"/>
      <c r="F57" s="339"/>
      <c r="G57" s="339"/>
    </row>
    <row r="58" spans="1:7" ht="20.25" customHeight="1" x14ac:dyDescent="0.15">
      <c r="A58" s="500"/>
      <c r="B58" s="339"/>
      <c r="C58" s="339"/>
      <c r="D58" s="339"/>
      <c r="E58" s="339"/>
      <c r="F58" s="339"/>
      <c r="G58" s="339"/>
    </row>
    <row r="59" spans="1:7" ht="20.25" customHeight="1" x14ac:dyDescent="0.15">
      <c r="A59" s="500"/>
      <c r="B59" s="339"/>
      <c r="C59" s="339"/>
      <c r="D59" s="339"/>
      <c r="E59" s="339"/>
      <c r="F59" s="339"/>
      <c r="G59" s="339"/>
    </row>
    <row r="60" spans="1:7" ht="20.25" customHeight="1" x14ac:dyDescent="0.15">
      <c r="A60" s="500"/>
      <c r="B60" s="339"/>
      <c r="C60" s="339"/>
      <c r="D60" s="339"/>
      <c r="E60" s="339"/>
      <c r="F60" s="339"/>
      <c r="G60" s="339"/>
    </row>
    <row r="61" spans="1:7" ht="20.25" customHeight="1" x14ac:dyDescent="0.15">
      <c r="A61" s="500"/>
      <c r="B61" s="339"/>
      <c r="C61" s="339"/>
      <c r="D61" s="339"/>
      <c r="E61" s="339"/>
      <c r="F61" s="339"/>
      <c r="G61" s="339"/>
    </row>
    <row r="62" spans="1:7" ht="20.25" customHeight="1" x14ac:dyDescent="0.15">
      <c r="A62" s="500"/>
      <c r="B62" s="339"/>
      <c r="C62" s="339"/>
      <c r="D62" s="339"/>
      <c r="E62" s="339"/>
      <c r="F62" s="339"/>
      <c r="G62" s="339"/>
    </row>
    <row r="63" spans="1:7" ht="20.25" customHeight="1" x14ac:dyDescent="0.15">
      <c r="A63" s="500"/>
      <c r="B63" s="339"/>
      <c r="C63" s="339"/>
      <c r="D63" s="339"/>
      <c r="E63" s="339"/>
      <c r="F63" s="339"/>
      <c r="G63" s="339"/>
    </row>
    <row r="64" spans="1:7" ht="20.25" customHeight="1" x14ac:dyDescent="0.15">
      <c r="A64" s="500"/>
      <c r="B64" s="339"/>
      <c r="C64" s="339"/>
      <c r="D64" s="339"/>
      <c r="E64" s="339"/>
      <c r="F64" s="339"/>
      <c r="G64" s="339"/>
    </row>
    <row r="65" spans="1:7" ht="20.25" customHeight="1" x14ac:dyDescent="0.15">
      <c r="A65" s="500"/>
      <c r="B65" s="339"/>
      <c r="C65" s="339"/>
      <c r="D65" s="339"/>
      <c r="E65" s="339"/>
      <c r="F65" s="339"/>
      <c r="G65" s="339"/>
    </row>
    <row r="66" spans="1:7" ht="20.25" customHeight="1" x14ac:dyDescent="0.15">
      <c r="A66" s="500"/>
      <c r="B66" s="339"/>
      <c r="C66" s="339"/>
      <c r="D66" s="339"/>
      <c r="E66" s="339"/>
      <c r="F66" s="339"/>
      <c r="G66" s="339"/>
    </row>
    <row r="67" spans="1:7" ht="20.25" customHeight="1" x14ac:dyDescent="0.15">
      <c r="A67" s="500"/>
      <c r="B67" s="339"/>
      <c r="C67" s="339"/>
      <c r="D67" s="339"/>
      <c r="E67" s="339"/>
      <c r="F67" s="339"/>
      <c r="G67" s="339"/>
    </row>
    <row r="68" spans="1:7" ht="20.25" customHeight="1" x14ac:dyDescent="0.15">
      <c r="A68" s="500"/>
      <c r="B68" s="339"/>
      <c r="C68" s="339"/>
      <c r="D68" s="339"/>
      <c r="E68" s="339"/>
      <c r="F68" s="339"/>
      <c r="G68" s="339"/>
    </row>
    <row r="69" spans="1:7" ht="20.25" customHeight="1" x14ac:dyDescent="0.15">
      <c r="A69" s="500"/>
      <c r="B69" s="339"/>
      <c r="C69" s="339"/>
      <c r="D69" s="339"/>
      <c r="E69" s="339"/>
      <c r="F69" s="339"/>
      <c r="G69" s="339"/>
    </row>
    <row r="70" spans="1:7" ht="20.25" customHeight="1" x14ac:dyDescent="0.15">
      <c r="A70" s="500"/>
      <c r="B70" s="339"/>
      <c r="C70" s="339"/>
      <c r="D70" s="339"/>
      <c r="E70" s="339"/>
      <c r="F70" s="339"/>
      <c r="G70" s="339"/>
    </row>
    <row r="71" spans="1:7" ht="20.25" customHeight="1" x14ac:dyDescent="0.15">
      <c r="A71" s="500"/>
      <c r="B71" s="339"/>
      <c r="C71" s="339"/>
      <c r="D71" s="339"/>
      <c r="E71" s="339"/>
      <c r="F71" s="339"/>
      <c r="G71" s="339"/>
    </row>
    <row r="72" spans="1:7" ht="20.25" customHeight="1" x14ac:dyDescent="0.15">
      <c r="A72" s="500"/>
      <c r="B72" s="339"/>
      <c r="C72" s="339"/>
      <c r="D72" s="339"/>
      <c r="E72" s="339"/>
      <c r="F72" s="339"/>
      <c r="G72" s="339"/>
    </row>
    <row r="73" spans="1:7" ht="20.25" customHeight="1" x14ac:dyDescent="0.15">
      <c r="A73" s="500"/>
      <c r="B73" s="339"/>
      <c r="C73" s="339"/>
      <c r="D73" s="339"/>
      <c r="E73" s="339"/>
      <c r="F73" s="339"/>
      <c r="G73" s="339"/>
    </row>
    <row r="74" spans="1:7" ht="20.25" customHeight="1" x14ac:dyDescent="0.15">
      <c r="A74" s="500"/>
      <c r="B74" s="339"/>
      <c r="C74" s="339"/>
      <c r="D74" s="339"/>
      <c r="E74" s="339"/>
      <c r="F74" s="339"/>
      <c r="G74" s="339"/>
    </row>
    <row r="75" spans="1:7" ht="20.25" customHeight="1" x14ac:dyDescent="0.15">
      <c r="A75" s="500"/>
      <c r="B75" s="339"/>
      <c r="C75" s="339"/>
      <c r="D75" s="339"/>
      <c r="E75" s="339"/>
      <c r="F75" s="339"/>
      <c r="G75" s="339"/>
    </row>
    <row r="76" spans="1:7" ht="20.25" customHeight="1" x14ac:dyDescent="0.15">
      <c r="A76" s="500"/>
      <c r="B76" s="339"/>
      <c r="C76" s="339"/>
      <c r="D76" s="339"/>
      <c r="E76" s="339"/>
      <c r="F76" s="339"/>
      <c r="G76" s="339"/>
    </row>
    <row r="77" spans="1:7" ht="20.25" customHeight="1" x14ac:dyDescent="0.15">
      <c r="A77" s="500"/>
      <c r="B77" s="339"/>
      <c r="C77" s="339"/>
      <c r="D77" s="339"/>
      <c r="E77" s="339"/>
      <c r="F77" s="339"/>
      <c r="G77" s="339"/>
    </row>
    <row r="78" spans="1:7" ht="20.25" customHeight="1" x14ac:dyDescent="0.15">
      <c r="A78" s="500"/>
      <c r="B78" s="339"/>
      <c r="C78" s="339"/>
      <c r="D78" s="339"/>
      <c r="E78" s="339"/>
      <c r="F78" s="339"/>
      <c r="G78" s="339"/>
    </row>
    <row r="79" spans="1:7" ht="20.25" customHeight="1" x14ac:dyDescent="0.15">
      <c r="A79" s="500"/>
      <c r="B79" s="339"/>
      <c r="C79" s="339"/>
      <c r="D79" s="339"/>
      <c r="E79" s="339"/>
      <c r="F79" s="339"/>
      <c r="G79" s="339"/>
    </row>
    <row r="80" spans="1:7" ht="20.25" customHeight="1" x14ac:dyDescent="0.15">
      <c r="A80" s="500"/>
      <c r="B80" s="339"/>
      <c r="C80" s="339"/>
      <c r="D80" s="339"/>
      <c r="E80" s="339"/>
      <c r="F80" s="339"/>
      <c r="G80" s="339"/>
    </row>
    <row r="81" spans="1:7" ht="20.25" customHeight="1" x14ac:dyDescent="0.15">
      <c r="A81" s="500"/>
      <c r="B81" s="339"/>
      <c r="C81" s="339"/>
      <c r="D81" s="339"/>
      <c r="E81" s="339"/>
      <c r="F81" s="339"/>
      <c r="G81" s="339"/>
    </row>
    <row r="82" spans="1:7" ht="20.25" customHeight="1" x14ac:dyDescent="0.15">
      <c r="A82" s="500"/>
      <c r="B82" s="339"/>
      <c r="C82" s="339"/>
      <c r="D82" s="339"/>
      <c r="E82" s="339"/>
      <c r="F82" s="339"/>
      <c r="G82" s="339"/>
    </row>
    <row r="83" spans="1:7" ht="20.25" customHeight="1" x14ac:dyDescent="0.15">
      <c r="A83" s="500"/>
      <c r="B83" s="339"/>
      <c r="C83" s="339"/>
      <c r="D83" s="339"/>
      <c r="E83" s="339"/>
      <c r="F83" s="339"/>
      <c r="G83" s="339"/>
    </row>
    <row r="84" spans="1:7" ht="20.25" customHeight="1" x14ac:dyDescent="0.15">
      <c r="A84" s="500"/>
      <c r="B84" s="339"/>
      <c r="C84" s="339"/>
      <c r="D84" s="339"/>
      <c r="E84" s="339"/>
      <c r="F84" s="339"/>
      <c r="G84" s="339"/>
    </row>
    <row r="85" spans="1:7" ht="20.25" customHeight="1" x14ac:dyDescent="0.15">
      <c r="A85" s="500"/>
      <c r="B85" s="339"/>
      <c r="C85" s="339"/>
      <c r="D85" s="339"/>
      <c r="E85" s="339"/>
      <c r="F85" s="339"/>
      <c r="G85" s="339"/>
    </row>
    <row r="86" spans="1:7" ht="20.25" customHeight="1" x14ac:dyDescent="0.15">
      <c r="A86" s="500"/>
      <c r="B86" s="339"/>
      <c r="C86" s="339"/>
      <c r="D86" s="339"/>
      <c r="E86" s="339"/>
      <c r="F86" s="339"/>
      <c r="G86" s="339"/>
    </row>
    <row r="87" spans="1:7" ht="20.25" customHeight="1" x14ac:dyDescent="0.15">
      <c r="A87" s="500"/>
      <c r="B87" s="339"/>
      <c r="C87" s="339"/>
      <c r="D87" s="339"/>
      <c r="E87" s="339"/>
      <c r="F87" s="339"/>
      <c r="G87" s="339"/>
    </row>
    <row r="88" spans="1:7" ht="20.25" customHeight="1" x14ac:dyDescent="0.15">
      <c r="A88" s="500"/>
      <c r="B88" s="339"/>
      <c r="C88" s="339"/>
      <c r="D88" s="339"/>
      <c r="E88" s="339"/>
      <c r="F88" s="339"/>
      <c r="G88" s="339"/>
    </row>
    <row r="89" spans="1:7" ht="20.25" customHeight="1" x14ac:dyDescent="0.15">
      <c r="A89" s="500"/>
      <c r="B89" s="339"/>
      <c r="C89" s="339"/>
      <c r="D89" s="339"/>
      <c r="E89" s="339"/>
      <c r="F89" s="339"/>
      <c r="G89" s="339"/>
    </row>
    <row r="90" spans="1:7" ht="20.25" customHeight="1" x14ac:dyDescent="0.15">
      <c r="A90" s="500"/>
      <c r="B90" s="339"/>
      <c r="C90" s="339"/>
      <c r="D90" s="339"/>
      <c r="E90" s="339"/>
      <c r="F90" s="339"/>
      <c r="G90" s="339"/>
    </row>
    <row r="91" spans="1:7" ht="20.25" customHeight="1" x14ac:dyDescent="0.15">
      <c r="A91" s="500"/>
      <c r="B91" s="339"/>
      <c r="C91" s="339"/>
      <c r="D91" s="339"/>
      <c r="E91" s="339"/>
      <c r="F91" s="339"/>
      <c r="G91" s="339"/>
    </row>
    <row r="92" spans="1:7" ht="20.25" customHeight="1" x14ac:dyDescent="0.15">
      <c r="A92" s="500"/>
      <c r="B92" s="339"/>
      <c r="C92" s="339"/>
      <c r="D92" s="339"/>
      <c r="E92" s="339"/>
      <c r="F92" s="339"/>
      <c r="G92" s="339"/>
    </row>
    <row r="93" spans="1:7" ht="20.25" customHeight="1" x14ac:dyDescent="0.15">
      <c r="A93" s="500"/>
      <c r="B93" s="339"/>
      <c r="C93" s="339"/>
      <c r="D93" s="339"/>
      <c r="E93" s="339"/>
      <c r="F93" s="339"/>
      <c r="G93" s="339"/>
    </row>
    <row r="94" spans="1:7" ht="20.25" customHeight="1" x14ac:dyDescent="0.15">
      <c r="A94" s="500"/>
      <c r="B94" s="339"/>
      <c r="C94" s="339"/>
      <c r="D94" s="339"/>
      <c r="E94" s="339"/>
      <c r="F94" s="339"/>
      <c r="G94" s="339"/>
    </row>
    <row r="95" spans="1:7" ht="20.25" customHeight="1" x14ac:dyDescent="0.15">
      <c r="A95" s="500"/>
      <c r="B95" s="339"/>
      <c r="C95" s="339"/>
      <c r="D95" s="339"/>
      <c r="E95" s="339"/>
      <c r="F95" s="339"/>
      <c r="G95" s="339"/>
    </row>
    <row r="96" spans="1:7" ht="20.25" customHeight="1" x14ac:dyDescent="0.15">
      <c r="A96" s="500"/>
      <c r="B96" s="339"/>
      <c r="C96" s="339"/>
      <c r="D96" s="339"/>
      <c r="E96" s="339"/>
      <c r="F96" s="339"/>
      <c r="G96" s="339"/>
    </row>
    <row r="97" spans="1:7" ht="20.25" customHeight="1" x14ac:dyDescent="0.15">
      <c r="A97" s="500"/>
      <c r="B97" s="339"/>
      <c r="C97" s="339"/>
      <c r="D97" s="339"/>
      <c r="E97" s="339"/>
      <c r="F97" s="339"/>
      <c r="G97" s="339"/>
    </row>
    <row r="98" spans="1:7" ht="20.25" customHeight="1" x14ac:dyDescent="0.15">
      <c r="A98" s="500"/>
      <c r="B98" s="339"/>
      <c r="C98" s="339"/>
      <c r="D98" s="339"/>
      <c r="E98" s="339"/>
      <c r="F98" s="339"/>
      <c r="G98" s="339"/>
    </row>
    <row r="99" spans="1:7" ht="20.25" customHeight="1" x14ac:dyDescent="0.15">
      <c r="A99" s="500"/>
      <c r="B99" s="339"/>
      <c r="C99" s="339"/>
      <c r="D99" s="339"/>
      <c r="E99" s="339"/>
      <c r="F99" s="339"/>
      <c r="G99" s="339"/>
    </row>
    <row r="100" spans="1:7" ht="20.25" customHeight="1" x14ac:dyDescent="0.15">
      <c r="A100" s="500"/>
      <c r="B100" s="339"/>
      <c r="C100" s="339"/>
      <c r="D100" s="339"/>
      <c r="E100" s="339"/>
      <c r="F100" s="339"/>
      <c r="G100" s="339"/>
    </row>
    <row r="101" spans="1:7" ht="20.25" customHeight="1" x14ac:dyDescent="0.15">
      <c r="A101" s="500"/>
      <c r="B101" s="339"/>
      <c r="C101" s="339"/>
      <c r="D101" s="339"/>
      <c r="E101" s="339"/>
      <c r="F101" s="339"/>
      <c r="G101" s="339"/>
    </row>
    <row r="102" spans="1:7" ht="20.25" customHeight="1" x14ac:dyDescent="0.15">
      <c r="A102" s="500"/>
      <c r="B102" s="339"/>
      <c r="C102" s="339"/>
      <c r="D102" s="339"/>
      <c r="E102" s="339"/>
      <c r="F102" s="339"/>
      <c r="G102" s="339"/>
    </row>
    <row r="103" spans="1:7" ht="20.25" customHeight="1" x14ac:dyDescent="0.15">
      <c r="A103" s="500"/>
      <c r="B103" s="339"/>
      <c r="C103" s="339"/>
      <c r="D103" s="339"/>
      <c r="E103" s="339"/>
      <c r="F103" s="339"/>
      <c r="G103" s="339"/>
    </row>
    <row r="104" spans="1:7" ht="20.25" customHeight="1" x14ac:dyDescent="0.15">
      <c r="A104" s="500"/>
      <c r="B104" s="339"/>
      <c r="C104" s="339"/>
      <c r="D104" s="339"/>
      <c r="E104" s="339"/>
      <c r="F104" s="339"/>
      <c r="G104" s="339"/>
    </row>
    <row r="105" spans="1:7" ht="20.25" customHeight="1" x14ac:dyDescent="0.15">
      <c r="A105" s="500"/>
      <c r="B105" s="339"/>
      <c r="C105" s="339"/>
      <c r="D105" s="339"/>
      <c r="E105" s="339"/>
      <c r="F105" s="339"/>
      <c r="G105" s="339"/>
    </row>
    <row r="106" spans="1:7" ht="20.25" customHeight="1" x14ac:dyDescent="0.15">
      <c r="A106" s="500"/>
      <c r="B106" s="339"/>
      <c r="C106" s="339"/>
      <c r="D106" s="339"/>
      <c r="E106" s="339"/>
      <c r="F106" s="339"/>
      <c r="G106" s="339"/>
    </row>
    <row r="107" spans="1:7" ht="20.25" customHeight="1" x14ac:dyDescent="0.15">
      <c r="A107" s="500"/>
      <c r="B107" s="339"/>
      <c r="C107" s="339"/>
      <c r="D107" s="339"/>
      <c r="E107" s="339"/>
      <c r="F107" s="339"/>
      <c r="G107" s="339"/>
    </row>
    <row r="108" spans="1:7" ht="20.25" customHeight="1" x14ac:dyDescent="0.15">
      <c r="A108" s="500"/>
      <c r="B108" s="339"/>
      <c r="C108" s="339"/>
      <c r="D108" s="339"/>
      <c r="E108" s="339"/>
      <c r="F108" s="339"/>
      <c r="G108" s="339"/>
    </row>
    <row r="109" spans="1:7" ht="20.25" customHeight="1" x14ac:dyDescent="0.15">
      <c r="A109" s="500"/>
      <c r="B109" s="339"/>
      <c r="C109" s="339"/>
      <c r="D109" s="339"/>
      <c r="E109" s="339"/>
      <c r="F109" s="339"/>
      <c r="G109" s="339"/>
    </row>
    <row r="110" spans="1:7" ht="20.25" customHeight="1" x14ac:dyDescent="0.15">
      <c r="A110" s="500"/>
      <c r="B110" s="339"/>
      <c r="C110" s="339"/>
      <c r="D110" s="339"/>
      <c r="E110" s="339"/>
      <c r="F110" s="339"/>
      <c r="G110" s="339"/>
    </row>
    <row r="111" spans="1:7" ht="20.25" customHeight="1" x14ac:dyDescent="0.15">
      <c r="A111" s="500"/>
      <c r="B111" s="339"/>
      <c r="C111" s="339"/>
      <c r="D111" s="339"/>
      <c r="E111" s="339"/>
      <c r="F111" s="339"/>
      <c r="G111" s="339"/>
    </row>
    <row r="112" spans="1:7" ht="20.25" customHeight="1" x14ac:dyDescent="0.15">
      <c r="A112" s="500"/>
      <c r="B112" s="339"/>
      <c r="C112" s="339"/>
      <c r="D112" s="339"/>
      <c r="E112" s="339"/>
      <c r="F112" s="339"/>
      <c r="G112" s="339"/>
    </row>
    <row r="113" spans="1:7" ht="20.25" customHeight="1" x14ac:dyDescent="0.15">
      <c r="A113" s="500"/>
      <c r="B113" s="339"/>
      <c r="C113" s="339"/>
      <c r="D113" s="339"/>
      <c r="E113" s="339"/>
      <c r="F113" s="339"/>
      <c r="G113" s="339"/>
    </row>
    <row r="114" spans="1:7" ht="20.25" customHeight="1" x14ac:dyDescent="0.15">
      <c r="A114" s="500"/>
      <c r="B114" s="339"/>
      <c r="C114" s="339"/>
      <c r="D114" s="339"/>
      <c r="E114" s="339"/>
      <c r="F114" s="339"/>
      <c r="G114" s="339"/>
    </row>
    <row r="115" spans="1:7" ht="20.25" customHeight="1" x14ac:dyDescent="0.15">
      <c r="A115" s="500"/>
      <c r="B115" s="339"/>
      <c r="C115" s="339"/>
      <c r="D115" s="339"/>
      <c r="E115" s="339"/>
      <c r="F115" s="339"/>
      <c r="G115" s="339"/>
    </row>
    <row r="116" spans="1:7" ht="20.25" customHeight="1" x14ac:dyDescent="0.15">
      <c r="A116" s="500"/>
      <c r="B116" s="339"/>
      <c r="C116" s="339"/>
      <c r="D116" s="339"/>
      <c r="E116" s="339"/>
      <c r="F116" s="339"/>
      <c r="G116" s="339"/>
    </row>
    <row r="117" spans="1:7" ht="20.25" customHeight="1" x14ac:dyDescent="0.15">
      <c r="A117" s="500"/>
      <c r="B117" s="339"/>
      <c r="C117" s="339"/>
      <c r="D117" s="339"/>
      <c r="E117" s="339"/>
      <c r="F117" s="339"/>
      <c r="G117" s="339"/>
    </row>
    <row r="118" spans="1:7" ht="20.25" customHeight="1" x14ac:dyDescent="0.15">
      <c r="A118" s="500"/>
      <c r="B118" s="339"/>
      <c r="C118" s="339"/>
      <c r="D118" s="339"/>
      <c r="E118" s="339"/>
      <c r="F118" s="339"/>
      <c r="G118" s="339"/>
    </row>
    <row r="119" spans="1:7" ht="20.25" customHeight="1" x14ac:dyDescent="0.15">
      <c r="A119" s="500"/>
      <c r="B119" s="339"/>
      <c r="C119" s="339"/>
      <c r="D119" s="339"/>
      <c r="E119" s="339"/>
      <c r="F119" s="339"/>
      <c r="G119" s="339"/>
    </row>
    <row r="120" spans="1:7" ht="20.25" customHeight="1" x14ac:dyDescent="0.15">
      <c r="A120" s="500"/>
      <c r="B120" s="339"/>
      <c r="C120" s="339"/>
      <c r="D120" s="339"/>
      <c r="E120" s="339"/>
      <c r="F120" s="339"/>
      <c r="G120" s="339"/>
    </row>
    <row r="121" spans="1:7" ht="20.25" customHeight="1" x14ac:dyDescent="0.15">
      <c r="A121" s="500"/>
      <c r="B121" s="339"/>
      <c r="C121" s="339"/>
      <c r="D121" s="339"/>
      <c r="E121" s="339"/>
      <c r="F121" s="339"/>
      <c r="G121" s="339"/>
    </row>
    <row r="122" spans="1:7" ht="20.25" customHeight="1" x14ac:dyDescent="0.15">
      <c r="A122" s="500"/>
      <c r="B122" s="339"/>
      <c r="C122" s="339"/>
      <c r="D122" s="339"/>
      <c r="E122" s="339"/>
      <c r="F122" s="339"/>
      <c r="G122" s="339"/>
    </row>
    <row r="123" spans="1:7" ht="20.25" customHeight="1" x14ac:dyDescent="0.15">
      <c r="A123" s="500"/>
      <c r="B123" s="339"/>
      <c r="C123" s="339"/>
      <c r="D123" s="339"/>
      <c r="E123" s="339"/>
      <c r="F123" s="339"/>
      <c r="G123" s="339"/>
    </row>
    <row r="124" spans="1:7" ht="20.25" customHeight="1" x14ac:dyDescent="0.15">
      <c r="A124" s="500"/>
      <c r="B124" s="339"/>
      <c r="C124" s="339"/>
      <c r="D124" s="339"/>
      <c r="E124" s="339"/>
      <c r="F124" s="339"/>
      <c r="G124" s="339"/>
    </row>
    <row r="125" spans="1:7" ht="20.25" customHeight="1" x14ac:dyDescent="0.15">
      <c r="A125" s="500"/>
      <c r="B125" s="339"/>
      <c r="C125" s="339"/>
      <c r="D125" s="339"/>
      <c r="E125" s="339"/>
      <c r="F125" s="339"/>
      <c r="G125" s="339"/>
    </row>
    <row r="126" spans="1:7" ht="20.25" customHeight="1" x14ac:dyDescent="0.15">
      <c r="A126" s="500"/>
      <c r="B126" s="339"/>
      <c r="C126" s="339"/>
      <c r="D126" s="339"/>
      <c r="E126" s="339"/>
      <c r="F126" s="339"/>
      <c r="G126" s="339"/>
    </row>
    <row r="127" spans="1:7" ht="20.25" customHeight="1" x14ac:dyDescent="0.15">
      <c r="A127" s="500"/>
      <c r="B127" s="339"/>
      <c r="C127" s="339"/>
      <c r="D127" s="339"/>
      <c r="E127" s="339"/>
      <c r="F127" s="339"/>
      <c r="G127" s="339"/>
    </row>
    <row r="128" spans="1:7" ht="20.25" customHeight="1" x14ac:dyDescent="0.15">
      <c r="A128" s="500"/>
      <c r="B128" s="339"/>
      <c r="C128" s="339"/>
      <c r="D128" s="339"/>
      <c r="E128" s="339"/>
      <c r="F128" s="339"/>
      <c r="G128" s="339"/>
    </row>
    <row r="129" spans="1:7" ht="20.25" customHeight="1" x14ac:dyDescent="0.15">
      <c r="A129" s="500"/>
      <c r="B129" s="339"/>
      <c r="C129" s="339"/>
      <c r="D129" s="339"/>
      <c r="E129" s="339"/>
      <c r="F129" s="339"/>
      <c r="G129" s="339"/>
    </row>
    <row r="130" spans="1:7" ht="20.25" customHeight="1" x14ac:dyDescent="0.15">
      <c r="A130" s="500"/>
      <c r="B130" s="339"/>
      <c r="C130" s="339"/>
      <c r="D130" s="339"/>
      <c r="E130" s="339"/>
      <c r="F130" s="339"/>
      <c r="G130" s="339"/>
    </row>
    <row r="131" spans="1:7" ht="20.25" customHeight="1" x14ac:dyDescent="0.15">
      <c r="A131" s="500"/>
      <c r="B131" s="339"/>
      <c r="C131" s="339"/>
      <c r="D131" s="339"/>
      <c r="E131" s="339"/>
      <c r="F131" s="339"/>
      <c r="G131" s="339"/>
    </row>
    <row r="132" spans="1:7" ht="20.25" customHeight="1" x14ac:dyDescent="0.15">
      <c r="A132" s="500"/>
      <c r="B132" s="339"/>
      <c r="C132" s="339"/>
      <c r="D132" s="339"/>
      <c r="E132" s="339"/>
      <c r="F132" s="339"/>
      <c r="G132" s="339"/>
    </row>
    <row r="133" spans="1:7" ht="20.25" customHeight="1" x14ac:dyDescent="0.15">
      <c r="A133" s="500"/>
      <c r="B133" s="339"/>
      <c r="C133" s="339"/>
      <c r="D133" s="339"/>
      <c r="E133" s="339"/>
      <c r="F133" s="339"/>
      <c r="G133" s="339"/>
    </row>
    <row r="134" spans="1:7" ht="20.25" customHeight="1" x14ac:dyDescent="0.15">
      <c r="A134" s="500"/>
      <c r="B134" s="339"/>
      <c r="C134" s="339"/>
      <c r="D134" s="339"/>
      <c r="E134" s="339"/>
      <c r="F134" s="339"/>
      <c r="G134" s="339"/>
    </row>
    <row r="135" spans="1:7" ht="20.25" customHeight="1" x14ac:dyDescent="0.15">
      <c r="A135" s="500"/>
      <c r="B135" s="339"/>
      <c r="C135" s="339"/>
      <c r="D135" s="339"/>
      <c r="E135" s="339"/>
      <c r="F135" s="339"/>
      <c r="G135" s="339"/>
    </row>
    <row r="136" spans="1:7" ht="20.25" customHeight="1" x14ac:dyDescent="0.15">
      <c r="A136" s="500"/>
      <c r="B136" s="339"/>
      <c r="C136" s="339"/>
      <c r="D136" s="339"/>
      <c r="E136" s="339"/>
      <c r="F136" s="339"/>
      <c r="G136" s="339"/>
    </row>
    <row r="137" spans="1:7" ht="20.25" customHeight="1" x14ac:dyDescent="0.15">
      <c r="A137" s="500"/>
      <c r="B137" s="339"/>
      <c r="C137" s="339"/>
      <c r="D137" s="339"/>
      <c r="E137" s="339"/>
      <c r="F137" s="339"/>
      <c r="G137" s="339"/>
    </row>
    <row r="138" spans="1:7" ht="20.25" customHeight="1" x14ac:dyDescent="0.15">
      <c r="A138" s="500"/>
      <c r="B138" s="339"/>
      <c r="C138" s="339"/>
      <c r="D138" s="339"/>
      <c r="E138" s="339"/>
      <c r="F138" s="339"/>
      <c r="G138" s="339"/>
    </row>
    <row r="139" spans="1:7" ht="20.25" customHeight="1" x14ac:dyDescent="0.15">
      <c r="A139" s="500"/>
      <c r="B139" s="339"/>
      <c r="C139" s="339"/>
      <c r="D139" s="339"/>
      <c r="E139" s="339"/>
      <c r="F139" s="339"/>
      <c r="G139" s="339"/>
    </row>
    <row r="140" spans="1:7" ht="20.25" customHeight="1" x14ac:dyDescent="0.15">
      <c r="A140" s="500"/>
      <c r="B140" s="339"/>
      <c r="C140" s="339"/>
      <c r="D140" s="339"/>
      <c r="E140" s="339"/>
      <c r="F140" s="339"/>
      <c r="G140" s="339"/>
    </row>
    <row r="141" spans="1:7" ht="20.25" customHeight="1" x14ac:dyDescent="0.15">
      <c r="A141" s="500"/>
      <c r="B141" s="339"/>
      <c r="C141" s="339"/>
      <c r="D141" s="339"/>
      <c r="E141" s="339"/>
      <c r="F141" s="339"/>
      <c r="G141" s="339"/>
    </row>
    <row r="142" spans="1:7" ht="20.25" customHeight="1" x14ac:dyDescent="0.15">
      <c r="A142" s="500"/>
      <c r="B142" s="339"/>
      <c r="C142" s="339"/>
      <c r="D142" s="339"/>
      <c r="E142" s="339"/>
      <c r="F142" s="339"/>
      <c r="G142" s="339"/>
    </row>
    <row r="143" spans="1:7" ht="20.25" customHeight="1" x14ac:dyDescent="0.15">
      <c r="A143" s="500"/>
      <c r="B143" s="339"/>
      <c r="C143" s="339"/>
      <c r="D143" s="339"/>
      <c r="E143" s="339"/>
      <c r="F143" s="339"/>
      <c r="G143" s="339"/>
    </row>
    <row r="144" spans="1:7" ht="20.25" customHeight="1" x14ac:dyDescent="0.15">
      <c r="A144" s="500"/>
      <c r="B144" s="339"/>
      <c r="C144" s="339"/>
      <c r="D144" s="339"/>
      <c r="E144" s="339"/>
      <c r="F144" s="339"/>
      <c r="G144" s="339"/>
    </row>
    <row r="145" spans="1:7" ht="20.25" customHeight="1" x14ac:dyDescent="0.15">
      <c r="A145" s="500"/>
      <c r="B145" s="339"/>
      <c r="C145" s="339"/>
      <c r="D145" s="339"/>
      <c r="E145" s="339"/>
      <c r="F145" s="339"/>
      <c r="G145" s="339"/>
    </row>
    <row r="146" spans="1:7" ht="20.25" customHeight="1" x14ac:dyDescent="0.15">
      <c r="A146" s="500"/>
      <c r="B146" s="339"/>
      <c r="C146" s="339"/>
      <c r="D146" s="339"/>
      <c r="E146" s="339"/>
      <c r="F146" s="339"/>
      <c r="G146" s="339"/>
    </row>
    <row r="147" spans="1:7" ht="20.25" customHeight="1" x14ac:dyDescent="0.15">
      <c r="A147" s="500"/>
      <c r="B147" s="339"/>
      <c r="C147" s="339"/>
      <c r="D147" s="339"/>
      <c r="E147" s="339"/>
      <c r="F147" s="339"/>
      <c r="G147" s="339"/>
    </row>
    <row r="148" spans="1:7" ht="20.25" customHeight="1" x14ac:dyDescent="0.15">
      <c r="A148" s="500"/>
      <c r="B148" s="339"/>
      <c r="C148" s="339"/>
      <c r="D148" s="339"/>
      <c r="E148" s="339"/>
      <c r="F148" s="339"/>
      <c r="G148" s="339"/>
    </row>
    <row r="149" spans="1:7" ht="20.25" customHeight="1" x14ac:dyDescent="0.15">
      <c r="A149" s="500"/>
      <c r="B149" s="339"/>
      <c r="C149" s="339"/>
      <c r="D149" s="339"/>
      <c r="E149" s="339"/>
      <c r="F149" s="339"/>
      <c r="G149" s="339"/>
    </row>
    <row r="150" spans="1:7" ht="20.25" customHeight="1" x14ac:dyDescent="0.15">
      <c r="A150" s="500"/>
      <c r="B150" s="339"/>
      <c r="C150" s="339"/>
      <c r="D150" s="339"/>
      <c r="E150" s="339"/>
      <c r="F150" s="339"/>
      <c r="G150" s="339"/>
    </row>
    <row r="151" spans="1:7" ht="20.25" customHeight="1" x14ac:dyDescent="0.15">
      <c r="A151" s="500"/>
      <c r="B151" s="339"/>
      <c r="C151" s="339"/>
      <c r="D151" s="339"/>
      <c r="E151" s="339"/>
      <c r="F151" s="339"/>
      <c r="G151" s="339"/>
    </row>
    <row r="152" spans="1:7" ht="20.25" customHeight="1" x14ac:dyDescent="0.15">
      <c r="A152" s="500"/>
      <c r="B152" s="339"/>
      <c r="C152" s="339"/>
      <c r="D152" s="339"/>
      <c r="E152" s="339"/>
      <c r="F152" s="339"/>
      <c r="G152" s="339"/>
    </row>
    <row r="153" spans="1:7" ht="20.25" customHeight="1" x14ac:dyDescent="0.15">
      <c r="A153" s="500"/>
      <c r="B153" s="339"/>
      <c r="C153" s="339"/>
      <c r="D153" s="339"/>
      <c r="E153" s="339"/>
      <c r="F153" s="339"/>
      <c r="G153" s="339"/>
    </row>
    <row r="154" spans="1:7" ht="20.25" customHeight="1" x14ac:dyDescent="0.15">
      <c r="A154" s="500"/>
      <c r="B154" s="339"/>
      <c r="C154" s="339"/>
      <c r="D154" s="339"/>
      <c r="E154" s="339"/>
      <c r="F154" s="339"/>
      <c r="G154" s="339"/>
    </row>
    <row r="155" spans="1:7" ht="20.25" customHeight="1" x14ac:dyDescent="0.15">
      <c r="A155" s="500"/>
      <c r="B155" s="339"/>
      <c r="C155" s="339"/>
      <c r="D155" s="339"/>
      <c r="E155" s="339"/>
      <c r="F155" s="339"/>
      <c r="G155" s="339"/>
    </row>
    <row r="156" spans="1:7" ht="20.25" customHeight="1" x14ac:dyDescent="0.15">
      <c r="A156" s="500"/>
      <c r="B156" s="339"/>
      <c r="C156" s="339"/>
      <c r="D156" s="339"/>
      <c r="E156" s="339"/>
      <c r="F156" s="339"/>
      <c r="G156" s="339"/>
    </row>
    <row r="157" spans="1:7" ht="20.25" customHeight="1" x14ac:dyDescent="0.15">
      <c r="A157" s="500"/>
      <c r="B157" s="339"/>
      <c r="C157" s="339"/>
      <c r="D157" s="339"/>
      <c r="E157" s="339"/>
      <c r="F157" s="339"/>
      <c r="G157" s="339"/>
    </row>
    <row r="158" spans="1:7" ht="20.25" customHeight="1" x14ac:dyDescent="0.15">
      <c r="A158" s="500"/>
      <c r="B158" s="339"/>
      <c r="C158" s="339"/>
      <c r="D158" s="339"/>
      <c r="E158" s="339"/>
      <c r="F158" s="339"/>
      <c r="G158" s="339"/>
    </row>
    <row r="159" spans="1:7" ht="20.25" customHeight="1" x14ac:dyDescent="0.15">
      <c r="A159" s="500"/>
      <c r="B159" s="339"/>
      <c r="C159" s="339"/>
      <c r="D159" s="339"/>
      <c r="E159" s="339"/>
      <c r="F159" s="339"/>
      <c r="G159" s="339"/>
    </row>
    <row r="160" spans="1:7" ht="20.25" customHeight="1" x14ac:dyDescent="0.15">
      <c r="A160" s="500"/>
      <c r="B160" s="339"/>
      <c r="C160" s="339"/>
      <c r="D160" s="339"/>
      <c r="E160" s="339"/>
      <c r="F160" s="339"/>
      <c r="G160" s="339"/>
    </row>
    <row r="161" spans="1:7" ht="20.25" customHeight="1" x14ac:dyDescent="0.15">
      <c r="A161" s="500"/>
      <c r="B161" s="339"/>
      <c r="C161" s="339"/>
      <c r="D161" s="339"/>
      <c r="E161" s="339"/>
      <c r="F161" s="339"/>
      <c r="G161" s="339"/>
    </row>
    <row r="162" spans="1:7" ht="20.25" customHeight="1" x14ac:dyDescent="0.15">
      <c r="A162" s="500"/>
      <c r="B162" s="339"/>
      <c r="C162" s="339"/>
      <c r="D162" s="339"/>
      <c r="E162" s="339"/>
      <c r="F162" s="339"/>
      <c r="G162" s="339"/>
    </row>
    <row r="163" spans="1:7" ht="20.25" customHeight="1" x14ac:dyDescent="0.15">
      <c r="A163" s="500"/>
      <c r="B163" s="339"/>
      <c r="C163" s="339"/>
      <c r="D163" s="339"/>
      <c r="E163" s="339"/>
      <c r="F163" s="339"/>
      <c r="G163" s="339"/>
    </row>
    <row r="164" spans="1:7" ht="20.25" customHeight="1" x14ac:dyDescent="0.15">
      <c r="A164" s="500"/>
      <c r="B164" s="339"/>
      <c r="C164" s="339"/>
      <c r="D164" s="339"/>
      <c r="E164" s="339"/>
      <c r="F164" s="339"/>
      <c r="G164" s="339"/>
    </row>
    <row r="165" spans="1:7" ht="20.25" customHeight="1" x14ac:dyDescent="0.15">
      <c r="A165" s="500"/>
      <c r="B165" s="339"/>
      <c r="C165" s="339"/>
      <c r="D165" s="339"/>
      <c r="E165" s="339"/>
      <c r="F165" s="339"/>
      <c r="G165" s="339"/>
    </row>
    <row r="166" spans="1:7" ht="20.25" customHeight="1" x14ac:dyDescent="0.15">
      <c r="A166" s="500"/>
      <c r="B166" s="339"/>
      <c r="C166" s="339"/>
      <c r="D166" s="339"/>
      <c r="E166" s="339"/>
      <c r="F166" s="339"/>
      <c r="G166" s="339"/>
    </row>
    <row r="167" spans="1:7" ht="20.25" customHeight="1" x14ac:dyDescent="0.15">
      <c r="A167" s="500"/>
      <c r="B167" s="339"/>
      <c r="C167" s="339"/>
      <c r="D167" s="339"/>
      <c r="E167" s="339"/>
      <c r="F167" s="339"/>
      <c r="G167" s="339"/>
    </row>
    <row r="168" spans="1:7" ht="20.25" customHeight="1" x14ac:dyDescent="0.15">
      <c r="A168" s="500"/>
      <c r="B168" s="339"/>
      <c r="C168" s="339"/>
      <c r="D168" s="339"/>
      <c r="E168" s="339"/>
      <c r="F168" s="339"/>
      <c r="G168" s="339"/>
    </row>
    <row r="169" spans="1:7" ht="20.25" customHeight="1" x14ac:dyDescent="0.15">
      <c r="A169" s="500"/>
      <c r="B169" s="339"/>
      <c r="C169" s="339"/>
      <c r="D169" s="339"/>
      <c r="E169" s="339"/>
      <c r="F169" s="339"/>
      <c r="G169" s="339"/>
    </row>
    <row r="170" spans="1:7" ht="20.25" customHeight="1" x14ac:dyDescent="0.15">
      <c r="A170" s="500"/>
      <c r="B170" s="339"/>
      <c r="C170" s="339"/>
      <c r="D170" s="339"/>
      <c r="E170" s="339"/>
      <c r="F170" s="339"/>
      <c r="G170" s="339"/>
    </row>
    <row r="171" spans="1:7" ht="20.25" customHeight="1" x14ac:dyDescent="0.15">
      <c r="A171" s="500"/>
      <c r="B171" s="339"/>
      <c r="C171" s="339"/>
      <c r="D171" s="339"/>
      <c r="E171" s="339"/>
      <c r="F171" s="339"/>
      <c r="G171" s="339"/>
    </row>
    <row r="172" spans="1:7" ht="20.25" customHeight="1" x14ac:dyDescent="0.15">
      <c r="A172" s="500"/>
      <c r="B172" s="339"/>
      <c r="C172" s="339"/>
      <c r="D172" s="339"/>
      <c r="E172" s="339"/>
      <c r="F172" s="339"/>
      <c r="G172" s="339"/>
    </row>
    <row r="173" spans="1:7" ht="20.25" customHeight="1" x14ac:dyDescent="0.15">
      <c r="A173" s="500"/>
      <c r="B173" s="339"/>
      <c r="C173" s="339"/>
      <c r="D173" s="339"/>
      <c r="E173" s="339"/>
      <c r="F173" s="339"/>
      <c r="G173" s="339"/>
    </row>
    <row r="174" spans="1:7" ht="20.25" customHeight="1" x14ac:dyDescent="0.15">
      <c r="A174" s="500"/>
      <c r="B174" s="339"/>
      <c r="C174" s="339"/>
      <c r="D174" s="339"/>
      <c r="E174" s="339"/>
      <c r="F174" s="339"/>
      <c r="G174" s="339"/>
    </row>
    <row r="175" spans="1:7" ht="20.25" customHeight="1" x14ac:dyDescent="0.15">
      <c r="A175" s="500"/>
      <c r="B175" s="339"/>
      <c r="C175" s="339"/>
      <c r="D175" s="339"/>
      <c r="E175" s="339"/>
      <c r="F175" s="339"/>
      <c r="G175" s="339"/>
    </row>
    <row r="176" spans="1:7" ht="20.25" customHeight="1" x14ac:dyDescent="0.15">
      <c r="A176" s="500"/>
      <c r="B176" s="339"/>
      <c r="C176" s="339"/>
      <c r="D176" s="339"/>
      <c r="E176" s="339"/>
      <c r="F176" s="339"/>
      <c r="G176" s="339"/>
    </row>
    <row r="177" spans="1:7" ht="20.25" customHeight="1" x14ac:dyDescent="0.15">
      <c r="A177" s="500"/>
      <c r="B177" s="339"/>
      <c r="C177" s="339"/>
      <c r="D177" s="339"/>
      <c r="E177" s="339"/>
      <c r="F177" s="339"/>
      <c r="G177" s="339"/>
    </row>
    <row r="178" spans="1:7" ht="20.25" customHeight="1" x14ac:dyDescent="0.15">
      <c r="A178" s="500"/>
      <c r="B178" s="339"/>
      <c r="C178" s="339"/>
      <c r="D178" s="339"/>
      <c r="E178" s="339"/>
      <c r="F178" s="339"/>
      <c r="G178" s="339"/>
    </row>
    <row r="179" spans="1:7" ht="20.25" customHeight="1" x14ac:dyDescent="0.15">
      <c r="A179" s="500"/>
      <c r="B179" s="339"/>
      <c r="C179" s="339"/>
      <c r="D179" s="339"/>
      <c r="E179" s="339"/>
      <c r="F179" s="339"/>
      <c r="G179" s="339"/>
    </row>
    <row r="180" spans="1:7" ht="20.25" customHeight="1" x14ac:dyDescent="0.15">
      <c r="A180" s="500"/>
      <c r="B180" s="339"/>
      <c r="C180" s="339"/>
      <c r="D180" s="339"/>
      <c r="E180" s="339"/>
      <c r="F180" s="339"/>
      <c r="G180" s="339"/>
    </row>
    <row r="181" spans="1:7" ht="20.25" customHeight="1" x14ac:dyDescent="0.15">
      <c r="A181" s="500"/>
      <c r="B181" s="339"/>
      <c r="C181" s="339"/>
      <c r="D181" s="339"/>
      <c r="E181" s="339"/>
      <c r="F181" s="339"/>
      <c r="G181" s="339"/>
    </row>
    <row r="182" spans="1:7" ht="20.25" customHeight="1" x14ac:dyDescent="0.15">
      <c r="A182" s="500"/>
      <c r="B182" s="339"/>
      <c r="C182" s="339"/>
      <c r="D182" s="339"/>
      <c r="E182" s="339"/>
      <c r="F182" s="339"/>
      <c r="G182" s="339"/>
    </row>
    <row r="183" spans="1:7" ht="20.25" customHeight="1" x14ac:dyDescent="0.15">
      <c r="A183" s="500"/>
      <c r="B183" s="339"/>
      <c r="C183" s="339"/>
      <c r="D183" s="339"/>
      <c r="E183" s="339"/>
      <c r="F183" s="339"/>
      <c r="G183" s="339"/>
    </row>
    <row r="184" spans="1:7" ht="20.25" customHeight="1" x14ac:dyDescent="0.15">
      <c r="A184" s="500"/>
      <c r="B184" s="339"/>
      <c r="C184" s="339"/>
      <c r="D184" s="339"/>
      <c r="E184" s="339"/>
      <c r="F184" s="339"/>
      <c r="G184" s="339"/>
    </row>
    <row r="185" spans="1:7" ht="20.25" customHeight="1" x14ac:dyDescent="0.15">
      <c r="A185" s="500"/>
      <c r="B185" s="339"/>
      <c r="C185" s="339"/>
      <c r="D185" s="339"/>
      <c r="E185" s="339"/>
      <c r="F185" s="339"/>
      <c r="G185" s="339"/>
    </row>
    <row r="186" spans="1:7" ht="20.25" customHeight="1" x14ac:dyDescent="0.15">
      <c r="A186" s="500"/>
      <c r="B186" s="339"/>
      <c r="C186" s="339"/>
      <c r="D186" s="339"/>
      <c r="E186" s="339"/>
      <c r="F186" s="339"/>
      <c r="G186" s="339"/>
    </row>
    <row r="187" spans="1:7" ht="20.25" customHeight="1" x14ac:dyDescent="0.15">
      <c r="A187" s="500"/>
      <c r="B187" s="339"/>
      <c r="C187" s="339"/>
      <c r="D187" s="339"/>
      <c r="E187" s="339"/>
      <c r="F187" s="339"/>
      <c r="G187" s="339"/>
    </row>
    <row r="188" spans="1:7" ht="20.25" customHeight="1" x14ac:dyDescent="0.15">
      <c r="A188" s="500"/>
      <c r="B188" s="339"/>
      <c r="C188" s="339"/>
      <c r="D188" s="339"/>
      <c r="E188" s="339"/>
      <c r="F188" s="339"/>
      <c r="G188" s="339"/>
    </row>
    <row r="189" spans="1:7" ht="20.25" customHeight="1" x14ac:dyDescent="0.15">
      <c r="A189" s="500"/>
      <c r="B189" s="339"/>
      <c r="C189" s="339"/>
      <c r="D189" s="339"/>
      <c r="E189" s="339"/>
      <c r="F189" s="339"/>
      <c r="G189" s="339"/>
    </row>
    <row r="190" spans="1:7" ht="20.25" customHeight="1" x14ac:dyDescent="0.15">
      <c r="A190" s="500"/>
      <c r="B190" s="339"/>
      <c r="C190" s="339"/>
      <c r="D190" s="339"/>
      <c r="E190" s="339"/>
      <c r="F190" s="339"/>
      <c r="G190" s="339"/>
    </row>
    <row r="191" spans="1:7" ht="20.25" customHeight="1" x14ac:dyDescent="0.15">
      <c r="A191" s="500"/>
      <c r="B191" s="339"/>
      <c r="C191" s="339"/>
      <c r="D191" s="339"/>
      <c r="E191" s="339"/>
      <c r="F191" s="339"/>
      <c r="G191" s="339"/>
    </row>
    <row r="192" spans="1:7" ht="20.25" customHeight="1" x14ac:dyDescent="0.15">
      <c r="A192" s="500"/>
      <c r="B192" s="339"/>
      <c r="C192" s="339"/>
      <c r="D192" s="339"/>
      <c r="E192" s="339"/>
      <c r="F192" s="339"/>
      <c r="G192" s="339"/>
    </row>
    <row r="193" spans="1:7" ht="20.25" customHeight="1" x14ac:dyDescent="0.15">
      <c r="A193" s="500"/>
      <c r="B193" s="339"/>
      <c r="C193" s="339"/>
      <c r="D193" s="339"/>
      <c r="E193" s="339"/>
      <c r="F193" s="339"/>
      <c r="G193" s="339"/>
    </row>
    <row r="194" spans="1:7" ht="20.25" customHeight="1" x14ac:dyDescent="0.15">
      <c r="A194" s="500"/>
      <c r="B194" s="339"/>
      <c r="C194" s="339"/>
      <c r="D194" s="339"/>
      <c r="E194" s="339"/>
      <c r="F194" s="339"/>
      <c r="G194" s="339"/>
    </row>
    <row r="195" spans="1:7" ht="20.25" customHeight="1" x14ac:dyDescent="0.15">
      <c r="A195" s="500"/>
      <c r="B195" s="339"/>
      <c r="C195" s="339"/>
      <c r="D195" s="339"/>
      <c r="E195" s="339"/>
      <c r="F195" s="339"/>
      <c r="G195" s="339"/>
    </row>
    <row r="196" spans="1:7" ht="20.25" customHeight="1" x14ac:dyDescent="0.15">
      <c r="A196" s="500"/>
      <c r="B196" s="339"/>
      <c r="C196" s="339"/>
      <c r="D196" s="339"/>
      <c r="E196" s="339"/>
      <c r="F196" s="339"/>
      <c r="G196" s="339"/>
    </row>
    <row r="197" spans="1:7" ht="20.25" customHeight="1" x14ac:dyDescent="0.15">
      <c r="A197" s="500"/>
      <c r="B197" s="339"/>
      <c r="C197" s="339"/>
      <c r="D197" s="339"/>
      <c r="E197" s="339"/>
      <c r="F197" s="339"/>
      <c r="G197" s="339"/>
    </row>
    <row r="198" spans="1:7" ht="20.25" customHeight="1" x14ac:dyDescent="0.15">
      <c r="A198" s="500"/>
      <c r="B198" s="339"/>
      <c r="C198" s="339"/>
      <c r="D198" s="339"/>
      <c r="E198" s="339"/>
      <c r="F198" s="339"/>
      <c r="G198" s="339"/>
    </row>
    <row r="199" spans="1:7" ht="20.25" customHeight="1" x14ac:dyDescent="0.15">
      <c r="A199" s="500"/>
      <c r="B199" s="339"/>
      <c r="C199" s="339"/>
      <c r="D199" s="339"/>
      <c r="E199" s="339"/>
      <c r="F199" s="339"/>
      <c r="G199" s="339"/>
    </row>
    <row r="200" spans="1:7" ht="20.25" customHeight="1" x14ac:dyDescent="0.15">
      <c r="A200" s="500"/>
      <c r="B200" s="339"/>
      <c r="C200" s="339"/>
      <c r="D200" s="339"/>
      <c r="E200" s="339"/>
      <c r="F200" s="339"/>
      <c r="G200" s="339"/>
    </row>
    <row r="201" spans="1:7" ht="20.25" customHeight="1" x14ac:dyDescent="0.15">
      <c r="A201" s="500"/>
      <c r="B201" s="339"/>
      <c r="C201" s="339"/>
      <c r="D201" s="339"/>
      <c r="E201" s="339"/>
      <c r="F201" s="339"/>
      <c r="G201" s="339"/>
    </row>
    <row r="202" spans="1:7" ht="20.25" customHeight="1" x14ac:dyDescent="0.15">
      <c r="A202" s="500"/>
      <c r="B202" s="339"/>
      <c r="C202" s="339"/>
      <c r="D202" s="339"/>
      <c r="E202" s="339"/>
      <c r="F202" s="339"/>
      <c r="G202" s="339"/>
    </row>
    <row r="203" spans="1:7" ht="20.25" customHeight="1" x14ac:dyDescent="0.15">
      <c r="A203" s="500"/>
      <c r="B203" s="339"/>
      <c r="C203" s="339"/>
      <c r="D203" s="339"/>
      <c r="E203" s="339"/>
      <c r="F203" s="339"/>
      <c r="G203" s="339"/>
    </row>
    <row r="204" spans="1:7" ht="20.25" customHeight="1" x14ac:dyDescent="0.15">
      <c r="A204" s="500"/>
      <c r="B204" s="339"/>
      <c r="C204" s="339"/>
      <c r="D204" s="339"/>
      <c r="E204" s="339"/>
      <c r="F204" s="339"/>
      <c r="G204" s="339"/>
    </row>
    <row r="205" spans="1:7" ht="20.25" customHeight="1" x14ac:dyDescent="0.15">
      <c r="A205" s="500"/>
      <c r="B205" s="339"/>
      <c r="C205" s="339"/>
      <c r="D205" s="339"/>
      <c r="E205" s="339"/>
      <c r="F205" s="339"/>
      <c r="G205" s="339"/>
    </row>
    <row r="206" spans="1:7" ht="20.25" customHeight="1" x14ac:dyDescent="0.15">
      <c r="A206" s="500"/>
      <c r="B206" s="339"/>
      <c r="C206" s="339"/>
      <c r="D206" s="339"/>
      <c r="E206" s="339"/>
      <c r="F206" s="339"/>
      <c r="G206" s="339"/>
    </row>
    <row r="207" spans="1:7" ht="20.25" customHeight="1" x14ac:dyDescent="0.15">
      <c r="A207" s="500"/>
      <c r="B207" s="339"/>
      <c r="C207" s="339"/>
      <c r="D207" s="339"/>
      <c r="E207" s="339"/>
      <c r="F207" s="339"/>
      <c r="G207" s="339"/>
    </row>
    <row r="208" spans="1:7" ht="20.25" customHeight="1" x14ac:dyDescent="0.15">
      <c r="A208" s="500"/>
      <c r="B208" s="339"/>
      <c r="C208" s="339"/>
      <c r="D208" s="339"/>
      <c r="E208" s="339"/>
      <c r="F208" s="339"/>
      <c r="G208" s="339"/>
    </row>
    <row r="209" spans="1:7" ht="20.25" customHeight="1" x14ac:dyDescent="0.15">
      <c r="A209" s="500"/>
      <c r="B209" s="339"/>
      <c r="C209" s="339"/>
      <c r="D209" s="339"/>
      <c r="E209" s="339"/>
      <c r="F209" s="339"/>
      <c r="G209" s="339"/>
    </row>
    <row r="210" spans="1:7" ht="20.25" customHeight="1" x14ac:dyDescent="0.15">
      <c r="A210" s="500"/>
      <c r="B210" s="339"/>
      <c r="C210" s="339"/>
      <c r="D210" s="339"/>
      <c r="E210" s="339"/>
      <c r="F210" s="339"/>
      <c r="G210" s="339"/>
    </row>
    <row r="211" spans="1:7" ht="20.25" customHeight="1" x14ac:dyDescent="0.15">
      <c r="A211" s="500"/>
      <c r="B211" s="339"/>
      <c r="C211" s="339"/>
      <c r="D211" s="339"/>
      <c r="E211" s="339"/>
      <c r="F211" s="339"/>
      <c r="G211" s="339"/>
    </row>
    <row r="212" spans="1:7" ht="20.25" customHeight="1" x14ac:dyDescent="0.15">
      <c r="A212" s="500"/>
      <c r="B212" s="339"/>
      <c r="C212" s="339"/>
      <c r="D212" s="339"/>
      <c r="E212" s="339"/>
      <c r="F212" s="339"/>
      <c r="G212" s="339"/>
    </row>
    <row r="213" spans="1:7" ht="20.25" customHeight="1" x14ac:dyDescent="0.15">
      <c r="A213" s="500"/>
      <c r="B213" s="339"/>
      <c r="C213" s="339"/>
      <c r="D213" s="339"/>
      <c r="E213" s="339"/>
      <c r="F213" s="339"/>
      <c r="G213" s="339"/>
    </row>
    <row r="214" spans="1:7" ht="20.25" customHeight="1" x14ac:dyDescent="0.15">
      <c r="A214" s="500"/>
      <c r="B214" s="339"/>
      <c r="C214" s="339"/>
      <c r="D214" s="339"/>
      <c r="E214" s="339"/>
      <c r="F214" s="339"/>
      <c r="G214" s="339"/>
    </row>
    <row r="215" spans="1:7" ht="20.25" customHeight="1" x14ac:dyDescent="0.15">
      <c r="A215" s="500"/>
      <c r="B215" s="339"/>
      <c r="C215" s="339"/>
      <c r="D215" s="339"/>
      <c r="E215" s="339"/>
      <c r="F215" s="339"/>
      <c r="G215" s="339"/>
    </row>
    <row r="216" spans="1:7" ht="20.25" customHeight="1" x14ac:dyDescent="0.15">
      <c r="A216" s="500"/>
      <c r="B216" s="339"/>
      <c r="C216" s="339"/>
      <c r="D216" s="339"/>
      <c r="E216" s="339"/>
      <c r="F216" s="339"/>
      <c r="G216" s="339"/>
    </row>
    <row r="217" spans="1:7" ht="20.25" customHeight="1" x14ac:dyDescent="0.15">
      <c r="A217" s="500"/>
      <c r="B217" s="339"/>
      <c r="C217" s="339"/>
      <c r="D217" s="339"/>
      <c r="E217" s="339"/>
      <c r="F217" s="339"/>
      <c r="G217" s="339"/>
    </row>
    <row r="218" spans="1:7" ht="20.25" customHeight="1" x14ac:dyDescent="0.15">
      <c r="A218" s="500"/>
      <c r="B218" s="339"/>
      <c r="C218" s="339"/>
      <c r="D218" s="339"/>
      <c r="E218" s="339"/>
      <c r="F218" s="339"/>
      <c r="G218" s="339"/>
    </row>
    <row r="219" spans="1:7" ht="20.25" customHeight="1" x14ac:dyDescent="0.15">
      <c r="A219" s="500"/>
      <c r="B219" s="339"/>
      <c r="C219" s="339"/>
      <c r="D219" s="339"/>
      <c r="E219" s="339"/>
      <c r="F219" s="339"/>
      <c r="G219" s="339"/>
    </row>
    <row r="220" spans="1:7" ht="20.25" customHeight="1" x14ac:dyDescent="0.15">
      <c r="A220" s="500"/>
      <c r="B220" s="339"/>
      <c r="C220" s="339"/>
      <c r="D220" s="339"/>
      <c r="E220" s="339"/>
      <c r="F220" s="339"/>
      <c r="G220" s="339"/>
    </row>
    <row r="221" spans="1:7" ht="20.25" customHeight="1" x14ac:dyDescent="0.15">
      <c r="A221" s="500"/>
      <c r="B221" s="339"/>
      <c r="C221" s="339"/>
      <c r="D221" s="339"/>
      <c r="E221" s="339"/>
      <c r="F221" s="339"/>
      <c r="G221" s="339"/>
    </row>
    <row r="222" spans="1:7" ht="20.25" customHeight="1" x14ac:dyDescent="0.15">
      <c r="A222" s="500"/>
      <c r="B222" s="339"/>
      <c r="C222" s="339"/>
      <c r="D222" s="339"/>
      <c r="E222" s="339"/>
      <c r="F222" s="339"/>
      <c r="G222" s="339"/>
    </row>
    <row r="223" spans="1:7" ht="20.25" customHeight="1" x14ac:dyDescent="0.15">
      <c r="A223" s="500"/>
      <c r="B223" s="339"/>
      <c r="C223" s="339"/>
      <c r="D223" s="339"/>
      <c r="E223" s="339"/>
      <c r="F223" s="339"/>
      <c r="G223" s="339"/>
    </row>
    <row r="224" spans="1:7" ht="20.25" customHeight="1" x14ac:dyDescent="0.15">
      <c r="A224" s="500"/>
      <c r="B224" s="339"/>
      <c r="C224" s="339"/>
      <c r="D224" s="339"/>
      <c r="E224" s="339"/>
      <c r="F224" s="339"/>
      <c r="G224" s="339"/>
    </row>
    <row r="225" spans="1:7" ht="20.25" customHeight="1" x14ac:dyDescent="0.15">
      <c r="A225" s="500"/>
      <c r="B225" s="339"/>
      <c r="C225" s="339"/>
      <c r="D225" s="339"/>
      <c r="E225" s="339"/>
      <c r="F225" s="339"/>
      <c r="G225" s="339"/>
    </row>
    <row r="226" spans="1:7" ht="20.25" customHeight="1" x14ac:dyDescent="0.15">
      <c r="A226" s="500"/>
      <c r="B226" s="339"/>
      <c r="C226" s="339"/>
      <c r="D226" s="339"/>
      <c r="E226" s="339"/>
      <c r="F226" s="339"/>
      <c r="G226" s="339"/>
    </row>
    <row r="227" spans="1:7" ht="20.25" customHeight="1" x14ac:dyDescent="0.15">
      <c r="A227" s="500"/>
      <c r="B227" s="339"/>
      <c r="C227" s="339"/>
      <c r="D227" s="339"/>
      <c r="E227" s="339"/>
      <c r="F227" s="339"/>
      <c r="G227" s="339"/>
    </row>
    <row r="228" spans="1:7" ht="20.25" customHeight="1" x14ac:dyDescent="0.15">
      <c r="A228" s="500"/>
      <c r="B228" s="339"/>
      <c r="C228" s="339"/>
      <c r="D228" s="339"/>
      <c r="E228" s="339"/>
      <c r="F228" s="339"/>
      <c r="G228" s="339"/>
    </row>
    <row r="229" spans="1:7" ht="20.25" customHeight="1" x14ac:dyDescent="0.15">
      <c r="A229" s="500"/>
      <c r="B229" s="339"/>
      <c r="C229" s="339"/>
      <c r="D229" s="339"/>
      <c r="E229" s="339"/>
      <c r="F229" s="339"/>
      <c r="G229" s="339"/>
    </row>
    <row r="230" spans="1:7" ht="20.25" customHeight="1" x14ac:dyDescent="0.15">
      <c r="A230" s="500"/>
      <c r="B230" s="339"/>
      <c r="C230" s="339"/>
      <c r="D230" s="339"/>
      <c r="E230" s="339"/>
      <c r="F230" s="339"/>
      <c r="G230" s="339"/>
    </row>
    <row r="231" spans="1:7" ht="20.25" customHeight="1" x14ac:dyDescent="0.15">
      <c r="A231" s="500"/>
      <c r="B231" s="339"/>
      <c r="C231" s="339"/>
      <c r="D231" s="339"/>
      <c r="E231" s="339"/>
      <c r="F231" s="339"/>
      <c r="G231" s="339"/>
    </row>
    <row r="232" spans="1:7" ht="20.25" customHeight="1" x14ac:dyDescent="0.15">
      <c r="A232" s="500"/>
      <c r="B232" s="339"/>
      <c r="C232" s="339"/>
      <c r="D232" s="339"/>
      <c r="E232" s="339"/>
      <c r="F232" s="339"/>
      <c r="G232" s="339"/>
    </row>
    <row r="233" spans="1:7" ht="20.25" customHeight="1" x14ac:dyDescent="0.15">
      <c r="A233" s="500"/>
      <c r="B233" s="339"/>
      <c r="C233" s="339"/>
      <c r="D233" s="339"/>
      <c r="E233" s="339"/>
      <c r="F233" s="339"/>
      <c r="G233" s="339"/>
    </row>
    <row r="234" spans="1:7" ht="20.25" customHeight="1" x14ac:dyDescent="0.15">
      <c r="A234" s="500"/>
      <c r="B234" s="339"/>
      <c r="C234" s="339"/>
      <c r="D234" s="339"/>
      <c r="E234" s="339"/>
      <c r="F234" s="339"/>
      <c r="G234" s="339"/>
    </row>
    <row r="235" spans="1:7" ht="20.25" customHeight="1" x14ac:dyDescent="0.15">
      <c r="A235" s="500"/>
      <c r="B235" s="339"/>
      <c r="C235" s="339"/>
      <c r="D235" s="339"/>
      <c r="E235" s="339"/>
      <c r="F235" s="339"/>
      <c r="G235" s="339"/>
    </row>
    <row r="236" spans="1:7" ht="20.25" customHeight="1" x14ac:dyDescent="0.15">
      <c r="A236" s="500"/>
      <c r="B236" s="339"/>
      <c r="C236" s="339"/>
      <c r="D236" s="339"/>
      <c r="E236" s="339"/>
      <c r="F236" s="339"/>
      <c r="G236" s="339"/>
    </row>
    <row r="237" spans="1:7" ht="20.25" customHeight="1" x14ac:dyDescent="0.15">
      <c r="A237" s="500"/>
      <c r="B237" s="339"/>
      <c r="C237" s="339"/>
      <c r="D237" s="339"/>
      <c r="E237" s="339"/>
      <c r="F237" s="339"/>
      <c r="G237" s="339"/>
    </row>
    <row r="238" spans="1:7" ht="20.25" customHeight="1" x14ac:dyDescent="0.15">
      <c r="A238" s="500"/>
      <c r="B238" s="339"/>
      <c r="C238" s="339"/>
      <c r="D238" s="339"/>
      <c r="E238" s="339"/>
      <c r="F238" s="339"/>
      <c r="G238" s="339"/>
    </row>
    <row r="239" spans="1:7" ht="20.25" customHeight="1" x14ac:dyDescent="0.15">
      <c r="A239" s="500"/>
      <c r="B239" s="339"/>
      <c r="C239" s="339"/>
      <c r="D239" s="339"/>
      <c r="E239" s="339"/>
      <c r="F239" s="339"/>
      <c r="G239" s="339"/>
    </row>
    <row r="240" spans="1:7" ht="20.25" customHeight="1" x14ac:dyDescent="0.15">
      <c r="A240" s="500"/>
      <c r="B240" s="339"/>
      <c r="C240" s="339"/>
      <c r="D240" s="339"/>
      <c r="E240" s="339"/>
      <c r="F240" s="339"/>
      <c r="G240" s="339"/>
    </row>
    <row r="241" spans="1:7" ht="20.25" customHeight="1" x14ac:dyDescent="0.15">
      <c r="A241" s="500"/>
      <c r="B241" s="339"/>
      <c r="C241" s="339"/>
      <c r="D241" s="339"/>
      <c r="E241" s="339"/>
      <c r="F241" s="339"/>
      <c r="G241" s="339"/>
    </row>
    <row r="242" spans="1:7" ht="20.25" customHeight="1" x14ac:dyDescent="0.15">
      <c r="A242" s="500"/>
      <c r="B242" s="339"/>
      <c r="C242" s="339"/>
      <c r="D242" s="339"/>
      <c r="E242" s="339"/>
      <c r="F242" s="339"/>
      <c r="G242" s="339"/>
    </row>
    <row r="243" spans="1:7" ht="20.25" customHeight="1" x14ac:dyDescent="0.15">
      <c r="A243" s="500"/>
      <c r="B243" s="339"/>
      <c r="C243" s="339"/>
      <c r="D243" s="339"/>
      <c r="E243" s="339"/>
      <c r="F243" s="339"/>
      <c r="G243" s="339"/>
    </row>
    <row r="244" spans="1:7" ht="20.25" customHeight="1" x14ac:dyDescent="0.15">
      <c r="A244" s="500"/>
      <c r="B244" s="339"/>
      <c r="C244" s="339"/>
      <c r="D244" s="339"/>
      <c r="E244" s="339"/>
      <c r="F244" s="339"/>
      <c r="G244" s="339"/>
    </row>
    <row r="245" spans="1:7" ht="20.25" customHeight="1" x14ac:dyDescent="0.15">
      <c r="A245" s="500"/>
      <c r="B245" s="339"/>
      <c r="C245" s="339"/>
      <c r="D245" s="339"/>
      <c r="E245" s="339"/>
      <c r="F245" s="339"/>
      <c r="G245" s="339"/>
    </row>
    <row r="246" spans="1:7" ht="20.25" customHeight="1" x14ac:dyDescent="0.15">
      <c r="A246" s="500"/>
      <c r="B246" s="339"/>
      <c r="C246" s="339"/>
      <c r="D246" s="339"/>
      <c r="E246" s="339"/>
      <c r="F246" s="339"/>
      <c r="G246" s="339"/>
    </row>
    <row r="247" spans="1:7" ht="20.25" customHeight="1" x14ac:dyDescent="0.15">
      <c r="A247" s="500"/>
      <c r="B247" s="339"/>
      <c r="C247" s="339"/>
      <c r="D247" s="339"/>
      <c r="E247" s="339"/>
      <c r="F247" s="339"/>
      <c r="G247" s="339"/>
    </row>
    <row r="248" spans="1:7" ht="20.25" customHeight="1" x14ac:dyDescent="0.15">
      <c r="A248" s="500"/>
      <c r="B248" s="339"/>
      <c r="C248" s="339"/>
      <c r="D248" s="339"/>
      <c r="E248" s="339"/>
      <c r="F248" s="339"/>
      <c r="G248" s="339"/>
    </row>
    <row r="249" spans="1:7" ht="20.25" customHeight="1" x14ac:dyDescent="0.15">
      <c r="A249" s="500"/>
      <c r="B249" s="339"/>
      <c r="C249" s="339"/>
      <c r="D249" s="339"/>
      <c r="E249" s="339"/>
      <c r="F249" s="339"/>
      <c r="G249" s="339"/>
    </row>
    <row r="250" spans="1:7" ht="20.25" customHeight="1" x14ac:dyDescent="0.15">
      <c r="A250" s="500"/>
      <c r="B250" s="339"/>
      <c r="C250" s="339"/>
      <c r="D250" s="339"/>
      <c r="E250" s="339"/>
      <c r="F250" s="339"/>
      <c r="G250" s="339"/>
    </row>
    <row r="251" spans="1:7" ht="20.25" customHeight="1" x14ac:dyDescent="0.15">
      <c r="A251" s="500"/>
      <c r="B251" s="339"/>
      <c r="C251" s="339"/>
      <c r="D251" s="339"/>
      <c r="E251" s="339"/>
      <c r="F251" s="339"/>
      <c r="G251" s="339"/>
    </row>
    <row r="252" spans="1:7" ht="20.25" customHeight="1" x14ac:dyDescent="0.15">
      <c r="A252" s="500"/>
      <c r="B252" s="339"/>
      <c r="C252" s="339"/>
      <c r="D252" s="339"/>
      <c r="E252" s="339"/>
      <c r="F252" s="339"/>
      <c r="G252" s="339"/>
    </row>
    <row r="253" spans="1:7" ht="20.25" customHeight="1" x14ac:dyDescent="0.15">
      <c r="A253" s="500"/>
      <c r="B253" s="339"/>
      <c r="C253" s="339"/>
      <c r="D253" s="339"/>
      <c r="E253" s="339"/>
      <c r="F253" s="339"/>
      <c r="G253" s="339"/>
    </row>
    <row r="254" spans="1:7" ht="20.25" customHeight="1" x14ac:dyDescent="0.15">
      <c r="A254" s="500"/>
      <c r="B254" s="339"/>
      <c r="C254" s="339"/>
      <c r="D254" s="339"/>
      <c r="E254" s="339"/>
      <c r="F254" s="339"/>
      <c r="G254" s="339"/>
    </row>
    <row r="255" spans="1:7" ht="20.25" customHeight="1" x14ac:dyDescent="0.15">
      <c r="A255" s="500"/>
      <c r="B255" s="339"/>
      <c r="C255" s="339"/>
      <c r="D255" s="339"/>
      <c r="E255" s="339"/>
      <c r="F255" s="339"/>
      <c r="G255" s="339"/>
    </row>
    <row r="256" spans="1:7" ht="20.25" customHeight="1" x14ac:dyDescent="0.15">
      <c r="A256" s="500"/>
      <c r="B256" s="339"/>
      <c r="C256" s="339"/>
      <c r="D256" s="339"/>
      <c r="E256" s="339"/>
      <c r="F256" s="339"/>
      <c r="G256" s="339"/>
    </row>
    <row r="257" spans="1:7" ht="20.25" customHeight="1" x14ac:dyDescent="0.15">
      <c r="A257" s="500"/>
      <c r="B257" s="339"/>
      <c r="C257" s="339"/>
      <c r="D257" s="339"/>
      <c r="E257" s="339"/>
      <c r="F257" s="339"/>
      <c r="G257" s="339"/>
    </row>
    <row r="258" spans="1:7" ht="20.25" customHeight="1" x14ac:dyDescent="0.15">
      <c r="A258" s="500"/>
      <c r="B258" s="339"/>
      <c r="C258" s="339"/>
      <c r="D258" s="339"/>
      <c r="E258" s="339"/>
      <c r="F258" s="339"/>
      <c r="G258" s="339"/>
    </row>
    <row r="259" spans="1:7" ht="20.25" customHeight="1" x14ac:dyDescent="0.15">
      <c r="A259" s="500"/>
      <c r="B259" s="339"/>
      <c r="C259" s="339"/>
      <c r="D259" s="339"/>
      <c r="E259" s="339"/>
      <c r="F259" s="339"/>
      <c r="G259" s="339"/>
    </row>
    <row r="260" spans="1:7" ht="20.25" customHeight="1" x14ac:dyDescent="0.15">
      <c r="A260" s="500"/>
      <c r="B260" s="339"/>
      <c r="C260" s="339"/>
      <c r="D260" s="339"/>
      <c r="E260" s="339"/>
      <c r="F260" s="339"/>
      <c r="G260" s="339"/>
    </row>
    <row r="261" spans="1:7" ht="20.25" customHeight="1" x14ac:dyDescent="0.15">
      <c r="A261" s="500"/>
      <c r="B261" s="339"/>
      <c r="C261" s="339"/>
      <c r="D261" s="339"/>
      <c r="E261" s="339"/>
      <c r="F261" s="339"/>
      <c r="G261" s="339"/>
    </row>
    <row r="262" spans="1:7" ht="20.25" customHeight="1" x14ac:dyDescent="0.15">
      <c r="A262" s="500"/>
      <c r="B262" s="339"/>
      <c r="C262" s="339"/>
      <c r="D262" s="339"/>
      <c r="E262" s="339"/>
      <c r="F262" s="339"/>
      <c r="G262" s="339"/>
    </row>
    <row r="263" spans="1:7" ht="20.25" customHeight="1" x14ac:dyDescent="0.15">
      <c r="A263" s="500"/>
      <c r="B263" s="339"/>
      <c r="C263" s="339"/>
      <c r="D263" s="339"/>
      <c r="E263" s="339"/>
      <c r="F263" s="339"/>
      <c r="G263" s="339"/>
    </row>
    <row r="264" spans="1:7" ht="20.25" customHeight="1" x14ac:dyDescent="0.15">
      <c r="A264" s="500"/>
      <c r="B264" s="339"/>
      <c r="C264" s="339"/>
      <c r="D264" s="339"/>
      <c r="E264" s="339"/>
      <c r="F264" s="339"/>
      <c r="G264" s="339"/>
    </row>
    <row r="265" spans="1:7" ht="20.25" customHeight="1" x14ac:dyDescent="0.15">
      <c r="A265" s="500"/>
      <c r="B265" s="339"/>
      <c r="C265" s="339"/>
      <c r="D265" s="339"/>
      <c r="E265" s="339"/>
      <c r="F265" s="339"/>
      <c r="G265" s="339"/>
    </row>
    <row r="266" spans="1:7" ht="20.25" customHeight="1" x14ac:dyDescent="0.15">
      <c r="A266" s="500"/>
      <c r="B266" s="339"/>
      <c r="C266" s="339"/>
      <c r="D266" s="339"/>
      <c r="E266" s="339"/>
      <c r="F266" s="339"/>
      <c r="G266" s="339"/>
    </row>
    <row r="267" spans="1:7" ht="20.25" customHeight="1" x14ac:dyDescent="0.15">
      <c r="A267" s="500"/>
      <c r="B267" s="339"/>
      <c r="C267" s="339"/>
      <c r="D267" s="339"/>
      <c r="E267" s="339"/>
      <c r="F267" s="339"/>
      <c r="G267" s="339"/>
    </row>
    <row r="268" spans="1:7" ht="20.25" customHeight="1" x14ac:dyDescent="0.15">
      <c r="A268" s="500"/>
      <c r="B268" s="339"/>
      <c r="C268" s="339"/>
      <c r="D268" s="339"/>
      <c r="E268" s="339"/>
      <c r="F268" s="339"/>
      <c r="G268" s="339"/>
    </row>
    <row r="269" spans="1:7" ht="20.25" customHeight="1" x14ac:dyDescent="0.15">
      <c r="A269" s="500"/>
      <c r="B269" s="339"/>
      <c r="C269" s="339"/>
      <c r="D269" s="339"/>
      <c r="E269" s="339"/>
      <c r="F269" s="339"/>
      <c r="G269" s="339"/>
    </row>
    <row r="270" spans="1:7" ht="20.25" customHeight="1" x14ac:dyDescent="0.15">
      <c r="A270" s="500"/>
      <c r="B270" s="339"/>
      <c r="C270" s="339"/>
      <c r="D270" s="339"/>
      <c r="E270" s="339"/>
      <c r="F270" s="339"/>
      <c r="G270" s="339"/>
    </row>
    <row r="271" spans="1:7" ht="20.25" customHeight="1" x14ac:dyDescent="0.15">
      <c r="A271" s="500"/>
      <c r="B271" s="339"/>
      <c r="C271" s="339"/>
      <c r="D271" s="339"/>
      <c r="E271" s="339"/>
      <c r="F271" s="339"/>
      <c r="G271" s="339"/>
    </row>
    <row r="272" spans="1:7" ht="20.25" customHeight="1" x14ac:dyDescent="0.15">
      <c r="A272" s="500"/>
      <c r="B272" s="339"/>
      <c r="C272" s="339"/>
      <c r="D272" s="339"/>
      <c r="E272" s="339"/>
      <c r="F272" s="339"/>
      <c r="G272" s="339"/>
    </row>
    <row r="273" spans="1:7" ht="20.25" customHeight="1" x14ac:dyDescent="0.15">
      <c r="A273" s="500"/>
      <c r="B273" s="339"/>
      <c r="C273" s="339"/>
      <c r="D273" s="339"/>
      <c r="E273" s="339"/>
      <c r="F273" s="339"/>
      <c r="G273" s="339"/>
    </row>
    <row r="274" spans="1:7" ht="20.25" customHeight="1" x14ac:dyDescent="0.15">
      <c r="A274" s="500"/>
      <c r="B274" s="339"/>
      <c r="C274" s="339"/>
      <c r="D274" s="339"/>
      <c r="E274" s="339"/>
      <c r="F274" s="339"/>
      <c r="G274" s="339"/>
    </row>
    <row r="275" spans="1:7" ht="20.25" customHeight="1" x14ac:dyDescent="0.15">
      <c r="A275" s="500"/>
      <c r="B275" s="339"/>
      <c r="C275" s="339"/>
      <c r="D275" s="339"/>
      <c r="E275" s="339"/>
      <c r="F275" s="339"/>
      <c r="G275" s="339"/>
    </row>
    <row r="276" spans="1:7" ht="20.25" customHeight="1" x14ac:dyDescent="0.15">
      <c r="A276" s="500"/>
      <c r="B276" s="339"/>
      <c r="C276" s="339"/>
      <c r="D276" s="339"/>
      <c r="E276" s="339"/>
      <c r="F276" s="339"/>
      <c r="G276" s="339"/>
    </row>
    <row r="277" spans="1:7" ht="20.25" customHeight="1" x14ac:dyDescent="0.15">
      <c r="A277" s="500"/>
      <c r="B277" s="339"/>
      <c r="C277" s="339"/>
      <c r="D277" s="339"/>
      <c r="E277" s="339"/>
      <c r="F277" s="339"/>
      <c r="G277" s="339"/>
    </row>
    <row r="278" spans="1:7" ht="20.25" customHeight="1" x14ac:dyDescent="0.15">
      <c r="A278" s="500"/>
      <c r="B278" s="339"/>
      <c r="C278" s="339"/>
      <c r="D278" s="339"/>
      <c r="E278" s="339"/>
      <c r="F278" s="339"/>
      <c r="G278" s="339"/>
    </row>
    <row r="279" spans="1:7" ht="20.25" customHeight="1" x14ac:dyDescent="0.15">
      <c r="A279" s="500"/>
      <c r="B279" s="339"/>
      <c r="C279" s="339"/>
      <c r="D279" s="339"/>
      <c r="E279" s="339"/>
      <c r="F279" s="339"/>
      <c r="G279" s="339"/>
    </row>
    <row r="280" spans="1:7" ht="20.25" customHeight="1" x14ac:dyDescent="0.15">
      <c r="A280" s="500"/>
      <c r="B280" s="339"/>
      <c r="C280" s="339"/>
      <c r="D280" s="339"/>
      <c r="E280" s="339"/>
      <c r="F280" s="339"/>
      <c r="G280" s="339"/>
    </row>
    <row r="281" spans="1:7" ht="20.25" customHeight="1" x14ac:dyDescent="0.15">
      <c r="A281" s="500"/>
      <c r="B281" s="339"/>
      <c r="C281" s="339"/>
      <c r="D281" s="339"/>
      <c r="E281" s="339"/>
      <c r="F281" s="339"/>
      <c r="G281" s="339"/>
    </row>
    <row r="282" spans="1:7" ht="20.25" customHeight="1" x14ac:dyDescent="0.15">
      <c r="A282" s="500"/>
      <c r="B282" s="339"/>
      <c r="C282" s="339"/>
      <c r="D282" s="339"/>
      <c r="E282" s="339"/>
      <c r="F282" s="339"/>
      <c r="G282" s="339"/>
    </row>
    <row r="283" spans="1:7" ht="20.25" customHeight="1" x14ac:dyDescent="0.15">
      <c r="A283" s="500"/>
      <c r="B283" s="339"/>
      <c r="C283" s="339"/>
      <c r="D283" s="339"/>
      <c r="E283" s="339"/>
      <c r="F283" s="339"/>
      <c r="G283" s="339"/>
    </row>
    <row r="284" spans="1:7" ht="20.25" customHeight="1" x14ac:dyDescent="0.15">
      <c r="A284" s="500"/>
      <c r="B284" s="339"/>
      <c r="C284" s="339"/>
      <c r="D284" s="339"/>
      <c r="E284" s="339"/>
      <c r="F284" s="339"/>
      <c r="G284" s="339"/>
    </row>
    <row r="285" spans="1:7" ht="20.25" customHeight="1" x14ac:dyDescent="0.15">
      <c r="A285" s="500"/>
      <c r="B285" s="339"/>
      <c r="C285" s="339"/>
      <c r="D285" s="339"/>
      <c r="E285" s="339"/>
      <c r="F285" s="339"/>
      <c r="G285" s="339"/>
    </row>
    <row r="286" spans="1:7" ht="20.25" customHeight="1" x14ac:dyDescent="0.15">
      <c r="A286" s="500"/>
      <c r="B286" s="339"/>
      <c r="C286" s="339"/>
      <c r="D286" s="339"/>
      <c r="E286" s="339"/>
      <c r="F286" s="339"/>
      <c r="G286" s="339"/>
    </row>
    <row r="287" spans="1:7" ht="20.25" customHeight="1" x14ac:dyDescent="0.15">
      <c r="A287" s="500"/>
      <c r="B287" s="339"/>
      <c r="C287" s="339"/>
      <c r="D287" s="339"/>
      <c r="E287" s="339"/>
      <c r="F287" s="339"/>
      <c r="G287" s="339"/>
    </row>
    <row r="288" spans="1:7" ht="20.25" customHeight="1" x14ac:dyDescent="0.15">
      <c r="A288" s="500"/>
      <c r="B288" s="339"/>
      <c r="C288" s="339"/>
      <c r="D288" s="339"/>
      <c r="E288" s="339"/>
      <c r="F288" s="339"/>
      <c r="G288" s="339"/>
    </row>
    <row r="289" spans="1:7" ht="20.25" customHeight="1" x14ac:dyDescent="0.15">
      <c r="A289" s="500"/>
      <c r="B289" s="339"/>
      <c r="C289" s="339"/>
      <c r="D289" s="339"/>
      <c r="E289" s="339"/>
      <c r="F289" s="339"/>
      <c r="G289" s="339"/>
    </row>
    <row r="290" spans="1:7" ht="20.25" customHeight="1" x14ac:dyDescent="0.15">
      <c r="A290" s="500"/>
      <c r="B290" s="339"/>
      <c r="C290" s="339"/>
      <c r="D290" s="339"/>
      <c r="E290" s="339"/>
      <c r="F290" s="339"/>
      <c r="G290" s="339"/>
    </row>
    <row r="291" spans="1:7" ht="20.25" customHeight="1" x14ac:dyDescent="0.15">
      <c r="A291" s="500"/>
      <c r="B291" s="339"/>
      <c r="C291" s="339"/>
      <c r="D291" s="339"/>
      <c r="E291" s="339"/>
      <c r="F291" s="339"/>
      <c r="G291" s="339"/>
    </row>
    <row r="292" spans="1:7" ht="20.25" customHeight="1" x14ac:dyDescent="0.15">
      <c r="A292" s="500"/>
      <c r="B292" s="339"/>
      <c r="C292" s="339"/>
      <c r="D292" s="339"/>
      <c r="E292" s="339"/>
      <c r="F292" s="339"/>
      <c r="G292" s="339"/>
    </row>
    <row r="293" spans="1:7" ht="20.25" customHeight="1" x14ac:dyDescent="0.15">
      <c r="A293" s="500"/>
      <c r="B293" s="339"/>
      <c r="C293" s="339"/>
      <c r="D293" s="339"/>
      <c r="E293" s="339"/>
      <c r="F293" s="339"/>
      <c r="G293" s="339"/>
    </row>
    <row r="294" spans="1:7" ht="20.25" customHeight="1" x14ac:dyDescent="0.15">
      <c r="A294" s="500"/>
      <c r="B294" s="339"/>
      <c r="C294" s="339"/>
      <c r="D294" s="339"/>
      <c r="E294" s="339"/>
      <c r="F294" s="339"/>
      <c r="G294" s="339"/>
    </row>
    <row r="295" spans="1:7" ht="20.25" customHeight="1" x14ac:dyDescent="0.15">
      <c r="A295" s="500"/>
      <c r="B295" s="339"/>
      <c r="C295" s="339"/>
      <c r="D295" s="339"/>
      <c r="E295" s="339"/>
      <c r="F295" s="339"/>
      <c r="G295" s="339"/>
    </row>
    <row r="296" spans="1:7" ht="20.25" customHeight="1" x14ac:dyDescent="0.15">
      <c r="A296" s="500"/>
      <c r="B296" s="339"/>
      <c r="C296" s="339"/>
      <c r="D296" s="339"/>
      <c r="E296" s="339"/>
      <c r="F296" s="339"/>
      <c r="G296" s="339"/>
    </row>
    <row r="297" spans="1:7" ht="20.25" customHeight="1" x14ac:dyDescent="0.15">
      <c r="A297" s="500"/>
      <c r="B297" s="339"/>
      <c r="C297" s="339"/>
      <c r="D297" s="339"/>
      <c r="E297" s="339"/>
      <c r="F297" s="339"/>
      <c r="G297" s="339"/>
    </row>
    <row r="298" spans="1:7" ht="20.25" customHeight="1" x14ac:dyDescent="0.15">
      <c r="A298" s="500"/>
      <c r="B298" s="339"/>
      <c r="C298" s="339"/>
      <c r="D298" s="339"/>
      <c r="E298" s="339"/>
      <c r="F298" s="339"/>
      <c r="G298" s="339"/>
    </row>
    <row r="299" spans="1:7" ht="20.25" customHeight="1" x14ac:dyDescent="0.15">
      <c r="A299" s="500"/>
      <c r="B299" s="339"/>
      <c r="C299" s="339"/>
      <c r="D299" s="339"/>
      <c r="E299" s="339"/>
      <c r="F299" s="339"/>
      <c r="G299" s="339"/>
    </row>
    <row r="300" spans="1:7" ht="20.25" customHeight="1" x14ac:dyDescent="0.15">
      <c r="A300" s="500"/>
      <c r="B300" s="339"/>
      <c r="C300" s="339"/>
      <c r="D300" s="339"/>
      <c r="E300" s="339"/>
      <c r="F300" s="339"/>
      <c r="G300" s="339"/>
    </row>
    <row r="301" spans="1:7" ht="20.25" customHeight="1" x14ac:dyDescent="0.15">
      <c r="A301" s="500"/>
      <c r="B301" s="339"/>
      <c r="C301" s="339"/>
      <c r="D301" s="339"/>
      <c r="E301" s="339"/>
      <c r="F301" s="339"/>
      <c r="G301" s="339"/>
    </row>
    <row r="302" spans="1:7" ht="20.25" customHeight="1" x14ac:dyDescent="0.15">
      <c r="A302" s="500"/>
      <c r="B302" s="339"/>
      <c r="C302" s="339"/>
      <c r="D302" s="339"/>
      <c r="E302" s="339"/>
      <c r="F302" s="339"/>
      <c r="G302" s="339"/>
    </row>
    <row r="303" spans="1:7" ht="20.25" customHeight="1" x14ac:dyDescent="0.15">
      <c r="A303" s="500"/>
      <c r="B303" s="339"/>
      <c r="C303" s="339"/>
      <c r="D303" s="339"/>
      <c r="E303" s="339"/>
      <c r="F303" s="339"/>
      <c r="G303" s="339"/>
    </row>
    <row r="304" spans="1:7" ht="20.25" customHeight="1" x14ac:dyDescent="0.15">
      <c r="A304" s="500"/>
      <c r="B304" s="339"/>
      <c r="C304" s="339"/>
      <c r="D304" s="339"/>
      <c r="E304" s="339"/>
      <c r="F304" s="339"/>
      <c r="G304" s="339"/>
    </row>
    <row r="305" spans="1:7" ht="20.25" customHeight="1" x14ac:dyDescent="0.15">
      <c r="A305" s="500"/>
      <c r="B305" s="339"/>
      <c r="C305" s="339"/>
      <c r="D305" s="339"/>
      <c r="E305" s="339"/>
      <c r="F305" s="339"/>
      <c r="G305" s="339"/>
    </row>
    <row r="306" spans="1:7" ht="20.25" customHeight="1" x14ac:dyDescent="0.15">
      <c r="A306" s="500"/>
      <c r="B306" s="339"/>
      <c r="C306" s="339"/>
      <c r="D306" s="339"/>
      <c r="E306" s="339"/>
      <c r="F306" s="339"/>
      <c r="G306" s="339"/>
    </row>
    <row r="307" spans="1:7" ht="20.25" customHeight="1" x14ac:dyDescent="0.15">
      <c r="A307" s="500"/>
      <c r="B307" s="339"/>
      <c r="C307" s="339"/>
      <c r="D307" s="339"/>
      <c r="E307" s="339"/>
      <c r="F307" s="339"/>
      <c r="G307" s="339"/>
    </row>
    <row r="308" spans="1:7" ht="20.25" customHeight="1" x14ac:dyDescent="0.15">
      <c r="A308" s="500"/>
      <c r="B308" s="339"/>
      <c r="C308" s="339"/>
      <c r="D308" s="339"/>
      <c r="E308" s="339"/>
      <c r="F308" s="339"/>
      <c r="G308" s="339"/>
    </row>
    <row r="309" spans="1:7" ht="20.25" customHeight="1" x14ac:dyDescent="0.15">
      <c r="A309" s="500"/>
      <c r="B309" s="339"/>
      <c r="C309" s="339"/>
      <c r="D309" s="339"/>
      <c r="E309" s="339"/>
      <c r="F309" s="339"/>
      <c r="G309" s="339"/>
    </row>
    <row r="310" spans="1:7" ht="20.25" customHeight="1" x14ac:dyDescent="0.15">
      <c r="A310" s="500"/>
      <c r="B310" s="339"/>
      <c r="C310" s="339"/>
      <c r="D310" s="339"/>
      <c r="E310" s="339"/>
      <c r="F310" s="339"/>
      <c r="G310" s="339"/>
    </row>
    <row r="311" spans="1:7" ht="20.25" customHeight="1" x14ac:dyDescent="0.15">
      <c r="A311" s="500"/>
      <c r="B311" s="339"/>
      <c r="C311" s="339"/>
      <c r="D311" s="339"/>
      <c r="E311" s="339"/>
      <c r="F311" s="339"/>
      <c r="G311" s="339"/>
    </row>
    <row r="312" spans="1:7" ht="20.25" customHeight="1" x14ac:dyDescent="0.15">
      <c r="A312" s="500"/>
      <c r="B312" s="339"/>
      <c r="C312" s="339"/>
      <c r="D312" s="339"/>
      <c r="E312" s="339"/>
      <c r="F312" s="339"/>
      <c r="G312" s="339"/>
    </row>
    <row r="313" spans="1:7" ht="20.25" customHeight="1" x14ac:dyDescent="0.15">
      <c r="A313" s="500"/>
      <c r="B313" s="339"/>
      <c r="C313" s="339"/>
      <c r="D313" s="339"/>
      <c r="E313" s="339"/>
      <c r="F313" s="339"/>
      <c r="G313" s="339"/>
    </row>
    <row r="314" spans="1:7" ht="20.25" customHeight="1" x14ac:dyDescent="0.15">
      <c r="A314" s="500"/>
      <c r="B314" s="339"/>
      <c r="C314" s="339"/>
      <c r="D314" s="339"/>
      <c r="E314" s="339"/>
      <c r="F314" s="339"/>
      <c r="G314" s="339"/>
    </row>
    <row r="315" spans="1:7" ht="20.25" customHeight="1" x14ac:dyDescent="0.15">
      <c r="A315" s="500"/>
      <c r="B315" s="339"/>
      <c r="C315" s="339"/>
      <c r="D315" s="339"/>
      <c r="E315" s="339"/>
      <c r="F315" s="339"/>
      <c r="G315" s="339"/>
    </row>
    <row r="316" spans="1:7" ht="20.25" customHeight="1" x14ac:dyDescent="0.15">
      <c r="A316" s="500"/>
      <c r="B316" s="339"/>
      <c r="C316" s="339"/>
      <c r="D316" s="339"/>
      <c r="E316" s="339"/>
      <c r="F316" s="339"/>
      <c r="G316" s="339"/>
    </row>
    <row r="317" spans="1:7" ht="20.25" customHeight="1" x14ac:dyDescent="0.15">
      <c r="A317" s="500"/>
      <c r="B317" s="339"/>
      <c r="C317" s="339"/>
      <c r="D317" s="339"/>
      <c r="E317" s="339"/>
      <c r="F317" s="339"/>
      <c r="G317" s="339"/>
    </row>
    <row r="318" spans="1:7" ht="20.25" customHeight="1" x14ac:dyDescent="0.15">
      <c r="A318" s="500"/>
      <c r="B318" s="339"/>
      <c r="C318" s="339"/>
      <c r="D318" s="339"/>
      <c r="E318" s="339"/>
      <c r="F318" s="339"/>
      <c r="G318" s="339"/>
    </row>
    <row r="319" spans="1:7" ht="20.25" customHeight="1" x14ac:dyDescent="0.15">
      <c r="A319" s="500"/>
      <c r="B319" s="339"/>
      <c r="C319" s="339"/>
      <c r="D319" s="339"/>
      <c r="E319" s="339"/>
      <c r="F319" s="339"/>
      <c r="G319" s="339"/>
    </row>
    <row r="320" spans="1:7" ht="20.25" customHeight="1" x14ac:dyDescent="0.15">
      <c r="A320" s="500"/>
      <c r="B320" s="339"/>
      <c r="C320" s="339"/>
      <c r="D320" s="339"/>
      <c r="E320" s="339"/>
      <c r="F320" s="339"/>
      <c r="G320" s="339"/>
    </row>
    <row r="321" spans="1:7" ht="20.25" customHeight="1" x14ac:dyDescent="0.15">
      <c r="A321" s="500"/>
      <c r="B321" s="339"/>
      <c r="C321" s="339"/>
      <c r="D321" s="339"/>
      <c r="E321" s="339"/>
      <c r="F321" s="339"/>
      <c r="G321" s="339"/>
    </row>
    <row r="322" spans="1:7" ht="20.25" customHeight="1" x14ac:dyDescent="0.15">
      <c r="A322" s="500"/>
      <c r="B322" s="339"/>
      <c r="C322" s="339"/>
      <c r="D322" s="339"/>
      <c r="E322" s="339"/>
      <c r="F322" s="339"/>
      <c r="G322" s="339"/>
    </row>
    <row r="323" spans="1:7" ht="20.25" customHeight="1" x14ac:dyDescent="0.15">
      <c r="A323" s="500"/>
      <c r="B323" s="339"/>
      <c r="C323" s="339"/>
      <c r="D323" s="339"/>
      <c r="E323" s="339"/>
      <c r="F323" s="339"/>
      <c r="G323" s="339"/>
    </row>
    <row r="324" spans="1:7" ht="20.25" customHeight="1" x14ac:dyDescent="0.15">
      <c r="A324" s="500"/>
      <c r="B324" s="339"/>
      <c r="C324" s="339"/>
      <c r="D324" s="339"/>
      <c r="E324" s="339"/>
      <c r="F324" s="339"/>
      <c r="G324" s="339"/>
    </row>
    <row r="325" spans="1:7" ht="20.25" customHeight="1" x14ac:dyDescent="0.15">
      <c r="A325" s="500"/>
      <c r="B325" s="339"/>
      <c r="C325" s="339"/>
      <c r="D325" s="339"/>
      <c r="E325" s="339"/>
      <c r="F325" s="339"/>
      <c r="G325" s="339"/>
    </row>
    <row r="326" spans="1:7" ht="20.25" customHeight="1" x14ac:dyDescent="0.15">
      <c r="A326" s="500"/>
      <c r="B326" s="339"/>
      <c r="C326" s="339"/>
      <c r="D326" s="339"/>
      <c r="E326" s="339"/>
      <c r="F326" s="339"/>
      <c r="G326" s="339"/>
    </row>
    <row r="327" spans="1:7" ht="20.25" customHeight="1" x14ac:dyDescent="0.15">
      <c r="A327" s="500"/>
      <c r="B327" s="339"/>
      <c r="C327" s="339"/>
      <c r="D327" s="339"/>
      <c r="E327" s="339"/>
      <c r="F327" s="339"/>
      <c r="G327" s="339"/>
    </row>
    <row r="328" spans="1:7" ht="20.25" customHeight="1" x14ac:dyDescent="0.15">
      <c r="A328" s="500"/>
      <c r="B328" s="339"/>
      <c r="C328" s="339"/>
      <c r="D328" s="339"/>
      <c r="E328" s="339"/>
      <c r="F328" s="339"/>
      <c r="G328" s="339"/>
    </row>
    <row r="329" spans="1:7" ht="20.25" customHeight="1" x14ac:dyDescent="0.15">
      <c r="A329" s="500"/>
      <c r="B329" s="339"/>
      <c r="C329" s="339"/>
      <c r="D329" s="339"/>
      <c r="E329" s="339"/>
      <c r="F329" s="339"/>
      <c r="G329" s="339"/>
    </row>
    <row r="330" spans="1:7" ht="20.25" customHeight="1" x14ac:dyDescent="0.15">
      <c r="A330" s="500"/>
      <c r="B330" s="339"/>
      <c r="C330" s="339"/>
      <c r="D330" s="339"/>
      <c r="E330" s="339"/>
      <c r="F330" s="339"/>
      <c r="G330" s="339"/>
    </row>
    <row r="331" spans="1:7" ht="20.25" customHeight="1" x14ac:dyDescent="0.15">
      <c r="A331" s="500"/>
      <c r="B331" s="339"/>
      <c r="C331" s="339"/>
      <c r="D331" s="339"/>
      <c r="E331" s="339"/>
      <c r="F331" s="339"/>
      <c r="G331" s="339"/>
    </row>
    <row r="332" spans="1:7" ht="20.25" customHeight="1" x14ac:dyDescent="0.15">
      <c r="A332" s="500"/>
      <c r="B332" s="339"/>
      <c r="C332" s="339"/>
      <c r="D332" s="339"/>
      <c r="E332" s="339"/>
      <c r="F332" s="339"/>
      <c r="G332" s="339"/>
    </row>
    <row r="333" spans="1:7" ht="20.25" customHeight="1" x14ac:dyDescent="0.15">
      <c r="A333" s="500"/>
      <c r="B333" s="339"/>
      <c r="C333" s="339"/>
      <c r="D333" s="339"/>
      <c r="E333" s="339"/>
      <c r="F333" s="339"/>
      <c r="G333" s="339"/>
    </row>
    <row r="334" spans="1:7" ht="20.25" customHeight="1" x14ac:dyDescent="0.15">
      <c r="A334" s="500"/>
      <c r="B334" s="339"/>
      <c r="C334" s="339"/>
      <c r="D334" s="339"/>
      <c r="E334" s="339"/>
      <c r="F334" s="339"/>
      <c r="G334" s="339"/>
    </row>
    <row r="335" spans="1:7" ht="20.25" customHeight="1" x14ac:dyDescent="0.15">
      <c r="A335" s="500"/>
      <c r="B335" s="339"/>
      <c r="C335" s="339"/>
      <c r="D335" s="339"/>
      <c r="E335" s="339"/>
      <c r="F335" s="339"/>
      <c r="G335" s="339"/>
    </row>
    <row r="336" spans="1:7" ht="20.25" customHeight="1" x14ac:dyDescent="0.15">
      <c r="A336" s="500"/>
      <c r="B336" s="339"/>
      <c r="C336" s="339"/>
      <c r="D336" s="339"/>
      <c r="E336" s="339"/>
      <c r="F336" s="339"/>
      <c r="G336" s="339"/>
    </row>
    <row r="337" spans="1:7" ht="20.25" customHeight="1" x14ac:dyDescent="0.15">
      <c r="A337" s="500"/>
      <c r="B337" s="339"/>
      <c r="C337" s="339"/>
      <c r="D337" s="339"/>
      <c r="E337" s="339"/>
      <c r="F337" s="339"/>
      <c r="G337" s="339"/>
    </row>
    <row r="338" spans="1:7" ht="20.25" customHeight="1" x14ac:dyDescent="0.15">
      <c r="A338" s="500"/>
      <c r="B338" s="339"/>
      <c r="C338" s="339"/>
      <c r="D338" s="339"/>
      <c r="E338" s="339"/>
      <c r="F338" s="339"/>
      <c r="G338" s="339"/>
    </row>
    <row r="339" spans="1:7" ht="20.25" customHeight="1" x14ac:dyDescent="0.15">
      <c r="A339" s="500"/>
      <c r="B339" s="339"/>
      <c r="C339" s="339"/>
      <c r="D339" s="339"/>
      <c r="E339" s="339"/>
      <c r="F339" s="339"/>
      <c r="G339" s="339"/>
    </row>
    <row r="340" spans="1:7" ht="20.25" customHeight="1" x14ac:dyDescent="0.15">
      <c r="A340" s="500"/>
      <c r="B340" s="339"/>
      <c r="C340" s="339"/>
      <c r="D340" s="339"/>
      <c r="E340" s="339"/>
      <c r="F340" s="339"/>
      <c r="G340" s="339"/>
    </row>
    <row r="341" spans="1:7" ht="20.25" customHeight="1" x14ac:dyDescent="0.15">
      <c r="A341" s="500"/>
      <c r="B341" s="339"/>
      <c r="C341" s="339"/>
      <c r="D341" s="339"/>
      <c r="E341" s="339"/>
      <c r="F341" s="339"/>
      <c r="G341" s="339"/>
    </row>
    <row r="342" spans="1:7" ht="20.25" customHeight="1" x14ac:dyDescent="0.15">
      <c r="A342" s="500"/>
      <c r="B342" s="339"/>
      <c r="C342" s="339"/>
      <c r="D342" s="339"/>
      <c r="E342" s="339"/>
      <c r="F342" s="339"/>
      <c r="G342" s="339"/>
    </row>
    <row r="343" spans="1:7" ht="20.25" customHeight="1" x14ac:dyDescent="0.15">
      <c r="A343" s="500"/>
      <c r="B343" s="339"/>
      <c r="C343" s="339"/>
      <c r="D343" s="339"/>
      <c r="E343" s="339"/>
      <c r="F343" s="339"/>
      <c r="G343" s="339"/>
    </row>
    <row r="344" spans="1:7" ht="20.25" customHeight="1" x14ac:dyDescent="0.15">
      <c r="A344" s="500"/>
      <c r="B344" s="339"/>
      <c r="C344" s="339"/>
      <c r="D344" s="339"/>
      <c r="E344" s="339"/>
      <c r="F344" s="339"/>
      <c r="G344" s="339"/>
    </row>
    <row r="345" spans="1:7" ht="20.25" customHeight="1" x14ac:dyDescent="0.15">
      <c r="A345" s="500"/>
      <c r="B345" s="339"/>
      <c r="C345" s="339"/>
      <c r="D345" s="339"/>
      <c r="E345" s="339"/>
      <c r="F345" s="339"/>
      <c r="G345" s="339"/>
    </row>
    <row r="346" spans="1:7" ht="20.25" customHeight="1" x14ac:dyDescent="0.15">
      <c r="A346" s="500"/>
      <c r="B346" s="339"/>
      <c r="C346" s="339"/>
      <c r="D346" s="339"/>
      <c r="E346" s="339"/>
      <c r="F346" s="339"/>
      <c r="G346" s="339"/>
    </row>
    <row r="347" spans="1:7" ht="20.25" customHeight="1" x14ac:dyDescent="0.15">
      <c r="A347" s="500"/>
      <c r="B347" s="339"/>
      <c r="C347" s="339"/>
      <c r="D347" s="339"/>
      <c r="E347" s="339"/>
      <c r="F347" s="339"/>
      <c r="G347" s="339"/>
    </row>
    <row r="348" spans="1:7" ht="20.25" customHeight="1" x14ac:dyDescent="0.15">
      <c r="A348" s="500"/>
      <c r="B348" s="339"/>
      <c r="C348" s="339"/>
      <c r="D348" s="339"/>
      <c r="E348" s="339"/>
      <c r="F348" s="339"/>
      <c r="G348" s="339"/>
    </row>
    <row r="349" spans="1:7" ht="20.25" customHeight="1" x14ac:dyDescent="0.15">
      <c r="A349" s="500"/>
      <c r="B349" s="339"/>
      <c r="C349" s="339"/>
      <c r="D349" s="339"/>
      <c r="E349" s="339"/>
      <c r="F349" s="339"/>
      <c r="G349" s="339"/>
    </row>
    <row r="350" spans="1:7" ht="20.25" customHeight="1" x14ac:dyDescent="0.15">
      <c r="A350" s="500"/>
      <c r="B350" s="339"/>
      <c r="C350" s="339"/>
      <c r="D350" s="339"/>
      <c r="E350" s="339"/>
      <c r="F350" s="339"/>
      <c r="G350" s="339"/>
    </row>
    <row r="351" spans="1:7" ht="20.25" customHeight="1" x14ac:dyDescent="0.15">
      <c r="A351" s="500"/>
      <c r="B351" s="339"/>
      <c r="C351" s="339"/>
      <c r="D351" s="339"/>
      <c r="E351" s="339"/>
      <c r="F351" s="339"/>
      <c r="G351" s="339"/>
    </row>
    <row r="352" spans="1:7" ht="20.25" customHeight="1" x14ac:dyDescent="0.15">
      <c r="A352" s="500"/>
      <c r="B352" s="339"/>
      <c r="C352" s="339"/>
      <c r="D352" s="339"/>
      <c r="E352" s="339"/>
      <c r="F352" s="339"/>
      <c r="G352" s="339"/>
    </row>
    <row r="353" spans="1:7" ht="20.25" customHeight="1" x14ac:dyDescent="0.15">
      <c r="A353" s="500"/>
      <c r="B353" s="339"/>
      <c r="C353" s="339"/>
      <c r="D353" s="339"/>
      <c r="E353" s="339"/>
      <c r="F353" s="339"/>
      <c r="G353" s="339"/>
    </row>
    <row r="354" spans="1:7" ht="20.25" customHeight="1" x14ac:dyDescent="0.15">
      <c r="A354" s="500"/>
      <c r="B354" s="339"/>
      <c r="C354" s="339"/>
      <c r="D354" s="339"/>
      <c r="E354" s="339"/>
      <c r="F354" s="339"/>
      <c r="G354" s="339"/>
    </row>
    <row r="355" spans="1:7" ht="20.25" customHeight="1" x14ac:dyDescent="0.15">
      <c r="A355" s="500"/>
      <c r="B355" s="339"/>
      <c r="C355" s="339"/>
      <c r="D355" s="339"/>
      <c r="E355" s="339"/>
      <c r="F355" s="339"/>
      <c r="G355" s="339"/>
    </row>
    <row r="356" spans="1:7" ht="20.25" customHeight="1" x14ac:dyDescent="0.15">
      <c r="A356" s="500"/>
      <c r="B356" s="339"/>
      <c r="C356" s="339"/>
      <c r="D356" s="339"/>
      <c r="E356" s="339"/>
      <c r="F356" s="339"/>
      <c r="G356" s="339"/>
    </row>
    <row r="357" spans="1:7" ht="20.25" customHeight="1" x14ac:dyDescent="0.15">
      <c r="A357" s="500"/>
      <c r="B357" s="339"/>
      <c r="C357" s="339"/>
      <c r="D357" s="339"/>
      <c r="E357" s="339"/>
      <c r="F357" s="339"/>
      <c r="G357" s="339"/>
    </row>
    <row r="358" spans="1:7" ht="20.25" customHeight="1" x14ac:dyDescent="0.15">
      <c r="A358" s="500"/>
      <c r="B358" s="339"/>
      <c r="C358" s="339"/>
      <c r="D358" s="339"/>
      <c r="E358" s="339"/>
      <c r="F358" s="339"/>
      <c r="G358" s="339"/>
    </row>
    <row r="359" spans="1:7" ht="20.25" customHeight="1" x14ac:dyDescent="0.15">
      <c r="A359" s="500"/>
      <c r="B359" s="339"/>
      <c r="C359" s="339"/>
      <c r="D359" s="339"/>
      <c r="E359" s="339"/>
      <c r="F359" s="339"/>
      <c r="G359" s="339"/>
    </row>
    <row r="360" spans="1:7" ht="20.25" customHeight="1" x14ac:dyDescent="0.15">
      <c r="A360" s="500"/>
      <c r="B360" s="339"/>
      <c r="C360" s="339"/>
      <c r="D360" s="339"/>
      <c r="E360" s="339"/>
      <c r="F360" s="339"/>
      <c r="G360" s="339"/>
    </row>
    <row r="361" spans="1:7" ht="20.25" customHeight="1" x14ac:dyDescent="0.15">
      <c r="A361" s="500"/>
      <c r="B361" s="339"/>
      <c r="C361" s="339"/>
      <c r="D361" s="339"/>
      <c r="E361" s="339"/>
      <c r="F361" s="339"/>
      <c r="G361" s="339"/>
    </row>
    <row r="362" spans="1:7" ht="20.25" customHeight="1" x14ac:dyDescent="0.15">
      <c r="A362" s="500"/>
      <c r="B362" s="339"/>
      <c r="C362" s="339"/>
      <c r="D362" s="339"/>
      <c r="E362" s="339"/>
      <c r="F362" s="339"/>
      <c r="G362" s="339"/>
    </row>
    <row r="363" spans="1:7" ht="20.25" customHeight="1" x14ac:dyDescent="0.15">
      <c r="A363" s="500"/>
      <c r="B363" s="339"/>
      <c r="C363" s="339"/>
      <c r="D363" s="339"/>
      <c r="E363" s="339"/>
      <c r="F363" s="339"/>
      <c r="G363" s="339"/>
    </row>
    <row r="364" spans="1:7" ht="20.25" customHeight="1" x14ac:dyDescent="0.15">
      <c r="A364" s="500"/>
      <c r="B364" s="339"/>
      <c r="C364" s="339"/>
      <c r="D364" s="339"/>
      <c r="E364" s="339"/>
      <c r="F364" s="339"/>
      <c r="G364" s="339"/>
    </row>
    <row r="365" spans="1:7" ht="20.25" customHeight="1" x14ac:dyDescent="0.15">
      <c r="A365" s="500"/>
      <c r="B365" s="339"/>
      <c r="C365" s="339"/>
      <c r="D365" s="339"/>
      <c r="E365" s="339"/>
      <c r="F365" s="339"/>
      <c r="G365" s="339"/>
    </row>
    <row r="366" spans="1:7" ht="20.25" customHeight="1" x14ac:dyDescent="0.15">
      <c r="A366" s="500"/>
      <c r="B366" s="339"/>
      <c r="C366" s="339"/>
      <c r="D366" s="339"/>
      <c r="E366" s="339"/>
      <c r="F366" s="339"/>
      <c r="G366" s="339"/>
    </row>
    <row r="367" spans="1:7" ht="20.25" customHeight="1" x14ac:dyDescent="0.15">
      <c r="A367" s="500"/>
      <c r="B367" s="339"/>
      <c r="C367" s="339"/>
      <c r="D367" s="339"/>
      <c r="E367" s="339"/>
      <c r="F367" s="339"/>
      <c r="G367" s="339"/>
    </row>
    <row r="368" spans="1:7" ht="20.25" customHeight="1" x14ac:dyDescent="0.15">
      <c r="A368" s="500"/>
      <c r="B368" s="339"/>
      <c r="C368" s="339"/>
      <c r="D368" s="339"/>
      <c r="E368" s="339"/>
      <c r="F368" s="339"/>
      <c r="G368" s="339"/>
    </row>
    <row r="369" spans="1:7" ht="20.25" customHeight="1" x14ac:dyDescent="0.15">
      <c r="A369" s="500"/>
      <c r="B369" s="339"/>
      <c r="C369" s="339"/>
      <c r="D369" s="339"/>
      <c r="E369" s="339"/>
      <c r="F369" s="339"/>
      <c r="G369" s="339"/>
    </row>
    <row r="370" spans="1:7" ht="20.25" customHeight="1" x14ac:dyDescent="0.15">
      <c r="A370" s="500"/>
      <c r="B370" s="339"/>
      <c r="C370" s="339"/>
      <c r="D370" s="339"/>
      <c r="E370" s="339"/>
      <c r="F370" s="339"/>
      <c r="G370" s="339"/>
    </row>
    <row r="371" spans="1:7" ht="20.25" customHeight="1" x14ac:dyDescent="0.15">
      <c r="A371" s="500"/>
      <c r="B371" s="339"/>
      <c r="C371" s="339"/>
      <c r="D371" s="339"/>
      <c r="E371" s="339"/>
      <c r="F371" s="339"/>
      <c r="G371" s="339"/>
    </row>
    <row r="372" spans="1:7" ht="20.25" customHeight="1" x14ac:dyDescent="0.15">
      <c r="A372" s="500"/>
      <c r="B372" s="339"/>
      <c r="C372" s="339"/>
      <c r="D372" s="339"/>
      <c r="E372" s="339"/>
      <c r="F372" s="339"/>
      <c r="G372" s="339"/>
    </row>
    <row r="373" spans="1:7" ht="20.25" customHeight="1" x14ac:dyDescent="0.15">
      <c r="A373" s="500"/>
      <c r="B373" s="339"/>
      <c r="C373" s="339"/>
      <c r="D373" s="339"/>
      <c r="E373" s="339"/>
      <c r="F373" s="339"/>
      <c r="G373" s="339"/>
    </row>
    <row r="374" spans="1:7" ht="20.25" customHeight="1" x14ac:dyDescent="0.15">
      <c r="A374" s="500"/>
      <c r="B374" s="339"/>
      <c r="C374" s="339"/>
      <c r="D374" s="339"/>
      <c r="E374" s="339"/>
      <c r="F374" s="339"/>
      <c r="G374" s="339"/>
    </row>
    <row r="375" spans="1:7" ht="20.25" customHeight="1" x14ac:dyDescent="0.15">
      <c r="A375" s="500"/>
      <c r="B375" s="339"/>
      <c r="C375" s="339"/>
      <c r="D375" s="339"/>
      <c r="E375" s="339"/>
      <c r="F375" s="339"/>
      <c r="G375" s="339"/>
    </row>
    <row r="376" spans="1:7" ht="20.25" customHeight="1" x14ac:dyDescent="0.15">
      <c r="A376" s="500"/>
      <c r="B376" s="339"/>
      <c r="C376" s="339"/>
      <c r="D376" s="339"/>
      <c r="E376" s="339"/>
      <c r="F376" s="339"/>
      <c r="G376" s="339"/>
    </row>
    <row r="377" spans="1:7" ht="20.25" customHeight="1" x14ac:dyDescent="0.15">
      <c r="A377" s="500"/>
      <c r="B377" s="339"/>
      <c r="C377" s="339"/>
      <c r="D377" s="339"/>
      <c r="E377" s="339"/>
      <c r="F377" s="339"/>
      <c r="G377" s="339"/>
    </row>
    <row r="378" spans="1:7" ht="20.25" customHeight="1" x14ac:dyDescent="0.15">
      <c r="A378" s="500"/>
      <c r="B378" s="339"/>
      <c r="C378" s="339"/>
      <c r="D378" s="339"/>
      <c r="E378" s="339"/>
      <c r="F378" s="339"/>
      <c r="G378" s="339"/>
    </row>
    <row r="379" spans="1:7" ht="20.25" customHeight="1" x14ac:dyDescent="0.15">
      <c r="A379" s="500"/>
      <c r="B379" s="339"/>
      <c r="C379" s="339"/>
      <c r="D379" s="339"/>
      <c r="E379" s="339"/>
      <c r="F379" s="339"/>
      <c r="G379" s="339"/>
    </row>
    <row r="380" spans="1:7" ht="20.25" customHeight="1" x14ac:dyDescent="0.15">
      <c r="A380" s="500"/>
      <c r="B380" s="339"/>
      <c r="C380" s="339"/>
      <c r="D380" s="339"/>
      <c r="E380" s="339"/>
      <c r="F380" s="339"/>
      <c r="G380" s="339"/>
    </row>
    <row r="381" spans="1:7" ht="20.25" customHeight="1" x14ac:dyDescent="0.15">
      <c r="A381" s="500"/>
      <c r="B381" s="339"/>
      <c r="C381" s="339"/>
      <c r="D381" s="339"/>
      <c r="E381" s="339"/>
      <c r="F381" s="339"/>
      <c r="G381" s="339"/>
    </row>
    <row r="382" spans="1:7" ht="20.25" customHeight="1" x14ac:dyDescent="0.15">
      <c r="A382" s="500"/>
      <c r="B382" s="339"/>
      <c r="C382" s="339"/>
      <c r="D382" s="339"/>
      <c r="E382" s="339"/>
      <c r="F382" s="339"/>
      <c r="G382" s="339"/>
    </row>
    <row r="383" spans="1:7" ht="20.25" customHeight="1" x14ac:dyDescent="0.15">
      <c r="A383" s="500"/>
      <c r="B383" s="339"/>
      <c r="C383" s="339"/>
      <c r="D383" s="339"/>
      <c r="E383" s="339"/>
      <c r="F383" s="339"/>
      <c r="G383" s="339"/>
    </row>
    <row r="384" spans="1:7" ht="20.25" customHeight="1" x14ac:dyDescent="0.15">
      <c r="A384" s="500"/>
      <c r="B384" s="339"/>
      <c r="C384" s="339"/>
      <c r="D384" s="339"/>
      <c r="E384" s="339"/>
      <c r="F384" s="339"/>
      <c r="G384" s="339"/>
    </row>
    <row r="385" spans="1:7" ht="20.25" customHeight="1" x14ac:dyDescent="0.15">
      <c r="A385" s="500"/>
      <c r="B385" s="339"/>
      <c r="C385" s="339"/>
      <c r="D385" s="339"/>
      <c r="E385" s="339"/>
      <c r="F385" s="339"/>
      <c r="G385" s="339"/>
    </row>
    <row r="386" spans="1:7" ht="20.25" customHeight="1" x14ac:dyDescent="0.15">
      <c r="A386" s="500"/>
      <c r="B386" s="339"/>
      <c r="C386" s="339"/>
      <c r="D386" s="339"/>
      <c r="E386" s="339"/>
      <c r="F386" s="339"/>
      <c r="G386" s="339"/>
    </row>
    <row r="387" spans="1:7" ht="20.25" customHeight="1" x14ac:dyDescent="0.15">
      <c r="A387" s="500"/>
      <c r="B387" s="339"/>
      <c r="C387" s="339"/>
      <c r="D387" s="339"/>
      <c r="E387" s="339"/>
      <c r="F387" s="339"/>
      <c r="G387" s="339"/>
    </row>
    <row r="388" spans="1:7" ht="20.25" customHeight="1" x14ac:dyDescent="0.15">
      <c r="A388" s="500"/>
      <c r="B388" s="339"/>
      <c r="C388" s="339"/>
      <c r="D388" s="339"/>
      <c r="E388" s="339"/>
      <c r="F388" s="339"/>
      <c r="G388" s="339"/>
    </row>
    <row r="389" spans="1:7" ht="20.25" customHeight="1" x14ac:dyDescent="0.15">
      <c r="A389" s="500"/>
      <c r="B389" s="339"/>
      <c r="C389" s="339"/>
      <c r="D389" s="339"/>
      <c r="E389" s="339"/>
      <c r="F389" s="339"/>
      <c r="G389" s="339"/>
    </row>
    <row r="390" spans="1:7" ht="20.25" customHeight="1" x14ac:dyDescent="0.15">
      <c r="A390" s="500"/>
      <c r="B390" s="339"/>
      <c r="C390" s="339"/>
      <c r="D390" s="339"/>
      <c r="E390" s="339"/>
      <c r="F390" s="339"/>
      <c r="G390" s="339"/>
    </row>
    <row r="391" spans="1:7" ht="20.25" customHeight="1" x14ac:dyDescent="0.15">
      <c r="A391" s="500"/>
      <c r="B391" s="339"/>
      <c r="C391" s="339"/>
      <c r="D391" s="339"/>
      <c r="E391" s="339"/>
      <c r="F391" s="339"/>
      <c r="G391" s="339"/>
    </row>
    <row r="392" spans="1:7" ht="20.25" customHeight="1" x14ac:dyDescent="0.15">
      <c r="A392" s="500"/>
      <c r="B392" s="339"/>
      <c r="C392" s="339"/>
      <c r="D392" s="339"/>
      <c r="E392" s="339"/>
      <c r="F392" s="339"/>
      <c r="G392" s="339"/>
    </row>
    <row r="393" spans="1:7" ht="20.25" customHeight="1" x14ac:dyDescent="0.15">
      <c r="A393" s="500"/>
      <c r="B393" s="339"/>
      <c r="C393" s="339"/>
      <c r="D393" s="339"/>
      <c r="E393" s="339"/>
      <c r="F393" s="339"/>
      <c r="G393" s="339"/>
    </row>
    <row r="394" spans="1:7" ht="20.25" customHeight="1" x14ac:dyDescent="0.15">
      <c r="A394" s="500"/>
      <c r="B394" s="339"/>
      <c r="C394" s="339"/>
      <c r="D394" s="339"/>
      <c r="E394" s="339"/>
      <c r="F394" s="339"/>
      <c r="G394" s="339"/>
    </row>
    <row r="395" spans="1:7" ht="20.25" customHeight="1" x14ac:dyDescent="0.15">
      <c r="A395" s="500"/>
      <c r="B395" s="339"/>
      <c r="C395" s="339"/>
      <c r="D395" s="339"/>
      <c r="E395" s="339"/>
      <c r="F395" s="339"/>
      <c r="G395" s="339"/>
    </row>
    <row r="396" spans="1:7" ht="20.25" customHeight="1" x14ac:dyDescent="0.15">
      <c r="A396" s="500"/>
      <c r="B396" s="339"/>
      <c r="C396" s="339"/>
      <c r="D396" s="339"/>
      <c r="E396" s="339"/>
      <c r="F396" s="339"/>
      <c r="G396" s="339"/>
    </row>
    <row r="397" spans="1:7" ht="20.25" customHeight="1" x14ac:dyDescent="0.15">
      <c r="A397" s="500"/>
      <c r="B397" s="339"/>
      <c r="C397" s="339"/>
      <c r="D397" s="339"/>
      <c r="E397" s="339"/>
      <c r="F397" s="339"/>
      <c r="G397" s="339"/>
    </row>
    <row r="398" spans="1:7" ht="20.25" customHeight="1" x14ac:dyDescent="0.15">
      <c r="A398" s="500"/>
      <c r="B398" s="339"/>
      <c r="C398" s="339"/>
      <c r="D398" s="339"/>
      <c r="E398" s="339"/>
      <c r="F398" s="339"/>
      <c r="G398" s="339"/>
    </row>
    <row r="399" spans="1:7" ht="20.25" customHeight="1" x14ac:dyDescent="0.15">
      <c r="A399" s="500"/>
      <c r="B399" s="339"/>
      <c r="C399" s="339"/>
      <c r="D399" s="339"/>
      <c r="E399" s="339"/>
      <c r="F399" s="339"/>
      <c r="G399" s="339"/>
    </row>
    <row r="400" spans="1:7" ht="20.25" customHeight="1" x14ac:dyDescent="0.15">
      <c r="A400" s="500"/>
      <c r="B400" s="339"/>
      <c r="C400" s="339"/>
      <c r="D400" s="339"/>
      <c r="E400" s="339"/>
      <c r="F400" s="339"/>
      <c r="G400" s="339"/>
    </row>
    <row r="401" spans="1:7" ht="20.25" customHeight="1" x14ac:dyDescent="0.15">
      <c r="A401" s="500"/>
      <c r="B401" s="339"/>
      <c r="C401" s="339"/>
      <c r="D401" s="339"/>
      <c r="E401" s="339"/>
      <c r="F401" s="339"/>
      <c r="G401" s="339"/>
    </row>
    <row r="402" spans="1:7" ht="20.25" customHeight="1" x14ac:dyDescent="0.15">
      <c r="A402" s="500"/>
      <c r="B402" s="339"/>
      <c r="C402" s="339"/>
      <c r="D402" s="339"/>
      <c r="E402" s="339"/>
      <c r="F402" s="339"/>
      <c r="G402" s="339"/>
    </row>
    <row r="403" spans="1:7" ht="20.25" customHeight="1" x14ac:dyDescent="0.15">
      <c r="A403" s="500"/>
      <c r="B403" s="339"/>
      <c r="C403" s="339"/>
      <c r="D403" s="339"/>
      <c r="E403" s="339"/>
      <c r="F403" s="339"/>
      <c r="G403" s="339"/>
    </row>
    <row r="404" spans="1:7" ht="20.25" customHeight="1" x14ac:dyDescent="0.15">
      <c r="A404" s="500"/>
      <c r="B404" s="339"/>
      <c r="C404" s="339"/>
      <c r="D404" s="339"/>
      <c r="E404" s="339"/>
      <c r="F404" s="339"/>
      <c r="G404" s="339"/>
    </row>
    <row r="405" spans="1:7" ht="20.25" customHeight="1" x14ac:dyDescent="0.15">
      <c r="A405" s="500"/>
      <c r="B405" s="339"/>
      <c r="C405" s="339"/>
      <c r="D405" s="339"/>
      <c r="E405" s="339"/>
      <c r="F405" s="339"/>
      <c r="G405" s="339"/>
    </row>
    <row r="406" spans="1:7" ht="20.25" customHeight="1" x14ac:dyDescent="0.15">
      <c r="A406" s="500"/>
      <c r="B406" s="339"/>
      <c r="C406" s="339"/>
      <c r="D406" s="339"/>
      <c r="E406" s="339"/>
      <c r="F406" s="339"/>
      <c r="G406" s="339"/>
    </row>
    <row r="407" spans="1:7" ht="20.25" customHeight="1" x14ac:dyDescent="0.15">
      <c r="A407" s="500"/>
      <c r="B407" s="339"/>
      <c r="C407" s="339"/>
      <c r="D407" s="339"/>
      <c r="E407" s="339"/>
      <c r="F407" s="339"/>
      <c r="G407" s="339"/>
    </row>
    <row r="408" spans="1:7" ht="20.25" customHeight="1" x14ac:dyDescent="0.15">
      <c r="A408" s="500"/>
      <c r="B408" s="339"/>
      <c r="C408" s="339"/>
      <c r="D408" s="339"/>
      <c r="E408" s="339"/>
      <c r="F408" s="339"/>
      <c r="G408" s="339"/>
    </row>
    <row r="409" spans="1:7" ht="20.25" customHeight="1" x14ac:dyDescent="0.15">
      <c r="A409" s="500"/>
      <c r="B409" s="339"/>
      <c r="C409" s="339"/>
      <c r="D409" s="339"/>
      <c r="E409" s="339"/>
      <c r="F409" s="339"/>
      <c r="G409" s="339"/>
    </row>
    <row r="410" spans="1:7" ht="20.25" customHeight="1" x14ac:dyDescent="0.15">
      <c r="A410" s="500"/>
      <c r="B410" s="339"/>
      <c r="C410" s="339"/>
      <c r="D410" s="339"/>
      <c r="E410" s="339"/>
      <c r="F410" s="339"/>
      <c r="G410" s="339"/>
    </row>
    <row r="411" spans="1:7" ht="20.25" customHeight="1" x14ac:dyDescent="0.15">
      <c r="A411" s="500"/>
      <c r="B411" s="339"/>
      <c r="C411" s="339"/>
      <c r="D411" s="339"/>
      <c r="E411" s="339"/>
      <c r="F411" s="339"/>
      <c r="G411" s="339"/>
    </row>
    <row r="412" spans="1:7" ht="20.25" customHeight="1" x14ac:dyDescent="0.15">
      <c r="A412" s="500"/>
      <c r="B412" s="339"/>
      <c r="C412" s="339"/>
      <c r="D412" s="339"/>
      <c r="E412" s="339"/>
      <c r="F412" s="339"/>
      <c r="G412" s="339"/>
    </row>
    <row r="413" spans="1:7" ht="20.25" customHeight="1" x14ac:dyDescent="0.15">
      <c r="A413" s="500"/>
      <c r="B413" s="339"/>
      <c r="C413" s="339"/>
      <c r="D413" s="339"/>
      <c r="E413" s="339"/>
      <c r="F413" s="339"/>
      <c r="G413" s="339"/>
    </row>
    <row r="414" spans="1:7" ht="20.25" customHeight="1" x14ac:dyDescent="0.15">
      <c r="A414" s="500"/>
      <c r="B414" s="339"/>
      <c r="C414" s="339"/>
      <c r="D414" s="339"/>
      <c r="E414" s="339"/>
      <c r="F414" s="339"/>
      <c r="G414" s="339"/>
    </row>
    <row r="415" spans="1:7" ht="20.25" customHeight="1" x14ac:dyDescent="0.15">
      <c r="A415" s="500"/>
      <c r="B415" s="339"/>
      <c r="C415" s="339"/>
      <c r="D415" s="339"/>
      <c r="E415" s="339"/>
      <c r="F415" s="339"/>
      <c r="G415" s="339"/>
    </row>
    <row r="416" spans="1:7" ht="20.25" customHeight="1" x14ac:dyDescent="0.15">
      <c r="A416" s="500"/>
      <c r="B416" s="339"/>
      <c r="C416" s="339"/>
      <c r="D416" s="339"/>
      <c r="E416" s="339"/>
      <c r="F416" s="339"/>
      <c r="G416" s="339"/>
    </row>
    <row r="417" spans="1:7" ht="20.25" customHeight="1" x14ac:dyDescent="0.15">
      <c r="A417" s="500"/>
      <c r="B417" s="339"/>
      <c r="C417" s="339"/>
      <c r="D417" s="339"/>
      <c r="E417" s="339"/>
      <c r="F417" s="339"/>
      <c r="G417" s="339"/>
    </row>
    <row r="418" spans="1:7" ht="20.25" customHeight="1" x14ac:dyDescent="0.15">
      <c r="A418" s="500"/>
      <c r="B418" s="339"/>
      <c r="C418" s="339"/>
      <c r="D418" s="339"/>
      <c r="E418" s="339"/>
      <c r="F418" s="339"/>
      <c r="G418" s="339"/>
    </row>
    <row r="419" spans="1:7" ht="20.25" customHeight="1" x14ac:dyDescent="0.15">
      <c r="A419" s="500"/>
      <c r="B419" s="339"/>
      <c r="C419" s="339"/>
      <c r="D419" s="339"/>
      <c r="E419" s="339"/>
      <c r="F419" s="339"/>
      <c r="G419" s="339"/>
    </row>
    <row r="420" spans="1:7" ht="20.25" customHeight="1" x14ac:dyDescent="0.15">
      <c r="A420" s="500"/>
      <c r="B420" s="339"/>
      <c r="C420" s="339"/>
      <c r="D420" s="339"/>
      <c r="E420" s="339"/>
      <c r="F420" s="339"/>
      <c r="G420" s="339"/>
    </row>
    <row r="438" spans="1:7" ht="20.25" customHeight="1" x14ac:dyDescent="0.15">
      <c r="A438" s="348"/>
      <c r="B438" s="347"/>
      <c r="C438" s="347"/>
      <c r="D438" s="347"/>
      <c r="E438" s="347"/>
      <c r="F438" s="347"/>
      <c r="G438" s="35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760" customWidth="1"/>
    <col min="3" max="6" width="3.5" style="3"/>
    <col min="7" max="7" width="1.5" style="3" customWidth="1"/>
    <col min="8" max="26" width="3.5" style="3"/>
    <col min="27" max="32" width="4" style="3" customWidth="1"/>
    <col min="33" max="33" width="1.25" style="3" customWidth="1"/>
    <col min="34" max="16384" width="3.5" style="3"/>
  </cols>
  <sheetData>
    <row r="1" spans="2:32" s="739" customFormat="1" x14ac:dyDescent="0.15"/>
    <row r="2" spans="2:32" s="739" customFormat="1" x14ac:dyDescent="0.15">
      <c r="B2" s="739" t="s">
        <v>2271</v>
      </c>
    </row>
    <row r="3" spans="2:32" s="739" customFormat="1" x14ac:dyDescent="0.15">
      <c r="Z3" s="693" t="s">
        <v>620</v>
      </c>
      <c r="AA3" s="672"/>
      <c r="AB3" s="672" t="s">
        <v>621</v>
      </c>
      <c r="AC3" s="672"/>
      <c r="AD3" s="672" t="s">
        <v>622</v>
      </c>
      <c r="AE3" s="672"/>
      <c r="AF3" s="672" t="s">
        <v>789</v>
      </c>
    </row>
    <row r="4" spans="2:32" s="739" customFormat="1" x14ac:dyDescent="0.15">
      <c r="AF4" s="693"/>
    </row>
    <row r="5" spans="2:32" s="739" customFormat="1" ht="38.25" customHeight="1" x14ac:dyDescent="0.15">
      <c r="B5" s="1664" t="s">
        <v>1745</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row>
    <row r="6" spans="2:32" s="739" customFormat="1" x14ac:dyDescent="0.15"/>
    <row r="7" spans="2:32" s="739" customFormat="1" ht="39.75" customHeight="1" x14ac:dyDescent="0.15">
      <c r="B7" s="1639" t="s">
        <v>1320</v>
      </c>
      <c r="C7" s="1639"/>
      <c r="D7" s="1639"/>
      <c r="E7" s="1639"/>
      <c r="F7" s="1639"/>
      <c r="G7" s="1471"/>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1"/>
    </row>
    <row r="8" spans="2:32" ht="39.75" customHeight="1" x14ac:dyDescent="0.15">
      <c r="B8" s="1275" t="s">
        <v>1321</v>
      </c>
      <c r="C8" s="1276"/>
      <c r="D8" s="1276"/>
      <c r="E8" s="1276"/>
      <c r="F8" s="1277"/>
      <c r="G8" s="772"/>
      <c r="H8" s="146" t="s">
        <v>10</v>
      </c>
      <c r="I8" s="773" t="s">
        <v>905</v>
      </c>
      <c r="J8" s="773"/>
      <c r="K8" s="773"/>
      <c r="L8" s="773"/>
      <c r="M8" s="146" t="s">
        <v>10</v>
      </c>
      <c r="N8" s="773" t="s">
        <v>906</v>
      </c>
      <c r="O8" s="773"/>
      <c r="P8" s="773"/>
      <c r="Q8" s="773"/>
      <c r="R8" s="146" t="s">
        <v>10</v>
      </c>
      <c r="S8" s="773" t="s">
        <v>907</v>
      </c>
      <c r="T8" s="773"/>
      <c r="U8" s="773"/>
      <c r="V8" s="773"/>
      <c r="W8" s="773"/>
      <c r="X8" s="773"/>
      <c r="Y8" s="773"/>
      <c r="Z8" s="773"/>
      <c r="AA8" s="773"/>
      <c r="AB8" s="773"/>
      <c r="AC8" s="773"/>
      <c r="AD8" s="773"/>
      <c r="AE8" s="773"/>
      <c r="AF8" s="779"/>
    </row>
    <row r="9" spans="2:32" ht="27" customHeight="1" x14ac:dyDescent="0.15">
      <c r="B9" s="1389" t="s">
        <v>1663</v>
      </c>
      <c r="C9" s="1390"/>
      <c r="D9" s="1390"/>
      <c r="E9" s="1390"/>
      <c r="F9" s="1391"/>
      <c r="G9" s="754"/>
      <c r="H9" s="147" t="s">
        <v>10</v>
      </c>
      <c r="I9" s="781" t="s">
        <v>1731</v>
      </c>
      <c r="J9" s="755"/>
      <c r="K9" s="755"/>
      <c r="L9" s="755"/>
      <c r="M9" s="755"/>
      <c r="N9" s="755"/>
      <c r="O9" s="755"/>
      <c r="P9" s="755"/>
      <c r="Q9" s="755"/>
      <c r="R9" s="755"/>
      <c r="S9" s="755"/>
      <c r="T9" s="755"/>
      <c r="U9" s="755"/>
      <c r="V9" s="755"/>
      <c r="W9" s="755"/>
      <c r="X9" s="755"/>
      <c r="Y9" s="755"/>
      <c r="Z9" s="755"/>
      <c r="AA9" s="755"/>
      <c r="AB9" s="755"/>
      <c r="AC9" s="755"/>
      <c r="AD9" s="755"/>
      <c r="AE9" s="755"/>
      <c r="AF9" s="756"/>
    </row>
    <row r="10" spans="2:32" ht="27" customHeight="1" x14ac:dyDescent="0.15">
      <c r="B10" s="1426"/>
      <c r="C10" s="1427"/>
      <c r="D10" s="1427"/>
      <c r="E10" s="1427"/>
      <c r="F10" s="1428"/>
      <c r="G10" s="757"/>
      <c r="H10" s="147" t="s">
        <v>10</v>
      </c>
      <c r="I10" s="775" t="s">
        <v>1732</v>
      </c>
      <c r="J10" s="654"/>
      <c r="K10" s="654"/>
      <c r="L10" s="654"/>
      <c r="M10" s="654"/>
      <c r="N10" s="654"/>
      <c r="O10" s="654"/>
      <c r="P10" s="654"/>
      <c r="Q10" s="654"/>
      <c r="R10" s="654"/>
      <c r="S10" s="654"/>
      <c r="T10" s="654"/>
      <c r="U10" s="654"/>
      <c r="V10" s="654"/>
      <c r="W10" s="654"/>
      <c r="X10" s="654"/>
      <c r="Y10" s="654"/>
      <c r="Z10" s="654"/>
      <c r="AA10" s="654"/>
      <c r="AB10" s="654"/>
      <c r="AC10" s="654"/>
      <c r="AD10" s="654"/>
      <c r="AE10" s="654"/>
      <c r="AF10" s="758"/>
    </row>
    <row r="11" spans="2:32" ht="40.5" customHeight="1" x14ac:dyDescent="0.15">
      <c r="B11" s="1275" t="s">
        <v>1733</v>
      </c>
      <c r="C11" s="1276"/>
      <c r="D11" s="1276"/>
      <c r="E11" s="1276"/>
      <c r="F11" s="1277"/>
      <c r="G11" s="742"/>
      <c r="H11" s="146" t="s">
        <v>10</v>
      </c>
      <c r="I11" s="773" t="s">
        <v>1734</v>
      </c>
      <c r="J11" s="743"/>
      <c r="K11" s="743"/>
      <c r="L11" s="743"/>
      <c r="M11" s="743"/>
      <c r="N11" s="743"/>
      <c r="O11" s="743"/>
      <c r="P11" s="743"/>
      <c r="Q11" s="743"/>
      <c r="R11" s="146" t="s">
        <v>10</v>
      </c>
      <c r="S11" s="773" t="s">
        <v>1735</v>
      </c>
      <c r="T11" s="743"/>
      <c r="U11" s="743"/>
      <c r="V11" s="743"/>
      <c r="W11" s="743"/>
      <c r="X11" s="743"/>
      <c r="Y11" s="743"/>
      <c r="Z11" s="743"/>
      <c r="AA11" s="743"/>
      <c r="AB11" s="743"/>
      <c r="AC11" s="743"/>
      <c r="AD11" s="743"/>
      <c r="AE11" s="743"/>
      <c r="AF11" s="744"/>
    </row>
    <row r="12" spans="2:32" ht="27" customHeight="1" x14ac:dyDescent="0.15">
      <c r="B12" s="754" t="s">
        <v>1746</v>
      </c>
      <c r="C12" s="647"/>
      <c r="D12" s="647"/>
      <c r="E12" s="647"/>
      <c r="F12" s="647"/>
      <c r="G12" s="332"/>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4"/>
    </row>
    <row r="13" spans="2:32" s="739" customFormat="1" ht="10.5" customHeight="1" x14ac:dyDescent="0.15">
      <c r="B13" s="346"/>
      <c r="C13" s="1284" t="s">
        <v>1736</v>
      </c>
      <c r="D13" s="1285"/>
      <c r="E13" s="1285"/>
      <c r="F13" s="1295"/>
      <c r="G13" s="754"/>
      <c r="H13" s="755"/>
      <c r="I13" s="755"/>
      <c r="J13" s="755"/>
      <c r="K13" s="755"/>
      <c r="L13" s="755"/>
      <c r="M13" s="755"/>
      <c r="N13" s="755"/>
      <c r="O13" s="755"/>
      <c r="P13" s="755"/>
      <c r="Q13" s="755"/>
      <c r="R13" s="755"/>
      <c r="S13" s="755"/>
      <c r="T13" s="755"/>
      <c r="U13" s="755"/>
      <c r="V13" s="755"/>
      <c r="W13" s="755"/>
      <c r="X13" s="755"/>
      <c r="Y13" s="755"/>
      <c r="Z13" s="755"/>
      <c r="AA13" s="755"/>
      <c r="AB13" s="755"/>
      <c r="AC13" s="756"/>
      <c r="AD13" s="755"/>
      <c r="AE13" s="755"/>
      <c r="AF13" s="756"/>
    </row>
    <row r="14" spans="2:32" s="739" customFormat="1" ht="15.75" customHeight="1" x14ac:dyDescent="0.15">
      <c r="B14" s="747"/>
      <c r="C14" s="1290"/>
      <c r="D14" s="1291"/>
      <c r="E14" s="1291"/>
      <c r="F14" s="1296"/>
      <c r="G14" s="747"/>
      <c r="H14" s="1422" t="s">
        <v>1737</v>
      </c>
      <c r="I14" s="1422"/>
      <c r="J14" s="1422"/>
      <c r="K14" s="1422"/>
      <c r="L14" s="1422"/>
      <c r="M14" s="1422"/>
      <c r="N14" s="1422"/>
      <c r="O14" s="1422"/>
      <c r="P14" s="1422"/>
      <c r="Q14" s="1422"/>
      <c r="R14" s="1422"/>
      <c r="S14" s="1422"/>
      <c r="T14" s="1422"/>
      <c r="U14" s="1422"/>
      <c r="V14" s="1422"/>
      <c r="W14" s="1422"/>
      <c r="X14" s="1422"/>
      <c r="Y14" s="259"/>
      <c r="Z14" s="259"/>
      <c r="AA14" s="259"/>
      <c r="AB14" s="259"/>
      <c r="AC14" s="746"/>
      <c r="AF14" s="746"/>
    </row>
    <row r="15" spans="2:32" s="739" customFormat="1" ht="40.5" customHeight="1" x14ac:dyDescent="0.15">
      <c r="B15" s="788"/>
      <c r="C15" s="1290"/>
      <c r="D15" s="1291"/>
      <c r="E15" s="1291"/>
      <c r="F15" s="1296"/>
      <c r="G15" s="747"/>
      <c r="H15" s="790" t="s">
        <v>1001</v>
      </c>
      <c r="I15" s="1850" t="s">
        <v>1747</v>
      </c>
      <c r="J15" s="1851"/>
      <c r="K15" s="1851"/>
      <c r="L15" s="1851"/>
      <c r="M15" s="1851"/>
      <c r="N15" s="1851"/>
      <c r="O15" s="1851"/>
      <c r="P15" s="1851"/>
      <c r="Q15" s="1851"/>
      <c r="R15" s="1851"/>
      <c r="S15" s="1851"/>
      <c r="T15" s="1851"/>
      <c r="U15" s="1852"/>
      <c r="V15" s="1275"/>
      <c r="W15" s="1276"/>
      <c r="X15" s="645" t="s">
        <v>1003</v>
      </c>
      <c r="Z15" s="689"/>
      <c r="AA15" s="689"/>
      <c r="AB15" s="689"/>
      <c r="AC15" s="746"/>
      <c r="AD15" s="210" t="s">
        <v>912</v>
      </c>
      <c r="AE15" s="122" t="s">
        <v>913</v>
      </c>
      <c r="AF15" s="211" t="s">
        <v>914</v>
      </c>
    </row>
    <row r="16" spans="2:32" s="739" customFormat="1" ht="18" customHeight="1" x14ac:dyDescent="0.15">
      <c r="B16" s="788"/>
      <c r="C16" s="1290"/>
      <c r="D16" s="1291"/>
      <c r="E16" s="1291"/>
      <c r="F16" s="1296"/>
      <c r="G16" s="747"/>
      <c r="H16" s="793"/>
      <c r="I16" s="784"/>
      <c r="J16" s="784"/>
      <c r="K16" s="784"/>
      <c r="L16" s="784"/>
      <c r="M16" s="784"/>
      <c r="N16" s="784"/>
      <c r="O16" s="784"/>
      <c r="P16" s="784"/>
      <c r="Q16" s="784"/>
      <c r="R16" s="784"/>
      <c r="S16" s="784"/>
      <c r="T16" s="784"/>
      <c r="U16" s="784"/>
      <c r="V16" s="644"/>
      <c r="W16" s="644"/>
      <c r="X16" s="644"/>
      <c r="Z16" s="689"/>
      <c r="AA16" s="689"/>
      <c r="AB16" s="689"/>
      <c r="AC16" s="746"/>
      <c r="AD16" s="210"/>
      <c r="AE16" s="122"/>
      <c r="AF16" s="211"/>
    </row>
    <row r="17" spans="2:32" s="739" customFormat="1" ht="40.5" customHeight="1" x14ac:dyDescent="0.15">
      <c r="B17" s="788"/>
      <c r="C17" s="1290"/>
      <c r="D17" s="1291"/>
      <c r="E17" s="1291"/>
      <c r="F17" s="1296"/>
      <c r="G17" s="747"/>
      <c r="H17" s="790" t="s">
        <v>1004</v>
      </c>
      <c r="I17" s="1850" t="s">
        <v>1689</v>
      </c>
      <c r="J17" s="1851"/>
      <c r="K17" s="1851"/>
      <c r="L17" s="1851"/>
      <c r="M17" s="1851"/>
      <c r="N17" s="1851"/>
      <c r="O17" s="1851"/>
      <c r="P17" s="1851"/>
      <c r="Q17" s="1851"/>
      <c r="R17" s="1851"/>
      <c r="S17" s="1851"/>
      <c r="T17" s="1851"/>
      <c r="U17" s="1852"/>
      <c r="V17" s="1275"/>
      <c r="W17" s="1276"/>
      <c r="X17" s="645" t="s">
        <v>1003</v>
      </c>
      <c r="Y17" s="739" t="s">
        <v>1006</v>
      </c>
      <c r="Z17" s="1420" t="s">
        <v>1748</v>
      </c>
      <c r="AA17" s="1420"/>
      <c r="AB17" s="1420"/>
      <c r="AC17" s="746"/>
      <c r="AD17" s="155" t="s">
        <v>10</v>
      </c>
      <c r="AE17" s="147" t="s">
        <v>913</v>
      </c>
      <c r="AF17" s="156" t="s">
        <v>10</v>
      </c>
    </row>
    <row r="18" spans="2:32" s="739" customFormat="1" ht="20.25" customHeight="1" x14ac:dyDescent="0.15">
      <c r="B18" s="788"/>
      <c r="C18" s="1290"/>
      <c r="D18" s="1291"/>
      <c r="E18" s="1291"/>
      <c r="F18" s="1296"/>
      <c r="H18" s="672" t="s">
        <v>1340</v>
      </c>
      <c r="I18" s="131"/>
      <c r="J18" s="131"/>
      <c r="K18" s="131"/>
      <c r="L18" s="131"/>
      <c r="M18" s="131"/>
      <c r="N18" s="131"/>
      <c r="O18" s="131"/>
      <c r="P18" s="131"/>
      <c r="Q18" s="131"/>
      <c r="R18" s="131"/>
      <c r="S18" s="672"/>
      <c r="T18" s="672"/>
      <c r="U18" s="672"/>
      <c r="W18" s="689"/>
      <c r="X18" s="689"/>
      <c r="Y18" s="689"/>
      <c r="AD18" s="155"/>
      <c r="AE18" s="147"/>
      <c r="AF18" s="156"/>
    </row>
    <row r="19" spans="2:32" s="739" customFormat="1" ht="74.25" customHeight="1" x14ac:dyDescent="0.15">
      <c r="B19" s="788"/>
      <c r="C19" s="1290"/>
      <c r="D19" s="1291"/>
      <c r="E19" s="1291"/>
      <c r="F19" s="1296"/>
      <c r="H19" s="790" t="s">
        <v>1145</v>
      </c>
      <c r="I19" s="1915" t="s">
        <v>1738</v>
      </c>
      <c r="J19" s="1339"/>
      <c r="K19" s="1339"/>
      <c r="L19" s="1339"/>
      <c r="M19" s="1339"/>
      <c r="N19" s="1339"/>
      <c r="O19" s="1339"/>
      <c r="P19" s="1339"/>
      <c r="Q19" s="1339"/>
      <c r="R19" s="1339"/>
      <c r="S19" s="1339"/>
      <c r="T19" s="1339"/>
      <c r="U19" s="1340"/>
      <c r="V19" s="1275"/>
      <c r="W19" s="1276"/>
      <c r="X19" s="645" t="s">
        <v>1003</v>
      </c>
      <c r="Y19" s="739" t="s">
        <v>1006</v>
      </c>
      <c r="Z19" s="1420" t="s">
        <v>1749</v>
      </c>
      <c r="AA19" s="1420"/>
      <c r="AB19" s="1420"/>
      <c r="AD19" s="155" t="s">
        <v>10</v>
      </c>
      <c r="AE19" s="147" t="s">
        <v>913</v>
      </c>
      <c r="AF19" s="156" t="s">
        <v>10</v>
      </c>
    </row>
    <row r="20" spans="2:32" s="739" customFormat="1" ht="15" customHeight="1" x14ac:dyDescent="0.15">
      <c r="B20" s="788"/>
      <c r="C20" s="1290"/>
      <c r="D20" s="1291"/>
      <c r="E20" s="1291"/>
      <c r="F20" s="1296"/>
      <c r="H20" s="795"/>
      <c r="I20" s="131"/>
      <c r="J20" s="131"/>
      <c r="K20" s="131"/>
      <c r="L20" s="131"/>
      <c r="M20" s="131"/>
      <c r="N20" s="131"/>
      <c r="O20" s="131"/>
      <c r="P20" s="131"/>
      <c r="Q20" s="131"/>
      <c r="R20" s="131"/>
      <c r="S20" s="672"/>
      <c r="T20" s="672"/>
      <c r="U20" s="672"/>
      <c r="W20" s="689"/>
      <c r="X20" s="689"/>
      <c r="Y20" s="689"/>
      <c r="AD20" s="155"/>
      <c r="AE20" s="147"/>
      <c r="AF20" s="156"/>
    </row>
    <row r="21" spans="2:32" s="739" customFormat="1" x14ac:dyDescent="0.15">
      <c r="B21" s="788"/>
      <c r="C21" s="1290"/>
      <c r="D21" s="1291"/>
      <c r="E21" s="1291"/>
      <c r="F21" s="1296"/>
      <c r="H21" s="813" t="s">
        <v>1070</v>
      </c>
      <c r="I21" s="131"/>
      <c r="J21" s="131"/>
      <c r="K21" s="131"/>
      <c r="L21" s="131"/>
      <c r="M21" s="131"/>
      <c r="N21" s="131"/>
      <c r="O21" s="131"/>
      <c r="P21" s="131"/>
      <c r="Q21" s="131"/>
      <c r="R21" s="131"/>
      <c r="U21" s="672"/>
      <c r="W21" s="689"/>
      <c r="X21" s="689"/>
      <c r="Y21" s="689"/>
      <c r="AD21" s="210" t="s">
        <v>912</v>
      </c>
      <c r="AE21" s="122" t="s">
        <v>913</v>
      </c>
      <c r="AF21" s="211" t="s">
        <v>914</v>
      </c>
    </row>
    <row r="22" spans="2:32" s="739" customFormat="1" ht="20.25" customHeight="1" x14ac:dyDescent="0.15">
      <c r="B22" s="788"/>
      <c r="C22" s="1290"/>
      <c r="D22" s="1291"/>
      <c r="E22" s="1291"/>
      <c r="F22" s="1296"/>
      <c r="G22" s="747"/>
      <c r="H22" s="790" t="s">
        <v>1147</v>
      </c>
      <c r="I22" s="1939" t="s">
        <v>1739</v>
      </c>
      <c r="J22" s="1944"/>
      <c r="K22" s="1944"/>
      <c r="L22" s="1944"/>
      <c r="M22" s="1944"/>
      <c r="N22" s="1944"/>
      <c r="O22" s="1944"/>
      <c r="P22" s="1944"/>
      <c r="Q22" s="1944"/>
      <c r="R22" s="1944"/>
      <c r="S22" s="1944"/>
      <c r="T22" s="1944"/>
      <c r="U22" s="1944"/>
      <c r="V22" s="1944"/>
      <c r="W22" s="1944"/>
      <c r="X22" s="1945"/>
      <c r="Y22" s="689"/>
      <c r="AD22" s="155" t="s">
        <v>10</v>
      </c>
      <c r="AE22" s="147" t="s">
        <v>913</v>
      </c>
      <c r="AF22" s="156" t="s">
        <v>10</v>
      </c>
    </row>
    <row r="23" spans="2:32" s="739" customFormat="1" x14ac:dyDescent="0.15">
      <c r="B23" s="788"/>
      <c r="C23" s="1290"/>
      <c r="D23" s="1291"/>
      <c r="E23" s="1291"/>
      <c r="F23" s="1296"/>
      <c r="H23" s="813" t="s">
        <v>1744</v>
      </c>
      <c r="I23" s="131"/>
      <c r="J23" s="131"/>
      <c r="K23" s="131"/>
      <c r="L23" s="131"/>
      <c r="M23" s="131"/>
      <c r="N23" s="131"/>
      <c r="O23" s="131"/>
      <c r="P23" s="131"/>
      <c r="Q23" s="131"/>
      <c r="R23" s="131"/>
      <c r="U23" s="672"/>
      <c r="W23" s="689"/>
      <c r="X23" s="689"/>
      <c r="Y23" s="689"/>
      <c r="AD23" s="805"/>
      <c r="AE23" s="795"/>
      <c r="AF23" s="199"/>
    </row>
    <row r="24" spans="2:32" s="739" customFormat="1" x14ac:dyDescent="0.15">
      <c r="B24" s="788"/>
      <c r="C24" s="1290"/>
      <c r="D24" s="1291"/>
      <c r="E24" s="1291"/>
      <c r="F24" s="1296"/>
      <c r="G24" s="747"/>
      <c r="H24" s="795"/>
      <c r="I24" s="131"/>
      <c r="J24" s="131"/>
      <c r="K24" s="131"/>
      <c r="L24" s="131"/>
      <c r="M24" s="131"/>
      <c r="N24" s="131"/>
      <c r="O24" s="131"/>
      <c r="P24" s="131"/>
      <c r="Q24" s="131"/>
      <c r="R24" s="131"/>
      <c r="S24" s="131"/>
      <c r="T24" s="131"/>
      <c r="U24" s="131"/>
      <c r="X24" s="672"/>
      <c r="Z24" s="689"/>
      <c r="AA24" s="689"/>
      <c r="AB24" s="689"/>
      <c r="AC24" s="746"/>
      <c r="AD24" s="795"/>
      <c r="AE24" s="795"/>
      <c r="AF24" s="199"/>
    </row>
    <row r="25" spans="2:32" s="739" customFormat="1" x14ac:dyDescent="0.15">
      <c r="B25" s="788"/>
      <c r="C25" s="1290"/>
      <c r="D25" s="1291"/>
      <c r="E25" s="1291"/>
      <c r="F25" s="1296"/>
      <c r="G25" s="747"/>
      <c r="H25" s="813" t="s">
        <v>1677</v>
      </c>
      <c r="I25" s="131"/>
      <c r="J25" s="131"/>
      <c r="K25" s="131"/>
      <c r="L25" s="131"/>
      <c r="M25" s="131"/>
      <c r="N25" s="131"/>
      <c r="O25" s="131"/>
      <c r="P25" s="131"/>
      <c r="Q25" s="131"/>
      <c r="R25" s="131"/>
      <c r="S25" s="131"/>
      <c r="T25" s="131"/>
      <c r="U25" s="131"/>
      <c r="X25" s="672"/>
      <c r="Z25" s="689"/>
      <c r="AA25" s="689"/>
      <c r="AB25" s="689"/>
      <c r="AC25" s="746"/>
      <c r="AD25" s="210" t="s">
        <v>912</v>
      </c>
      <c r="AE25" s="122" t="s">
        <v>913</v>
      </c>
      <c r="AF25" s="211" t="s">
        <v>914</v>
      </c>
    </row>
    <row r="26" spans="2:32" s="739" customFormat="1" ht="40.5" customHeight="1" x14ac:dyDescent="0.15">
      <c r="B26" s="788"/>
      <c r="C26" s="1290"/>
      <c r="D26" s="1291"/>
      <c r="E26" s="1291"/>
      <c r="F26" s="1296"/>
      <c r="G26" s="747"/>
      <c r="H26" s="790" t="s">
        <v>1154</v>
      </c>
      <c r="I26" s="327" t="s">
        <v>1740</v>
      </c>
      <c r="J26" s="327"/>
      <c r="K26" s="327"/>
      <c r="L26" s="331"/>
      <c r="M26" s="327" t="s">
        <v>1679</v>
      </c>
      <c r="N26" s="787"/>
      <c r="O26" s="787"/>
      <c r="P26" s="1957"/>
      <c r="Q26" s="1957"/>
      <c r="R26" s="1957"/>
      <c r="S26" s="1957"/>
      <c r="T26" s="1957"/>
      <c r="U26" s="1957"/>
      <c r="V26" s="1957"/>
      <c r="W26" s="1957"/>
      <c r="X26" s="645" t="s">
        <v>1003</v>
      </c>
      <c r="Y26" s="739" t="s">
        <v>1006</v>
      </c>
      <c r="Z26" s="1975" t="s">
        <v>1750</v>
      </c>
      <c r="AA26" s="1975"/>
      <c r="AB26" s="1975"/>
      <c r="AC26" s="746"/>
      <c r="AD26" s="155" t="s">
        <v>10</v>
      </c>
      <c r="AE26" s="147" t="s">
        <v>913</v>
      </c>
      <c r="AF26" s="156" t="s">
        <v>10</v>
      </c>
    </row>
    <row r="27" spans="2:32" s="739" customFormat="1" ht="15.75" customHeight="1" x14ac:dyDescent="0.15">
      <c r="B27" s="788"/>
      <c r="C27" s="1290"/>
      <c r="D27" s="1291"/>
      <c r="E27" s="1291"/>
      <c r="F27" s="1296"/>
      <c r="H27" s="795"/>
      <c r="I27" s="196"/>
      <c r="J27" s="196"/>
      <c r="K27" s="196"/>
      <c r="L27" s="196"/>
      <c r="M27" s="196"/>
      <c r="N27" s="811"/>
      <c r="O27" s="811"/>
      <c r="P27" s="799"/>
      <c r="Q27" s="799"/>
      <c r="R27" s="799"/>
      <c r="S27" s="799"/>
      <c r="T27" s="799"/>
      <c r="U27" s="799"/>
      <c r="V27" s="799"/>
      <c r="W27" s="799"/>
      <c r="X27" s="672"/>
      <c r="Z27" s="814"/>
      <c r="AA27" s="814"/>
      <c r="AB27" s="814"/>
      <c r="AD27" s="155"/>
      <c r="AE27" s="147"/>
      <c r="AF27" s="156"/>
    </row>
    <row r="28" spans="2:32" s="739" customFormat="1" ht="14.25" customHeight="1" x14ac:dyDescent="0.15">
      <c r="B28" s="788"/>
      <c r="C28" s="1290"/>
      <c r="D28" s="1291"/>
      <c r="E28" s="1291"/>
      <c r="F28" s="1296"/>
      <c r="H28" s="828" t="s">
        <v>1741</v>
      </c>
      <c r="I28" s="141"/>
      <c r="J28" s="141"/>
      <c r="K28" s="141"/>
      <c r="L28" s="141"/>
      <c r="M28" s="141"/>
      <c r="N28" s="141"/>
      <c r="O28" s="141"/>
      <c r="P28" s="141"/>
      <c r="Q28" s="141"/>
      <c r="R28" s="141"/>
      <c r="S28" s="654"/>
      <c r="T28" s="654"/>
      <c r="U28" s="650"/>
      <c r="V28" s="654"/>
      <c r="W28" s="691"/>
      <c r="X28" s="691"/>
      <c r="Y28" s="689"/>
      <c r="AD28" s="210" t="s">
        <v>912</v>
      </c>
      <c r="AE28" s="122" t="s">
        <v>913</v>
      </c>
      <c r="AF28" s="211" t="s">
        <v>914</v>
      </c>
    </row>
    <row r="29" spans="2:32" s="739" customFormat="1" ht="15" customHeight="1" x14ac:dyDescent="0.15">
      <c r="B29" s="788"/>
      <c r="C29" s="1290"/>
      <c r="D29" s="1291"/>
      <c r="E29" s="1291"/>
      <c r="F29" s="1296"/>
      <c r="H29" s="643" t="s">
        <v>1156</v>
      </c>
      <c r="I29" s="1976" t="s">
        <v>1742</v>
      </c>
      <c r="J29" s="1977"/>
      <c r="K29" s="1977"/>
      <c r="L29" s="1977"/>
      <c r="M29" s="1977"/>
      <c r="N29" s="1977"/>
      <c r="O29" s="1977"/>
      <c r="P29" s="1977"/>
      <c r="Q29" s="1977"/>
      <c r="R29" s="1977"/>
      <c r="S29" s="1977"/>
      <c r="T29" s="1977"/>
      <c r="U29" s="1977"/>
      <c r="V29" s="1977"/>
      <c r="W29" s="1977"/>
      <c r="X29" s="1978"/>
      <c r="Y29" s="747"/>
      <c r="Z29" s="689"/>
      <c r="AA29" s="689"/>
      <c r="AB29" s="689"/>
      <c r="AD29" s="155" t="s">
        <v>10</v>
      </c>
      <c r="AE29" s="147" t="s">
        <v>913</v>
      </c>
      <c r="AF29" s="156" t="s">
        <v>10</v>
      </c>
    </row>
    <row r="30" spans="2:32" s="739" customFormat="1" ht="21" customHeight="1" x14ac:dyDescent="0.15">
      <c r="B30" s="668"/>
      <c r="C30" s="1297"/>
      <c r="D30" s="1298"/>
      <c r="E30" s="1298"/>
      <c r="F30" s="1299"/>
      <c r="G30" s="757"/>
      <c r="H30" s="793"/>
      <c r="I30" s="793"/>
      <c r="J30" s="793"/>
      <c r="K30" s="793"/>
      <c r="L30" s="793"/>
      <c r="M30" s="327"/>
      <c r="N30" s="787"/>
      <c r="O30" s="787"/>
      <c r="P30" s="787"/>
      <c r="Q30" s="787"/>
      <c r="R30" s="787"/>
      <c r="S30" s="787"/>
      <c r="T30" s="787"/>
      <c r="U30" s="787"/>
      <c r="V30" s="728"/>
      <c r="W30" s="728"/>
      <c r="X30" s="644"/>
      <c r="Y30" s="654"/>
      <c r="Z30" s="691"/>
      <c r="AA30" s="691"/>
      <c r="AB30" s="691"/>
      <c r="AC30" s="758"/>
      <c r="AD30" s="827"/>
      <c r="AE30" s="827"/>
      <c r="AF30" s="808"/>
    </row>
    <row r="31" spans="2:32" ht="21.75" customHeight="1" x14ac:dyDescent="0.15">
      <c r="B31" s="754" t="s">
        <v>1751</v>
      </c>
      <c r="C31" s="647"/>
      <c r="D31" s="647"/>
      <c r="E31" s="647"/>
      <c r="F31" s="647"/>
      <c r="G31" s="332"/>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4"/>
    </row>
    <row r="32" spans="2:32" s="739" customFormat="1" ht="10.5" customHeight="1" x14ac:dyDescent="0.15">
      <c r="B32" s="346"/>
      <c r="C32" s="1284" t="s">
        <v>1736</v>
      </c>
      <c r="D32" s="1284"/>
      <c r="E32" s="1284"/>
      <c r="F32" s="1322"/>
      <c r="G32" s="755"/>
      <c r="H32" s="755"/>
      <c r="I32" s="755"/>
      <c r="J32" s="755"/>
      <c r="K32" s="755"/>
      <c r="L32" s="755"/>
      <c r="M32" s="755"/>
      <c r="N32" s="755"/>
      <c r="O32" s="755"/>
      <c r="P32" s="755"/>
      <c r="Q32" s="755"/>
      <c r="R32" s="755"/>
      <c r="S32" s="755"/>
      <c r="T32" s="755"/>
      <c r="U32" s="755"/>
      <c r="V32" s="755"/>
      <c r="W32" s="755"/>
      <c r="X32" s="755"/>
      <c r="Y32" s="755"/>
      <c r="Z32" s="755"/>
      <c r="AA32" s="755"/>
      <c r="AB32" s="755"/>
      <c r="AC32" s="756"/>
      <c r="AD32" s="755"/>
      <c r="AE32" s="755"/>
      <c r="AF32" s="756"/>
    </row>
    <row r="33" spans="2:32" s="739" customFormat="1" ht="15.75" customHeight="1" x14ac:dyDescent="0.15">
      <c r="B33" s="747"/>
      <c r="C33" s="1284"/>
      <c r="D33" s="1284"/>
      <c r="E33" s="1284"/>
      <c r="F33" s="1322"/>
      <c r="H33" s="1422" t="s">
        <v>1737</v>
      </c>
      <c r="I33" s="1422"/>
      <c r="J33" s="1422"/>
      <c r="K33" s="1422"/>
      <c r="L33" s="1422"/>
      <c r="M33" s="1422"/>
      <c r="N33" s="1422"/>
      <c r="O33" s="1422"/>
      <c r="P33" s="1422"/>
      <c r="Q33" s="1422"/>
      <c r="R33" s="1422"/>
      <c r="S33" s="1422"/>
      <c r="T33" s="1422"/>
      <c r="U33" s="1422"/>
      <c r="V33" s="1422"/>
      <c r="W33" s="1422"/>
      <c r="X33" s="1422"/>
      <c r="Y33" s="259"/>
      <c r="Z33" s="259"/>
      <c r="AA33" s="259"/>
      <c r="AB33" s="259"/>
      <c r="AC33" s="746"/>
      <c r="AF33" s="746"/>
    </row>
    <row r="34" spans="2:32" s="739" customFormat="1" ht="40.5" customHeight="1" x14ac:dyDescent="0.15">
      <c r="B34" s="788"/>
      <c r="C34" s="1284"/>
      <c r="D34" s="1284"/>
      <c r="E34" s="1284"/>
      <c r="F34" s="1322"/>
      <c r="H34" s="790" t="s">
        <v>1001</v>
      </c>
      <c r="I34" s="1850" t="s">
        <v>1747</v>
      </c>
      <c r="J34" s="1851"/>
      <c r="K34" s="1851"/>
      <c r="L34" s="1851"/>
      <c r="M34" s="1851"/>
      <c r="N34" s="1851"/>
      <c r="O34" s="1851"/>
      <c r="P34" s="1851"/>
      <c r="Q34" s="1851"/>
      <c r="R34" s="1851"/>
      <c r="S34" s="1851"/>
      <c r="T34" s="1851"/>
      <c r="U34" s="1852"/>
      <c r="V34" s="1275"/>
      <c r="W34" s="1276"/>
      <c r="X34" s="645" t="s">
        <v>1003</v>
      </c>
      <c r="Z34" s="689"/>
      <c r="AA34" s="689"/>
      <c r="AB34" s="689"/>
      <c r="AC34" s="746"/>
      <c r="AD34" s="210" t="s">
        <v>912</v>
      </c>
      <c r="AE34" s="122" t="s">
        <v>913</v>
      </c>
      <c r="AF34" s="211" t="s">
        <v>914</v>
      </c>
    </row>
    <row r="35" spans="2:32" s="739" customFormat="1" ht="17.25" customHeight="1" x14ac:dyDescent="0.15">
      <c r="B35" s="788"/>
      <c r="C35" s="1284"/>
      <c r="D35" s="1284"/>
      <c r="E35" s="1284"/>
      <c r="F35" s="1322"/>
      <c r="H35" s="793"/>
      <c r="I35" s="784"/>
      <c r="J35" s="784"/>
      <c r="K35" s="784"/>
      <c r="L35" s="784"/>
      <c r="M35" s="784"/>
      <c r="N35" s="784"/>
      <c r="O35" s="784"/>
      <c r="P35" s="784"/>
      <c r="Q35" s="784"/>
      <c r="R35" s="784"/>
      <c r="S35" s="784"/>
      <c r="T35" s="784"/>
      <c r="U35" s="784"/>
      <c r="V35" s="644"/>
      <c r="W35" s="644"/>
      <c r="X35" s="644"/>
      <c r="Z35" s="689"/>
      <c r="AA35" s="689"/>
      <c r="AB35" s="689"/>
      <c r="AC35" s="746"/>
      <c r="AD35" s="210"/>
      <c r="AE35" s="122"/>
      <c r="AF35" s="211"/>
    </row>
    <row r="36" spans="2:32" s="739" customFormat="1" ht="40.5" customHeight="1" x14ac:dyDescent="0.15">
      <c r="B36" s="788"/>
      <c r="C36" s="1284"/>
      <c r="D36" s="1284"/>
      <c r="E36" s="1284"/>
      <c r="F36" s="1322"/>
      <c r="H36" s="790" t="s">
        <v>1004</v>
      </c>
      <c r="I36" s="1850" t="s">
        <v>1689</v>
      </c>
      <c r="J36" s="1851"/>
      <c r="K36" s="1851"/>
      <c r="L36" s="1851"/>
      <c r="M36" s="1851"/>
      <c r="N36" s="1851"/>
      <c r="O36" s="1851"/>
      <c r="P36" s="1851"/>
      <c r="Q36" s="1851"/>
      <c r="R36" s="1851"/>
      <c r="S36" s="1851"/>
      <c r="T36" s="1851"/>
      <c r="U36" s="1852"/>
      <c r="V36" s="1275"/>
      <c r="W36" s="1276"/>
      <c r="X36" s="645" t="s">
        <v>1003</v>
      </c>
      <c r="Y36" s="739" t="s">
        <v>1006</v>
      </c>
      <c r="Z36" s="1975" t="s">
        <v>1752</v>
      </c>
      <c r="AA36" s="1975"/>
      <c r="AB36" s="1975"/>
      <c r="AC36" s="746"/>
      <c r="AD36" s="155" t="s">
        <v>10</v>
      </c>
      <c r="AE36" s="147" t="s">
        <v>913</v>
      </c>
      <c r="AF36" s="156" t="s">
        <v>10</v>
      </c>
    </row>
    <row r="37" spans="2:32" s="739" customFormat="1" ht="20.25" customHeight="1" x14ac:dyDescent="0.15">
      <c r="B37" s="788"/>
      <c r="C37" s="1284"/>
      <c r="D37" s="1284"/>
      <c r="E37" s="1284"/>
      <c r="F37" s="1322"/>
      <c r="H37" s="672" t="s">
        <v>1340</v>
      </c>
      <c r="I37" s="131"/>
      <c r="J37" s="131"/>
      <c r="K37" s="131"/>
      <c r="L37" s="131"/>
      <c r="M37" s="131"/>
      <c r="N37" s="131"/>
      <c r="O37" s="131"/>
      <c r="P37" s="131"/>
      <c r="Q37" s="131"/>
      <c r="R37" s="131"/>
      <c r="S37" s="672"/>
      <c r="T37" s="672"/>
      <c r="U37" s="672"/>
      <c r="W37" s="689"/>
      <c r="X37" s="689"/>
      <c r="Y37" s="689"/>
      <c r="AD37" s="155"/>
      <c r="AE37" s="147"/>
      <c r="AF37" s="156"/>
    </row>
    <row r="38" spans="2:32" s="739" customFormat="1" ht="74.25" customHeight="1" x14ac:dyDescent="0.15">
      <c r="B38" s="350"/>
      <c r="C38" s="1305"/>
      <c r="D38" s="1304"/>
      <c r="E38" s="1304"/>
      <c r="F38" s="1320"/>
      <c r="G38" s="346"/>
      <c r="H38" s="790" t="s">
        <v>1145</v>
      </c>
      <c r="I38" s="1915" t="s">
        <v>1738</v>
      </c>
      <c r="J38" s="1339"/>
      <c r="K38" s="1339"/>
      <c r="L38" s="1339"/>
      <c r="M38" s="1339"/>
      <c r="N38" s="1339"/>
      <c r="O38" s="1339"/>
      <c r="P38" s="1339"/>
      <c r="Q38" s="1339"/>
      <c r="R38" s="1339"/>
      <c r="S38" s="1339"/>
      <c r="T38" s="1339"/>
      <c r="U38" s="1340"/>
      <c r="V38" s="1275"/>
      <c r="W38" s="1276"/>
      <c r="X38" s="644" t="s">
        <v>1003</v>
      </c>
      <c r="Y38" s="747" t="s">
        <v>1006</v>
      </c>
      <c r="Z38" s="1420" t="s">
        <v>1743</v>
      </c>
      <c r="AA38" s="1420"/>
      <c r="AB38" s="1420"/>
      <c r="AC38" s="746"/>
      <c r="AD38" s="149" t="s">
        <v>10</v>
      </c>
      <c r="AE38" s="149" t="s">
        <v>913</v>
      </c>
      <c r="AF38" s="153" t="s">
        <v>10</v>
      </c>
    </row>
    <row r="39" spans="2:32" s="739" customFormat="1" ht="15" customHeight="1" x14ac:dyDescent="0.15">
      <c r="B39" s="788"/>
      <c r="C39" s="1284"/>
      <c r="D39" s="1290"/>
      <c r="E39" s="1290"/>
      <c r="F39" s="1979"/>
      <c r="H39" s="795"/>
      <c r="I39" s="131"/>
      <c r="J39" s="131"/>
      <c r="K39" s="131"/>
      <c r="L39" s="131"/>
      <c r="M39" s="131"/>
      <c r="N39" s="131"/>
      <c r="O39" s="131"/>
      <c r="P39" s="131"/>
      <c r="Q39" s="131"/>
      <c r="R39" s="131"/>
      <c r="S39" s="672"/>
      <c r="T39" s="672"/>
      <c r="U39" s="672"/>
      <c r="W39" s="689"/>
      <c r="X39" s="689"/>
      <c r="Y39" s="689"/>
      <c r="AD39" s="155"/>
      <c r="AE39" s="147"/>
      <c r="AF39" s="156"/>
    </row>
    <row r="40" spans="2:32" s="739" customFormat="1" x14ac:dyDescent="0.15">
      <c r="B40" s="788"/>
      <c r="C40" s="1284"/>
      <c r="D40" s="1284"/>
      <c r="E40" s="1284"/>
      <c r="F40" s="1322"/>
      <c r="H40" s="813" t="s">
        <v>1070</v>
      </c>
      <c r="I40" s="131"/>
      <c r="J40" s="131"/>
      <c r="K40" s="131"/>
      <c r="L40" s="131"/>
      <c r="M40" s="131"/>
      <c r="N40" s="131"/>
      <c r="O40" s="131"/>
      <c r="P40" s="131"/>
      <c r="Q40" s="131"/>
      <c r="R40" s="131"/>
      <c r="U40" s="672"/>
      <c r="W40" s="689"/>
      <c r="X40" s="689"/>
      <c r="Y40" s="689"/>
      <c r="AD40" s="210" t="s">
        <v>912</v>
      </c>
      <c r="AE40" s="122" t="s">
        <v>913</v>
      </c>
      <c r="AF40" s="211" t="s">
        <v>914</v>
      </c>
    </row>
    <row r="41" spans="2:32" s="739" customFormat="1" ht="20.25" customHeight="1" x14ac:dyDescent="0.15">
      <c r="B41" s="788"/>
      <c r="C41" s="1284"/>
      <c r="D41" s="1284"/>
      <c r="E41" s="1284"/>
      <c r="F41" s="1322"/>
      <c r="H41" s="790" t="s">
        <v>1147</v>
      </c>
      <c r="I41" s="1939" t="s">
        <v>1739</v>
      </c>
      <c r="J41" s="1944"/>
      <c r="K41" s="1944"/>
      <c r="L41" s="1944"/>
      <c r="M41" s="1944"/>
      <c r="N41" s="1944"/>
      <c r="O41" s="1944"/>
      <c r="P41" s="1944"/>
      <c r="Q41" s="1944"/>
      <c r="R41" s="1944"/>
      <c r="S41" s="1944"/>
      <c r="T41" s="1944"/>
      <c r="U41" s="1944"/>
      <c r="V41" s="1944"/>
      <c r="W41" s="1944"/>
      <c r="X41" s="1945"/>
      <c r="Y41" s="689"/>
      <c r="AD41" s="155" t="s">
        <v>10</v>
      </c>
      <c r="AE41" s="147" t="s">
        <v>913</v>
      </c>
      <c r="AF41" s="156" t="s">
        <v>10</v>
      </c>
    </row>
    <row r="42" spans="2:32" s="739" customFormat="1" x14ac:dyDescent="0.15">
      <c r="B42" s="788"/>
      <c r="C42" s="1284"/>
      <c r="D42" s="1284"/>
      <c r="E42" s="1284"/>
      <c r="F42" s="1322"/>
      <c r="H42" s="813" t="s">
        <v>1744</v>
      </c>
      <c r="I42" s="131"/>
      <c r="J42" s="131"/>
      <c r="K42" s="131"/>
      <c r="L42" s="131"/>
      <c r="M42" s="131"/>
      <c r="N42" s="131"/>
      <c r="O42" s="131"/>
      <c r="P42" s="131"/>
      <c r="Q42" s="131"/>
      <c r="R42" s="131"/>
      <c r="U42" s="672"/>
      <c r="W42" s="689"/>
      <c r="X42" s="689"/>
      <c r="Y42" s="689"/>
      <c r="AD42" s="805"/>
      <c r="AE42" s="795"/>
      <c r="AF42" s="199"/>
    </row>
    <row r="43" spans="2:32" s="739" customFormat="1" x14ac:dyDescent="0.15">
      <c r="B43" s="788"/>
      <c r="C43" s="1284"/>
      <c r="D43" s="1284"/>
      <c r="E43" s="1284"/>
      <c r="F43" s="1322"/>
      <c r="H43" s="795"/>
      <c r="I43" s="131"/>
      <c r="J43" s="131"/>
      <c r="K43" s="131"/>
      <c r="L43" s="131"/>
      <c r="M43" s="131"/>
      <c r="N43" s="131"/>
      <c r="O43" s="131"/>
      <c r="P43" s="131"/>
      <c r="Q43" s="131"/>
      <c r="R43" s="131"/>
      <c r="S43" s="131"/>
      <c r="T43" s="131"/>
      <c r="U43" s="131"/>
      <c r="X43" s="672"/>
      <c r="Z43" s="689"/>
      <c r="AA43" s="689"/>
      <c r="AB43" s="689"/>
      <c r="AC43" s="746"/>
      <c r="AD43" s="795"/>
      <c r="AE43" s="795"/>
      <c r="AF43" s="199"/>
    </row>
    <row r="44" spans="2:32" s="739" customFormat="1" x14ac:dyDescent="0.15">
      <c r="B44" s="788"/>
      <c r="C44" s="1284"/>
      <c r="D44" s="1284"/>
      <c r="E44" s="1284"/>
      <c r="F44" s="1322"/>
      <c r="H44" s="813" t="s">
        <v>1677</v>
      </c>
      <c r="I44" s="131"/>
      <c r="J44" s="131"/>
      <c r="K44" s="131"/>
      <c r="L44" s="131"/>
      <c r="M44" s="131"/>
      <c r="N44" s="131"/>
      <c r="O44" s="131"/>
      <c r="P44" s="131"/>
      <c r="Q44" s="131"/>
      <c r="R44" s="131"/>
      <c r="S44" s="131"/>
      <c r="T44" s="131"/>
      <c r="U44" s="131"/>
      <c r="X44" s="672"/>
      <c r="Z44" s="689"/>
      <c r="AA44" s="689"/>
      <c r="AB44" s="689"/>
      <c r="AC44" s="746"/>
      <c r="AD44" s="210" t="s">
        <v>912</v>
      </c>
      <c r="AE44" s="122" t="s">
        <v>913</v>
      </c>
      <c r="AF44" s="211" t="s">
        <v>914</v>
      </c>
    </row>
    <row r="45" spans="2:32" s="739" customFormat="1" ht="40.5" customHeight="1" x14ac:dyDescent="0.15">
      <c r="B45" s="788"/>
      <c r="C45" s="1284"/>
      <c r="D45" s="1284"/>
      <c r="E45" s="1284"/>
      <c r="F45" s="1322"/>
      <c r="H45" s="790" t="s">
        <v>1154</v>
      </c>
      <c r="I45" s="327" t="s">
        <v>1740</v>
      </c>
      <c r="J45" s="327"/>
      <c r="K45" s="327"/>
      <c r="L45" s="331"/>
      <c r="M45" s="327" t="s">
        <v>1679</v>
      </c>
      <c r="N45" s="787"/>
      <c r="O45" s="787"/>
      <c r="P45" s="1957"/>
      <c r="Q45" s="1957"/>
      <c r="R45" s="1957"/>
      <c r="S45" s="1957"/>
      <c r="T45" s="1957"/>
      <c r="U45" s="1957"/>
      <c r="V45" s="1957"/>
      <c r="W45" s="1957"/>
      <c r="X45" s="645" t="s">
        <v>1003</v>
      </c>
      <c r="Y45" s="739" t="s">
        <v>1006</v>
      </c>
      <c r="Z45" s="1975" t="s">
        <v>1750</v>
      </c>
      <c r="AA45" s="1975"/>
      <c r="AB45" s="1975"/>
      <c r="AC45" s="746"/>
      <c r="AD45" s="155" t="s">
        <v>10</v>
      </c>
      <c r="AE45" s="147" t="s">
        <v>913</v>
      </c>
      <c r="AF45" s="156" t="s">
        <v>10</v>
      </c>
    </row>
    <row r="46" spans="2:32" s="739" customFormat="1" ht="15.75" customHeight="1" x14ac:dyDescent="0.15">
      <c r="B46" s="788"/>
      <c r="C46" s="1284"/>
      <c r="D46" s="1284"/>
      <c r="E46" s="1284"/>
      <c r="F46" s="1322"/>
      <c r="H46" s="795"/>
      <c r="I46" s="196"/>
      <c r="J46" s="196"/>
      <c r="K46" s="196"/>
      <c r="L46" s="196"/>
      <c r="M46" s="196"/>
      <c r="N46" s="811"/>
      <c r="O46" s="811"/>
      <c r="P46" s="799"/>
      <c r="Q46" s="799"/>
      <c r="R46" s="799"/>
      <c r="S46" s="799"/>
      <c r="T46" s="799"/>
      <c r="U46" s="799"/>
      <c r="V46" s="799"/>
      <c r="W46" s="799"/>
      <c r="X46" s="672"/>
      <c r="Z46" s="814"/>
      <c r="AA46" s="814"/>
      <c r="AB46" s="814"/>
      <c r="AD46" s="155"/>
      <c r="AE46" s="147"/>
      <c r="AF46" s="156"/>
    </row>
    <row r="47" spans="2:32" s="739" customFormat="1" ht="14.25" customHeight="1" x14ac:dyDescent="0.15">
      <c r="B47" s="788"/>
      <c r="C47" s="1284"/>
      <c r="D47" s="1284"/>
      <c r="E47" s="1284"/>
      <c r="F47" s="1322"/>
      <c r="H47" s="828" t="s">
        <v>1741</v>
      </c>
      <c r="I47" s="131"/>
      <c r="J47" s="131"/>
      <c r="K47" s="131"/>
      <c r="L47" s="131"/>
      <c r="M47" s="131"/>
      <c r="N47" s="131"/>
      <c r="O47" s="131"/>
      <c r="P47" s="131"/>
      <c r="Q47" s="131"/>
      <c r="R47" s="131"/>
      <c r="U47" s="672"/>
      <c r="W47" s="689"/>
      <c r="X47" s="689"/>
      <c r="Y47" s="689"/>
      <c r="AD47" s="210" t="s">
        <v>912</v>
      </c>
      <c r="AE47" s="122" t="s">
        <v>913</v>
      </c>
      <c r="AF47" s="211" t="s">
        <v>914</v>
      </c>
    </row>
    <row r="48" spans="2:32" s="739" customFormat="1" ht="15" customHeight="1" x14ac:dyDescent="0.15">
      <c r="B48" s="788"/>
      <c r="C48" s="1284"/>
      <c r="D48" s="1284"/>
      <c r="E48" s="1284"/>
      <c r="F48" s="1322"/>
      <c r="H48" s="649" t="s">
        <v>1156</v>
      </c>
      <c r="I48" s="1972" t="s">
        <v>1742</v>
      </c>
      <c r="J48" s="1973"/>
      <c r="K48" s="1973"/>
      <c r="L48" s="1973"/>
      <c r="M48" s="1973"/>
      <c r="N48" s="1973"/>
      <c r="O48" s="1973"/>
      <c r="P48" s="1973"/>
      <c r="Q48" s="1973"/>
      <c r="R48" s="1973"/>
      <c r="S48" s="1973"/>
      <c r="T48" s="1973"/>
      <c r="U48" s="1973"/>
      <c r="V48" s="1973"/>
      <c r="W48" s="1973"/>
      <c r="X48" s="1974"/>
      <c r="Z48" s="689"/>
      <c r="AA48" s="689"/>
      <c r="AB48" s="689"/>
      <c r="AD48" s="155" t="s">
        <v>10</v>
      </c>
      <c r="AE48" s="147" t="s">
        <v>913</v>
      </c>
      <c r="AF48" s="156" t="s">
        <v>10</v>
      </c>
    </row>
    <row r="49" spans="2:32" s="739" customFormat="1" ht="21" customHeight="1" x14ac:dyDescent="0.15">
      <c r="B49" s="668"/>
      <c r="C49" s="1304"/>
      <c r="D49" s="1304"/>
      <c r="E49" s="1304"/>
      <c r="F49" s="1320"/>
      <c r="G49" s="654"/>
      <c r="H49" s="793"/>
      <c r="I49" s="793"/>
      <c r="J49" s="793"/>
      <c r="K49" s="793"/>
      <c r="L49" s="793"/>
      <c r="M49" s="327"/>
      <c r="N49" s="787"/>
      <c r="O49" s="787"/>
      <c r="P49" s="787"/>
      <c r="Q49" s="787"/>
      <c r="R49" s="787"/>
      <c r="S49" s="787"/>
      <c r="T49" s="787"/>
      <c r="U49" s="787"/>
      <c r="V49" s="728"/>
      <c r="W49" s="728"/>
      <c r="X49" s="644"/>
      <c r="Y49" s="654"/>
      <c r="Z49" s="691"/>
      <c r="AA49" s="691"/>
      <c r="AB49" s="691"/>
      <c r="AC49" s="758"/>
      <c r="AD49" s="827"/>
      <c r="AE49" s="827"/>
      <c r="AF49" s="808"/>
    </row>
    <row r="50" spans="2:32" s="739" customFormat="1" ht="10.5" customHeight="1" x14ac:dyDescent="0.15">
      <c r="B50" s="667"/>
      <c r="C50" s="665"/>
      <c r="D50" s="665"/>
      <c r="E50" s="665"/>
      <c r="F50" s="666"/>
      <c r="G50" s="755"/>
      <c r="H50" s="205"/>
      <c r="I50" s="205"/>
      <c r="J50" s="205"/>
      <c r="K50" s="205"/>
      <c r="L50" s="205"/>
      <c r="M50" s="328"/>
      <c r="N50" s="777"/>
      <c r="O50" s="777"/>
      <c r="P50" s="777"/>
      <c r="Q50" s="777"/>
      <c r="R50" s="777"/>
      <c r="S50" s="777"/>
      <c r="T50" s="777"/>
      <c r="U50" s="777"/>
      <c r="V50" s="777"/>
      <c r="W50" s="777"/>
      <c r="X50" s="755"/>
      <c r="Y50" s="755"/>
      <c r="Z50" s="647"/>
      <c r="AA50" s="755"/>
      <c r="AB50" s="687"/>
      <c r="AC50" s="687"/>
      <c r="AD50" s="329"/>
      <c r="AE50" s="205"/>
      <c r="AF50" s="250"/>
    </row>
    <row r="51" spans="2:32" s="739" customFormat="1" ht="18.75" customHeight="1" x14ac:dyDescent="0.15">
      <c r="B51" s="673"/>
      <c r="C51" s="674"/>
      <c r="D51" s="674"/>
      <c r="E51" s="674"/>
      <c r="F51" s="675"/>
      <c r="H51" s="813" t="s">
        <v>1691</v>
      </c>
      <c r="I51" s="795"/>
      <c r="J51" s="795"/>
      <c r="K51" s="795"/>
      <c r="L51" s="795"/>
      <c r="M51" s="196"/>
      <c r="N51" s="811"/>
      <c r="O51" s="811"/>
      <c r="P51" s="811"/>
      <c r="Q51" s="811"/>
      <c r="R51" s="811"/>
      <c r="S51" s="811"/>
      <c r="T51" s="811"/>
      <c r="U51" s="811"/>
      <c r="V51" s="811"/>
      <c r="W51" s="811"/>
      <c r="Z51" s="672"/>
      <c r="AB51" s="689"/>
      <c r="AC51" s="689"/>
      <c r="AD51" s="210" t="s">
        <v>912</v>
      </c>
      <c r="AE51" s="122" t="s">
        <v>913</v>
      </c>
      <c r="AF51" s="211" t="s">
        <v>914</v>
      </c>
    </row>
    <row r="52" spans="2:32" s="739" customFormat="1" ht="18.75" customHeight="1" x14ac:dyDescent="0.15">
      <c r="B52" s="1290" t="s">
        <v>1753</v>
      </c>
      <c r="C52" s="1291"/>
      <c r="D52" s="1291"/>
      <c r="E52" s="1291"/>
      <c r="F52" s="1296"/>
      <c r="H52" s="813" t="s">
        <v>1693</v>
      </c>
      <c r="I52" s="795"/>
      <c r="J52" s="795"/>
      <c r="K52" s="795"/>
      <c r="L52" s="795"/>
      <c r="M52" s="196"/>
      <c r="N52" s="811"/>
      <c r="O52" s="811"/>
      <c r="P52" s="811"/>
      <c r="Q52" s="811"/>
      <c r="R52" s="811"/>
      <c r="S52" s="811"/>
      <c r="T52" s="811"/>
      <c r="U52" s="811"/>
      <c r="V52" s="811"/>
      <c r="W52" s="811"/>
      <c r="Z52" s="672"/>
      <c r="AB52" s="689"/>
      <c r="AC52" s="689"/>
      <c r="AD52" s="805"/>
      <c r="AE52" s="795"/>
      <c r="AF52" s="199"/>
    </row>
    <row r="53" spans="2:32" s="739" customFormat="1" ht="18.75" customHeight="1" x14ac:dyDescent="0.15">
      <c r="B53" s="1290"/>
      <c r="C53" s="1291"/>
      <c r="D53" s="1291"/>
      <c r="E53" s="1291"/>
      <c r="F53" s="1296"/>
      <c r="H53" s="813" t="s">
        <v>1694</v>
      </c>
      <c r="I53" s="795"/>
      <c r="J53" s="795"/>
      <c r="K53" s="795"/>
      <c r="L53" s="795"/>
      <c r="M53" s="196"/>
      <c r="N53" s="811"/>
      <c r="O53" s="811"/>
      <c r="P53" s="811"/>
      <c r="Q53" s="811"/>
      <c r="R53" s="811"/>
      <c r="S53" s="811"/>
      <c r="T53" s="811"/>
      <c r="U53" s="811"/>
      <c r="V53" s="811"/>
      <c r="W53" s="811"/>
      <c r="Z53" s="672"/>
      <c r="AB53" s="689"/>
      <c r="AC53" s="689"/>
      <c r="AD53" s="155" t="s">
        <v>10</v>
      </c>
      <c r="AE53" s="147" t="s">
        <v>913</v>
      </c>
      <c r="AF53" s="156" t="s">
        <v>10</v>
      </c>
    </row>
    <row r="54" spans="2:32" s="739" customFormat="1" ht="18.75" customHeight="1" x14ac:dyDescent="0.15">
      <c r="B54" s="1290"/>
      <c r="C54" s="1291"/>
      <c r="D54" s="1291"/>
      <c r="E54" s="1291"/>
      <c r="F54" s="1296"/>
      <c r="H54" s="813" t="s">
        <v>1695</v>
      </c>
      <c r="I54" s="795"/>
      <c r="J54" s="795"/>
      <c r="K54" s="795"/>
      <c r="L54" s="795"/>
      <c r="M54" s="196"/>
      <c r="N54" s="811"/>
      <c r="O54" s="811"/>
      <c r="P54" s="811"/>
      <c r="Q54" s="811"/>
      <c r="R54" s="811"/>
      <c r="S54" s="811"/>
      <c r="T54" s="811"/>
      <c r="U54" s="811"/>
      <c r="V54" s="811"/>
      <c r="W54" s="811"/>
      <c r="Z54" s="672"/>
      <c r="AB54" s="689"/>
      <c r="AC54" s="689"/>
      <c r="AD54" s="155" t="s">
        <v>10</v>
      </c>
      <c r="AE54" s="147" t="s">
        <v>913</v>
      </c>
      <c r="AF54" s="156" t="s">
        <v>10</v>
      </c>
    </row>
    <row r="55" spans="2:32" s="739" customFormat="1" ht="18.75" customHeight="1" x14ac:dyDescent="0.15">
      <c r="B55" s="1290"/>
      <c r="C55" s="1291"/>
      <c r="D55" s="1291"/>
      <c r="E55" s="1291"/>
      <c r="F55" s="1296"/>
      <c r="H55" s="813" t="s">
        <v>1696</v>
      </c>
      <c r="I55" s="795"/>
      <c r="J55" s="795"/>
      <c r="K55" s="795"/>
      <c r="L55" s="795"/>
      <c r="M55" s="196"/>
      <c r="N55" s="811"/>
      <c r="O55" s="811"/>
      <c r="P55" s="811"/>
      <c r="Q55" s="811"/>
      <c r="R55" s="811"/>
      <c r="S55" s="811"/>
      <c r="T55" s="811"/>
      <c r="U55" s="811"/>
      <c r="V55" s="811"/>
      <c r="W55" s="811"/>
      <c r="Z55" s="672"/>
      <c r="AB55" s="689"/>
      <c r="AC55" s="689"/>
      <c r="AD55" s="155" t="s">
        <v>10</v>
      </c>
      <c r="AE55" s="147" t="s">
        <v>913</v>
      </c>
      <c r="AF55" s="156" t="s">
        <v>10</v>
      </c>
    </row>
    <row r="56" spans="2:32" s="739" customFormat="1" ht="18.75" customHeight="1" x14ac:dyDescent="0.15">
      <c r="B56" s="1290"/>
      <c r="C56" s="1291"/>
      <c r="D56" s="1291"/>
      <c r="E56" s="1291"/>
      <c r="F56" s="1296"/>
      <c r="H56" s="813" t="s">
        <v>1697</v>
      </c>
      <c r="I56" s="795"/>
      <c r="J56" s="795"/>
      <c r="K56" s="795"/>
      <c r="L56" s="795"/>
      <c r="M56" s="196"/>
      <c r="N56" s="811"/>
      <c r="O56" s="811"/>
      <c r="P56" s="811"/>
      <c r="Q56" s="811"/>
      <c r="R56" s="811"/>
      <c r="S56" s="811"/>
      <c r="T56" s="811"/>
      <c r="U56" s="811"/>
      <c r="V56" s="811"/>
      <c r="W56" s="811"/>
      <c r="Z56" s="672"/>
      <c r="AB56" s="689"/>
      <c r="AC56" s="689"/>
      <c r="AD56" s="155" t="s">
        <v>10</v>
      </c>
      <c r="AE56" s="147" t="s">
        <v>913</v>
      </c>
      <c r="AF56" s="156" t="s">
        <v>10</v>
      </c>
    </row>
    <row r="57" spans="2:32" s="739" customFormat="1" ht="18.75" customHeight="1" x14ac:dyDescent="0.15">
      <c r="B57" s="1290"/>
      <c r="C57" s="1291"/>
      <c r="D57" s="1291"/>
      <c r="E57" s="1291"/>
      <c r="F57" s="1296"/>
      <c r="H57" s="813" t="s">
        <v>1698</v>
      </c>
      <c r="I57" s="795"/>
      <c r="J57" s="795"/>
      <c r="K57" s="795"/>
      <c r="L57" s="795"/>
      <c r="M57" s="196"/>
      <c r="N57" s="811"/>
      <c r="O57" s="811"/>
      <c r="P57" s="811"/>
      <c r="Q57" s="811"/>
      <c r="R57" s="811"/>
      <c r="S57" s="811"/>
      <c r="T57" s="811"/>
      <c r="U57" s="811"/>
      <c r="V57" s="811"/>
      <c r="W57" s="811"/>
      <c r="Z57" s="672"/>
      <c r="AB57" s="689"/>
      <c r="AC57" s="689"/>
      <c r="AD57" s="805"/>
      <c r="AE57" s="795"/>
      <c r="AF57" s="199"/>
    </row>
    <row r="58" spans="2:32" s="739" customFormat="1" ht="18.75" customHeight="1" x14ac:dyDescent="0.15">
      <c r="B58" s="1290"/>
      <c r="C58" s="1291"/>
      <c r="D58" s="1291"/>
      <c r="E58" s="1291"/>
      <c r="F58" s="1296"/>
      <c r="H58" s="813"/>
      <c r="I58" s="1863" t="s">
        <v>919</v>
      </c>
      <c r="J58" s="1863"/>
      <c r="K58" s="1863"/>
      <c r="L58" s="1863"/>
      <c r="M58" s="1863"/>
      <c r="N58" s="1915"/>
      <c r="O58" s="1339"/>
      <c r="P58" s="1339"/>
      <c r="Q58" s="1339"/>
      <c r="R58" s="1339"/>
      <c r="S58" s="1339"/>
      <c r="T58" s="1339"/>
      <c r="U58" s="1339"/>
      <c r="V58" s="1339"/>
      <c r="W58" s="1339"/>
      <c r="X58" s="1339"/>
      <c r="Y58" s="1339"/>
      <c r="Z58" s="1339"/>
      <c r="AA58" s="1339"/>
      <c r="AB58" s="1340"/>
      <c r="AC58" s="689"/>
      <c r="AD58" s="805"/>
      <c r="AE58" s="795"/>
      <c r="AF58" s="199"/>
    </row>
    <row r="59" spans="2:32" s="739" customFormat="1" ht="18.75" customHeight="1" x14ac:dyDescent="0.15">
      <c r="B59" s="1290"/>
      <c r="C59" s="1291"/>
      <c r="D59" s="1291"/>
      <c r="E59" s="1291"/>
      <c r="F59" s="1296"/>
      <c r="H59" s="813"/>
      <c r="I59" s="1863" t="s">
        <v>920</v>
      </c>
      <c r="J59" s="1863"/>
      <c r="K59" s="1863"/>
      <c r="L59" s="1863"/>
      <c r="M59" s="1863"/>
      <c r="N59" s="1915"/>
      <c r="O59" s="1339"/>
      <c r="P59" s="1339"/>
      <c r="Q59" s="1339"/>
      <c r="R59" s="1339"/>
      <c r="S59" s="1339"/>
      <c r="T59" s="1339"/>
      <c r="U59" s="1339"/>
      <c r="V59" s="1339"/>
      <c r="W59" s="1339"/>
      <c r="X59" s="1339"/>
      <c r="Y59" s="1339"/>
      <c r="Z59" s="1339"/>
      <c r="AA59" s="1339"/>
      <c r="AB59" s="1340"/>
      <c r="AC59" s="689"/>
      <c r="AD59" s="805"/>
      <c r="AE59" s="795"/>
      <c r="AF59" s="199"/>
    </row>
    <row r="60" spans="2:32" s="739" customFormat="1" ht="18.75" customHeight="1" x14ac:dyDescent="0.15">
      <c r="B60" s="1290"/>
      <c r="C60" s="1291"/>
      <c r="D60" s="1291"/>
      <c r="E60" s="1291"/>
      <c r="F60" s="1296"/>
      <c r="H60" s="813"/>
      <c r="I60" s="1863" t="s">
        <v>921</v>
      </c>
      <c r="J60" s="1863"/>
      <c r="K60" s="1863"/>
      <c r="L60" s="1863"/>
      <c r="M60" s="1863"/>
      <c r="N60" s="1915"/>
      <c r="O60" s="1339"/>
      <c r="P60" s="1339"/>
      <c r="Q60" s="1339"/>
      <c r="R60" s="1339"/>
      <c r="S60" s="1339"/>
      <c r="T60" s="1339"/>
      <c r="U60" s="1339"/>
      <c r="V60" s="1339"/>
      <c r="W60" s="1339"/>
      <c r="X60" s="1339"/>
      <c r="Y60" s="1339"/>
      <c r="Z60" s="1339"/>
      <c r="AA60" s="1339"/>
      <c r="AB60" s="1340"/>
      <c r="AC60" s="689"/>
      <c r="AD60" s="805"/>
      <c r="AE60" s="795"/>
      <c r="AF60" s="199"/>
    </row>
    <row r="61" spans="2:32" s="739" customFormat="1" ht="33.75" customHeight="1" x14ac:dyDescent="0.15">
      <c r="B61" s="1290"/>
      <c r="C61" s="1291"/>
      <c r="D61" s="1291"/>
      <c r="E61" s="1291"/>
      <c r="F61" s="1296"/>
      <c r="H61" s="1759" t="s">
        <v>1754</v>
      </c>
      <c r="I61" s="1759"/>
      <c r="J61" s="1759"/>
      <c r="K61" s="1759"/>
      <c r="L61" s="1759"/>
      <c r="M61" s="1759"/>
      <c r="N61" s="1759"/>
      <c r="O61" s="1759"/>
      <c r="P61" s="1759"/>
      <c r="Q61" s="1759"/>
      <c r="R61" s="1759"/>
      <c r="S61" s="1759"/>
      <c r="T61" s="1759"/>
      <c r="U61" s="1759"/>
      <c r="V61" s="1759"/>
      <c r="W61" s="1759"/>
      <c r="X61" s="1759"/>
      <c r="Y61" s="1759"/>
      <c r="Z61" s="1759"/>
      <c r="AA61" s="1759"/>
      <c r="AB61" s="1759"/>
      <c r="AC61" s="335"/>
      <c r="AD61" s="805"/>
      <c r="AE61" s="795"/>
      <c r="AF61" s="199"/>
    </row>
    <row r="62" spans="2:32" s="739" customFormat="1" ht="18.75" customHeight="1" x14ac:dyDescent="0.15">
      <c r="B62" s="1290"/>
      <c r="C62" s="1291"/>
      <c r="D62" s="1291"/>
      <c r="E62" s="1291"/>
      <c r="F62" s="1296"/>
      <c r="H62" s="1980" t="s">
        <v>1755</v>
      </c>
      <c r="I62" s="1980"/>
      <c r="J62" s="1980"/>
      <c r="K62" s="1980"/>
      <c r="L62" s="1980"/>
      <c r="M62" s="1980"/>
      <c r="N62" s="1980"/>
      <c r="O62" s="1980"/>
      <c r="P62" s="1980"/>
      <c r="Q62" s="1980"/>
      <c r="R62" s="1980"/>
      <c r="S62" s="1980"/>
      <c r="T62" s="1980"/>
      <c r="U62" s="1980"/>
      <c r="V62" s="1980"/>
      <c r="W62" s="1980"/>
      <c r="X62" s="1980"/>
      <c r="Y62" s="689"/>
      <c r="Z62" s="689"/>
      <c r="AA62" s="689"/>
      <c r="AB62" s="689"/>
      <c r="AC62" s="689"/>
      <c r="AD62" s="155" t="s">
        <v>10</v>
      </c>
      <c r="AE62" s="147" t="s">
        <v>913</v>
      </c>
      <c r="AF62" s="156" t="s">
        <v>10</v>
      </c>
    </row>
    <row r="63" spans="2:32" s="739" customFormat="1" ht="18.75" customHeight="1" x14ac:dyDescent="0.15">
      <c r="B63" s="1290"/>
      <c r="C63" s="1291"/>
      <c r="D63" s="1291"/>
      <c r="E63" s="1291"/>
      <c r="F63" s="1296"/>
      <c r="H63" s="1980" t="s">
        <v>1756</v>
      </c>
      <c r="I63" s="1980"/>
      <c r="J63" s="1980"/>
      <c r="K63" s="1980"/>
      <c r="L63" s="1980"/>
      <c r="M63" s="1980"/>
      <c r="N63" s="1980"/>
      <c r="O63" s="1980"/>
      <c r="P63" s="1980"/>
      <c r="Q63" s="1980"/>
      <c r="R63" s="1980"/>
      <c r="S63" s="1980"/>
      <c r="T63" s="1980"/>
      <c r="U63" s="1980"/>
      <c r="V63" s="1980"/>
      <c r="W63" s="689"/>
      <c r="X63" s="689"/>
      <c r="Y63" s="689"/>
      <c r="Z63" s="689"/>
      <c r="AA63" s="689"/>
      <c r="AB63" s="689"/>
      <c r="AC63" s="689"/>
      <c r="AD63" s="155" t="s">
        <v>10</v>
      </c>
      <c r="AE63" s="147" t="s">
        <v>913</v>
      </c>
      <c r="AF63" s="156" t="s">
        <v>10</v>
      </c>
    </row>
    <row r="64" spans="2:32" s="739" customFormat="1" ht="18.75" customHeight="1" x14ac:dyDescent="0.15">
      <c r="B64" s="1290"/>
      <c r="C64" s="1291"/>
      <c r="D64" s="1291"/>
      <c r="E64" s="1291"/>
      <c r="F64" s="1296"/>
      <c r="H64" s="1980" t="s">
        <v>1701</v>
      </c>
      <c r="I64" s="1980"/>
      <c r="J64" s="1980"/>
      <c r="K64" s="1980"/>
      <c r="L64" s="1980"/>
      <c r="M64" s="1980"/>
      <c r="N64" s="1980"/>
      <c r="O64" s="1980"/>
      <c r="P64" s="1980"/>
      <c r="Q64" s="1980"/>
      <c r="R64" s="1980"/>
      <c r="S64" s="1980"/>
      <c r="T64" s="1980"/>
      <c r="U64" s="1980"/>
      <c r="V64" s="1980"/>
      <c r="W64" s="1980"/>
      <c r="X64" s="1980"/>
      <c r="Z64" s="672"/>
      <c r="AB64" s="689"/>
      <c r="AC64" s="689"/>
      <c r="AD64" s="155" t="s">
        <v>10</v>
      </c>
      <c r="AE64" s="147" t="s">
        <v>913</v>
      </c>
      <c r="AF64" s="156" t="s">
        <v>10</v>
      </c>
    </row>
    <row r="65" spans="2:33" s="739" customFormat="1" ht="18.75" customHeight="1" x14ac:dyDescent="0.15">
      <c r="B65" s="1290"/>
      <c r="C65" s="1291"/>
      <c r="D65" s="1291"/>
      <c r="E65" s="1291"/>
      <c r="F65" s="1296"/>
      <c r="H65" s="1980" t="s">
        <v>1702</v>
      </c>
      <c r="I65" s="1980"/>
      <c r="J65" s="1980"/>
      <c r="K65" s="1980"/>
      <c r="L65" s="1980"/>
      <c r="M65" s="1980"/>
      <c r="N65" s="1980"/>
      <c r="O65" s="1980"/>
      <c r="P65" s="1980"/>
      <c r="Q65" s="1980"/>
      <c r="R65" s="1980"/>
      <c r="S65" s="1980"/>
      <c r="T65" s="811"/>
      <c r="U65" s="811"/>
      <c r="V65" s="811"/>
      <c r="W65" s="811"/>
      <c r="Z65" s="672"/>
      <c r="AB65" s="689"/>
      <c r="AC65" s="689"/>
      <c r="AD65" s="155" t="s">
        <v>10</v>
      </c>
      <c r="AE65" s="147" t="s">
        <v>913</v>
      </c>
      <c r="AF65" s="156" t="s">
        <v>10</v>
      </c>
    </row>
    <row r="66" spans="2:33" s="739" customFormat="1" ht="36.75" customHeight="1" x14ac:dyDescent="0.15">
      <c r="B66" s="673"/>
      <c r="C66" s="674"/>
      <c r="D66" s="674"/>
      <c r="E66" s="674"/>
      <c r="F66" s="675"/>
      <c r="H66" s="1420" t="s">
        <v>1757</v>
      </c>
      <c r="I66" s="1420"/>
      <c r="J66" s="1420"/>
      <c r="K66" s="1420"/>
      <c r="L66" s="1420"/>
      <c r="M66" s="1420"/>
      <c r="N66" s="1420"/>
      <c r="O66" s="1420"/>
      <c r="P66" s="1420"/>
      <c r="Q66" s="1420"/>
      <c r="R66" s="1420"/>
      <c r="S66" s="1420"/>
      <c r="T66" s="1420"/>
      <c r="U66" s="1420"/>
      <c r="V66" s="1420"/>
      <c r="W66" s="1420"/>
      <c r="X66" s="1420"/>
      <c r="Y66" s="1420"/>
      <c r="Z66" s="1420"/>
      <c r="AA66" s="1420"/>
      <c r="AB66" s="1420"/>
      <c r="AC66" s="689"/>
      <c r="AD66" s="155" t="s">
        <v>10</v>
      </c>
      <c r="AE66" s="147" t="s">
        <v>913</v>
      </c>
      <c r="AF66" s="156" t="s">
        <v>10</v>
      </c>
    </row>
    <row r="67" spans="2:33" s="739" customFormat="1" ht="18.75" customHeight="1" x14ac:dyDescent="0.15">
      <c r="B67" s="673"/>
      <c r="C67" s="674"/>
      <c r="D67" s="674"/>
      <c r="E67" s="674"/>
      <c r="F67" s="675"/>
      <c r="H67" s="813" t="s">
        <v>1704</v>
      </c>
      <c r="I67" s="795"/>
      <c r="J67" s="795"/>
      <c r="K67" s="795"/>
      <c r="L67" s="795"/>
      <c r="M67" s="196"/>
      <c r="N67" s="811"/>
      <c r="O67" s="811"/>
      <c r="P67" s="811"/>
      <c r="Q67" s="811"/>
      <c r="R67" s="811"/>
      <c r="S67" s="811"/>
      <c r="T67" s="811"/>
      <c r="U67" s="811"/>
      <c r="V67" s="811"/>
      <c r="W67" s="811"/>
      <c r="Z67" s="672"/>
      <c r="AB67" s="689"/>
      <c r="AC67" s="689"/>
      <c r="AD67" s="155" t="s">
        <v>10</v>
      </c>
      <c r="AE67" s="147" t="s">
        <v>913</v>
      </c>
      <c r="AF67" s="156" t="s">
        <v>10</v>
      </c>
    </row>
    <row r="68" spans="2:33" s="739" customFormat="1" ht="15" customHeight="1" x14ac:dyDescent="0.15">
      <c r="B68" s="668"/>
      <c r="C68" s="669"/>
      <c r="D68" s="669"/>
      <c r="E68" s="669"/>
      <c r="F68" s="670"/>
      <c r="G68" s="654"/>
      <c r="H68" s="828"/>
      <c r="I68" s="827"/>
      <c r="J68" s="827"/>
      <c r="K68" s="827"/>
      <c r="L68" s="827"/>
      <c r="M68" s="330"/>
      <c r="N68" s="778"/>
      <c r="O68" s="778"/>
      <c r="P68" s="778"/>
      <c r="Q68" s="778"/>
      <c r="R68" s="778"/>
      <c r="S68" s="778"/>
      <c r="T68" s="778"/>
      <c r="U68" s="778"/>
      <c r="V68" s="778"/>
      <c r="W68" s="778"/>
      <c r="X68" s="654"/>
      <c r="Y68" s="654"/>
      <c r="Z68" s="650"/>
      <c r="AA68" s="654"/>
      <c r="AB68" s="691"/>
      <c r="AC68" s="691"/>
      <c r="AD68" s="807"/>
      <c r="AE68" s="827"/>
      <c r="AF68" s="808"/>
    </row>
    <row r="69" spans="2:33" s="739" customFormat="1" ht="33" customHeight="1" x14ac:dyDescent="0.15">
      <c r="B69" s="1285" t="s">
        <v>1705</v>
      </c>
      <c r="C69" s="1285"/>
      <c r="D69" s="1285"/>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row>
    <row r="70" spans="2:33" s="739" customFormat="1" ht="27" customHeight="1" x14ac:dyDescent="0.15">
      <c r="B70" s="1406" t="s">
        <v>1758</v>
      </c>
      <c r="C70" s="1406"/>
      <c r="D70" s="1406"/>
      <c r="E70" s="1406"/>
      <c r="F70" s="1406"/>
      <c r="G70" s="1406"/>
      <c r="H70" s="1406"/>
      <c r="I70" s="1406"/>
      <c r="J70" s="1406"/>
      <c r="K70" s="1406"/>
      <c r="L70" s="1406"/>
      <c r="M70" s="1406"/>
      <c r="N70" s="1406"/>
      <c r="O70" s="1406"/>
      <c r="P70" s="1406"/>
      <c r="Q70" s="1406"/>
      <c r="R70" s="1406"/>
      <c r="S70" s="1406"/>
      <c r="T70" s="1406"/>
      <c r="U70" s="1406"/>
      <c r="V70" s="1406"/>
      <c r="W70" s="1406"/>
      <c r="X70" s="1406"/>
      <c r="Y70" s="1406"/>
      <c r="Z70" s="1406"/>
      <c r="AA70" s="1406"/>
      <c r="AB70" s="1406"/>
      <c r="AC70" s="1406"/>
      <c r="AD70" s="1406"/>
      <c r="AE70" s="1406"/>
      <c r="AF70" s="1406"/>
      <c r="AG70" s="1406"/>
    </row>
    <row r="71" spans="2:33" s="5" customFormat="1" ht="6" customHeight="1" x14ac:dyDescent="0.15"/>
    <row r="72" spans="2:33" s="5" customFormat="1" ht="13.5" customHeight="1" x14ac:dyDescent="0.15">
      <c r="B72" s="1406"/>
      <c r="C72" s="1406"/>
      <c r="D72" s="1406"/>
      <c r="E72" s="1406"/>
      <c r="F72" s="1406"/>
      <c r="G72" s="1406"/>
      <c r="H72" s="1406"/>
      <c r="I72" s="1406"/>
      <c r="J72" s="1406"/>
      <c r="K72" s="1406"/>
      <c r="L72" s="1406"/>
      <c r="M72" s="1406"/>
      <c r="N72" s="1406"/>
      <c r="O72" s="1406"/>
      <c r="P72" s="1406"/>
      <c r="Q72" s="1406"/>
      <c r="R72" s="1406"/>
      <c r="S72" s="1406"/>
      <c r="T72" s="1406"/>
      <c r="U72" s="1406"/>
      <c r="V72" s="1406"/>
      <c r="W72" s="1406"/>
      <c r="X72" s="1406"/>
      <c r="Y72" s="1406"/>
      <c r="Z72" s="1406"/>
      <c r="AA72" s="1406"/>
      <c r="AB72" s="1406"/>
      <c r="AC72" s="1406"/>
      <c r="AD72" s="1406"/>
      <c r="AE72" s="1406"/>
      <c r="AF72" s="1406"/>
      <c r="AG72" s="1406"/>
    </row>
    <row r="122" spans="3:7" x14ac:dyDescent="0.15">
      <c r="C122" s="19"/>
      <c r="D122" s="19"/>
      <c r="E122" s="19"/>
      <c r="F122" s="19"/>
      <c r="G122" s="19"/>
    </row>
    <row r="123" spans="3:7" x14ac:dyDescent="0.15">
      <c r="C123" s="1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760" customWidth="1"/>
    <col min="3" max="7" width="3.5" style="3"/>
    <col min="8" max="8" width="2.5" style="3" customWidth="1"/>
    <col min="9" max="16384" width="3.5" style="3"/>
  </cols>
  <sheetData>
    <row r="1" spans="2:26" s="739" customFormat="1" x14ac:dyDescent="0.15"/>
    <row r="2" spans="2:26" s="739" customFormat="1" x14ac:dyDescent="0.15">
      <c r="B2" s="739" t="s">
        <v>1117</v>
      </c>
    </row>
    <row r="3" spans="2:26" s="739" customFormat="1" x14ac:dyDescent="0.15"/>
    <row r="4" spans="2:26" s="739" customFormat="1" x14ac:dyDescent="0.15">
      <c r="B4" s="1271" t="s">
        <v>2408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739" customFormat="1" x14ac:dyDescent="0.15"/>
    <row r="6" spans="2:26" s="739" customFormat="1" ht="39.75" customHeight="1" x14ac:dyDescent="0.15">
      <c r="B6" s="1639" t="s">
        <v>2409</v>
      </c>
      <c r="C6" s="1639"/>
      <c r="D6" s="1639"/>
      <c r="E6" s="1639"/>
      <c r="F6" s="1639"/>
      <c r="G6" s="1471"/>
      <c r="H6" s="1640"/>
      <c r="I6" s="1640"/>
      <c r="J6" s="1640"/>
      <c r="K6" s="1640"/>
      <c r="L6" s="1640"/>
      <c r="M6" s="1640"/>
      <c r="N6" s="1640"/>
      <c r="O6" s="1640"/>
      <c r="P6" s="1640"/>
      <c r="Q6" s="1640"/>
      <c r="R6" s="1640"/>
      <c r="S6" s="1640"/>
      <c r="T6" s="1640"/>
      <c r="U6" s="1640"/>
      <c r="V6" s="1640"/>
      <c r="W6" s="1640"/>
      <c r="X6" s="1640"/>
      <c r="Y6" s="1640"/>
      <c r="Z6" s="1641"/>
    </row>
    <row r="7" spans="2:26" ht="39.75" customHeight="1" x14ac:dyDescent="0.15">
      <c r="B7" s="1275" t="s">
        <v>2410</v>
      </c>
      <c r="C7" s="1276"/>
      <c r="D7" s="1276"/>
      <c r="E7" s="1276"/>
      <c r="F7" s="1277"/>
      <c r="G7" s="145" t="s">
        <v>10</v>
      </c>
      <c r="H7" s="773" t="s">
        <v>905</v>
      </c>
      <c r="I7" s="773"/>
      <c r="J7" s="773"/>
      <c r="K7" s="773"/>
      <c r="L7" s="146" t="s">
        <v>10</v>
      </c>
      <c r="M7" s="773" t="s">
        <v>906</v>
      </c>
      <c r="N7" s="773"/>
      <c r="O7" s="773"/>
      <c r="P7" s="773"/>
      <c r="Q7" s="146" t="s">
        <v>10</v>
      </c>
      <c r="R7" s="773" t="s">
        <v>907</v>
      </c>
      <c r="S7" s="773"/>
      <c r="T7" s="773"/>
      <c r="U7" s="773"/>
      <c r="V7" s="773"/>
      <c r="W7" s="773"/>
      <c r="X7" s="773"/>
      <c r="Y7" s="773"/>
      <c r="Z7" s="779"/>
    </row>
    <row r="8" spans="2:26" ht="20.100000000000001" customHeight="1" x14ac:dyDescent="0.15">
      <c r="B8" s="1389" t="s">
        <v>2411</v>
      </c>
      <c r="C8" s="1390"/>
      <c r="D8" s="1390"/>
      <c r="E8" s="1390"/>
      <c r="F8" s="1391"/>
      <c r="G8" s="147" t="s">
        <v>10</v>
      </c>
      <c r="H8" s="739" t="s">
        <v>1064</v>
      </c>
      <c r="I8" s="2"/>
      <c r="J8" s="2"/>
      <c r="K8" s="2"/>
      <c r="L8" s="2"/>
      <c r="M8" s="2"/>
      <c r="N8" s="2"/>
      <c r="O8" s="2"/>
      <c r="P8" s="2"/>
      <c r="Q8" s="2"/>
      <c r="R8" s="2"/>
      <c r="S8" s="2"/>
      <c r="T8" s="781"/>
      <c r="U8" s="781"/>
      <c r="V8" s="781"/>
      <c r="W8" s="781"/>
      <c r="X8" s="781"/>
      <c r="Y8" s="781"/>
      <c r="Z8" s="782"/>
    </row>
    <row r="9" spans="2:26" ht="20.100000000000001" customHeight="1" x14ac:dyDescent="0.15">
      <c r="B9" s="1426"/>
      <c r="C9" s="1427"/>
      <c r="D9" s="1427"/>
      <c r="E9" s="1427"/>
      <c r="F9" s="1428"/>
      <c r="G9" s="148" t="s">
        <v>10</v>
      </c>
      <c r="H9" s="654" t="s">
        <v>1065</v>
      </c>
      <c r="I9" s="775"/>
      <c r="J9" s="775"/>
      <c r="K9" s="775"/>
      <c r="L9" s="775"/>
      <c r="M9" s="775"/>
      <c r="N9" s="775"/>
      <c r="O9" s="775"/>
      <c r="P9" s="775"/>
      <c r="Q9" s="775"/>
      <c r="R9" s="775"/>
      <c r="S9" s="775"/>
      <c r="T9" s="775"/>
      <c r="U9" s="775"/>
      <c r="V9" s="775"/>
      <c r="W9" s="775"/>
      <c r="X9" s="775"/>
      <c r="Y9" s="775"/>
      <c r="Z9" s="783"/>
    </row>
    <row r="10" spans="2:26" ht="20.100000000000001" customHeight="1" x14ac:dyDescent="0.15">
      <c r="B10" s="1389" t="s">
        <v>1066</v>
      </c>
      <c r="C10" s="1390"/>
      <c r="D10" s="1390"/>
      <c r="E10" s="1390"/>
      <c r="F10" s="1391"/>
      <c r="G10" s="154" t="s">
        <v>10</v>
      </c>
      <c r="H10" s="755" t="s">
        <v>1067</v>
      </c>
      <c r="I10" s="781"/>
      <c r="J10" s="781"/>
      <c r="K10" s="781"/>
      <c r="L10" s="781"/>
      <c r="M10" s="781"/>
      <c r="N10" s="781"/>
      <c r="O10" s="781"/>
      <c r="P10" s="781"/>
      <c r="Q10" s="781"/>
      <c r="R10" s="781"/>
      <c r="S10" s="781"/>
      <c r="T10" s="781"/>
      <c r="U10" s="781"/>
      <c r="V10" s="781"/>
      <c r="W10" s="781"/>
      <c r="X10" s="781"/>
      <c r="Y10" s="781"/>
      <c r="Z10" s="782"/>
    </row>
    <row r="11" spans="2:26" ht="20.100000000000001" customHeight="1" x14ac:dyDescent="0.15">
      <c r="B11" s="1426"/>
      <c r="C11" s="1427"/>
      <c r="D11" s="1427"/>
      <c r="E11" s="1427"/>
      <c r="F11" s="1428"/>
      <c r="G11" s="147" t="s">
        <v>10</v>
      </c>
      <c r="H11" s="739" t="s">
        <v>1068</v>
      </c>
      <c r="I11" s="2"/>
      <c r="J11" s="2"/>
      <c r="K11" s="2"/>
      <c r="L11" s="2"/>
      <c r="M11" s="2"/>
      <c r="N11" s="2"/>
      <c r="O11" s="2"/>
      <c r="P11" s="2"/>
      <c r="Q11" s="2"/>
      <c r="R11" s="2"/>
      <c r="S11" s="2"/>
      <c r="T11" s="2"/>
      <c r="U11" s="2"/>
      <c r="V11" s="2"/>
      <c r="W11" s="2"/>
      <c r="X11" s="2"/>
      <c r="Y11" s="2"/>
      <c r="Z11" s="783"/>
    </row>
    <row r="12" spans="2:26" s="739" customFormat="1" ht="27" customHeight="1" x14ac:dyDescent="0.15">
      <c r="B12" s="754" t="s">
        <v>1069</v>
      </c>
      <c r="C12" s="755"/>
      <c r="D12" s="755"/>
      <c r="E12" s="755"/>
      <c r="F12" s="755"/>
      <c r="G12" s="755"/>
      <c r="H12" s="755"/>
      <c r="I12" s="755"/>
      <c r="J12" s="755"/>
      <c r="K12" s="755"/>
      <c r="L12" s="755"/>
      <c r="M12" s="755"/>
      <c r="N12" s="755"/>
      <c r="O12" s="755"/>
      <c r="P12" s="755"/>
      <c r="Q12" s="755"/>
      <c r="R12" s="755"/>
      <c r="S12" s="755"/>
      <c r="T12" s="755"/>
      <c r="U12" s="755"/>
      <c r="V12" s="755"/>
      <c r="W12" s="755"/>
      <c r="X12" s="755"/>
      <c r="Y12" s="755"/>
      <c r="Z12" s="746"/>
    </row>
    <row r="13" spans="2:26" s="739" customFormat="1" x14ac:dyDescent="0.15">
      <c r="B13" s="747"/>
      <c r="Z13" s="746"/>
    </row>
    <row r="14" spans="2:26" s="739" customFormat="1" x14ac:dyDescent="0.15">
      <c r="B14" s="747"/>
      <c r="C14" s="813" t="s">
        <v>1070</v>
      </c>
      <c r="Z14" s="746"/>
    </row>
    <row r="15" spans="2:26" s="739" customFormat="1" ht="26.25" customHeight="1" x14ac:dyDescent="0.15">
      <c r="B15" s="747"/>
      <c r="C15" s="680" t="s">
        <v>1071</v>
      </c>
      <c r="D15" s="728"/>
      <c r="E15" s="728"/>
      <c r="F15" s="728"/>
      <c r="G15" s="729"/>
      <c r="H15" s="680" t="s">
        <v>1072</v>
      </c>
      <c r="I15" s="728"/>
      <c r="J15" s="728"/>
      <c r="K15" s="1276"/>
      <c r="L15" s="1276"/>
      <c r="M15" s="645" t="s">
        <v>949</v>
      </c>
      <c r="Z15" s="746"/>
    </row>
    <row r="16" spans="2:26" s="739" customFormat="1" ht="26.25" customHeight="1" x14ac:dyDescent="0.15">
      <c r="B16" s="747"/>
      <c r="C16" s="680" t="s">
        <v>1073</v>
      </c>
      <c r="D16" s="728"/>
      <c r="E16" s="728"/>
      <c r="F16" s="728"/>
      <c r="G16" s="729"/>
      <c r="H16" s="680" t="s">
        <v>1072</v>
      </c>
      <c r="I16" s="728"/>
      <c r="J16" s="728"/>
      <c r="K16" s="1276"/>
      <c r="L16" s="1276"/>
      <c r="M16" s="645" t="s">
        <v>949</v>
      </c>
      <c r="Z16" s="746"/>
    </row>
    <row r="17" spans="2:26" s="739" customFormat="1" ht="26.25" customHeight="1" x14ac:dyDescent="0.15">
      <c r="B17" s="747"/>
      <c r="C17" s="680" t="s">
        <v>1074</v>
      </c>
      <c r="D17" s="728"/>
      <c r="E17" s="728"/>
      <c r="F17" s="728"/>
      <c r="G17" s="729"/>
      <c r="H17" s="680" t="s">
        <v>1072</v>
      </c>
      <c r="I17" s="728"/>
      <c r="J17" s="728"/>
      <c r="K17" s="1276"/>
      <c r="L17" s="1276"/>
      <c r="M17" s="645" t="s">
        <v>949</v>
      </c>
      <c r="Z17" s="746"/>
    </row>
    <row r="18" spans="2:26" s="739" customFormat="1" ht="7.5" customHeight="1" x14ac:dyDescent="0.15">
      <c r="B18" s="747"/>
      <c r="K18" s="672"/>
      <c r="L18" s="672"/>
      <c r="M18" s="672"/>
      <c r="Z18" s="746"/>
    </row>
    <row r="19" spans="2:26" s="739" customFormat="1" ht="5.25" customHeight="1" x14ac:dyDescent="0.15">
      <c r="B19" s="747"/>
      <c r="L19" s="672"/>
      <c r="Q19" s="672"/>
      <c r="U19" s="754"/>
      <c r="V19" s="647"/>
      <c r="W19" s="755"/>
      <c r="X19" s="755"/>
      <c r="Y19" s="756"/>
      <c r="Z19" s="746"/>
    </row>
    <row r="20" spans="2:26" s="739" customFormat="1" x14ac:dyDescent="0.15">
      <c r="B20" s="747"/>
      <c r="L20" s="672"/>
      <c r="Q20" s="672"/>
      <c r="U20" s="747"/>
      <c r="V20" s="122" t="s">
        <v>912</v>
      </c>
      <c r="W20" s="122" t="s">
        <v>913</v>
      </c>
      <c r="X20" s="122" t="s">
        <v>914</v>
      </c>
      <c r="Y20" s="746"/>
      <c r="Z20" s="746"/>
    </row>
    <row r="21" spans="2:26" s="739" customFormat="1" ht="6" customHeight="1" x14ac:dyDescent="0.15">
      <c r="B21" s="747"/>
      <c r="L21" s="672"/>
      <c r="Q21" s="672"/>
      <c r="U21" s="747"/>
      <c r="V21" s="122"/>
      <c r="W21" s="122"/>
      <c r="X21" s="122"/>
      <c r="Y21" s="746"/>
      <c r="Z21" s="746"/>
    </row>
    <row r="22" spans="2:26" s="739" customFormat="1" ht="31.5" customHeight="1" x14ac:dyDescent="0.15">
      <c r="B22" s="747"/>
      <c r="C22" s="1284" t="s">
        <v>1075</v>
      </c>
      <c r="D22" s="1285"/>
      <c r="E22" s="1285"/>
      <c r="F22" s="1285"/>
      <c r="G22" s="1285"/>
      <c r="H22" s="1285"/>
      <c r="I22" s="1285"/>
      <c r="J22" s="1285"/>
      <c r="K22" s="1285"/>
      <c r="L22" s="1285"/>
      <c r="M22" s="1285"/>
      <c r="N22" s="1285"/>
      <c r="O22" s="1285"/>
      <c r="P22" s="1285"/>
      <c r="Q22" s="1285"/>
      <c r="R22" s="1285"/>
      <c r="S22" s="1285"/>
      <c r="T22" s="1285"/>
      <c r="U22" s="774"/>
      <c r="V22" s="149" t="s">
        <v>10</v>
      </c>
      <c r="W22" s="650" t="s">
        <v>913</v>
      </c>
      <c r="X22" s="149" t="s">
        <v>10</v>
      </c>
      <c r="Y22" s="783"/>
      <c r="Z22" s="746"/>
    </row>
    <row r="23" spans="2:26" s="739" customFormat="1" ht="31.5" customHeight="1" x14ac:dyDescent="0.15">
      <c r="B23" s="747"/>
      <c r="C23" s="1471" t="s">
        <v>1076</v>
      </c>
      <c r="D23" s="1640"/>
      <c r="E23" s="1640"/>
      <c r="F23" s="1640"/>
      <c r="G23" s="1640"/>
      <c r="H23" s="1640"/>
      <c r="I23" s="1640"/>
      <c r="J23" s="1640"/>
      <c r="K23" s="1640"/>
      <c r="L23" s="1640"/>
      <c r="M23" s="1640"/>
      <c r="N23" s="1640"/>
      <c r="O23" s="1640"/>
      <c r="P23" s="1640"/>
      <c r="Q23" s="1640"/>
      <c r="R23" s="1640"/>
      <c r="S23" s="1640"/>
      <c r="T23" s="1641"/>
      <c r="U23" s="772"/>
      <c r="V23" s="146" t="s">
        <v>10</v>
      </c>
      <c r="W23" s="644" t="s">
        <v>913</v>
      </c>
      <c r="X23" s="146" t="s">
        <v>10</v>
      </c>
      <c r="Y23" s="779"/>
      <c r="Z23" s="746"/>
    </row>
    <row r="24" spans="2:26" s="739" customFormat="1" ht="41.25" customHeight="1" x14ac:dyDescent="0.15">
      <c r="B24" s="747"/>
      <c r="C24" s="1297" t="s">
        <v>1077</v>
      </c>
      <c r="D24" s="1298"/>
      <c r="E24" s="1298"/>
      <c r="F24" s="1298"/>
      <c r="G24" s="1298"/>
      <c r="H24" s="1298"/>
      <c r="I24" s="1298"/>
      <c r="J24" s="1298"/>
      <c r="K24" s="1298"/>
      <c r="L24" s="1298"/>
      <c r="M24" s="1298"/>
      <c r="N24" s="1298"/>
      <c r="O24" s="1298"/>
      <c r="P24" s="1298"/>
      <c r="Q24" s="1298"/>
      <c r="R24" s="1298"/>
      <c r="S24" s="1298"/>
      <c r="T24" s="1298"/>
      <c r="U24" s="774"/>
      <c r="V24" s="149" t="s">
        <v>10</v>
      </c>
      <c r="W24" s="650" t="s">
        <v>913</v>
      </c>
      <c r="X24" s="149" t="s">
        <v>10</v>
      </c>
      <c r="Y24" s="783"/>
      <c r="Z24" s="746"/>
    </row>
    <row r="25" spans="2:26" s="739" customFormat="1" ht="17.25" customHeight="1" x14ac:dyDescent="0.15">
      <c r="B25" s="757"/>
      <c r="C25" s="650"/>
      <c r="D25" s="650"/>
      <c r="E25" s="650"/>
      <c r="F25" s="650"/>
      <c r="G25" s="650"/>
      <c r="H25" s="650"/>
      <c r="I25" s="650"/>
      <c r="J25" s="650"/>
      <c r="K25" s="650"/>
      <c r="L25" s="650"/>
      <c r="M25" s="650"/>
      <c r="N25" s="650"/>
      <c r="O25" s="650"/>
      <c r="P25" s="650"/>
      <c r="Q25" s="650"/>
      <c r="R25" s="654"/>
      <c r="S25" s="654"/>
      <c r="T25" s="775"/>
      <c r="U25" s="775"/>
      <c r="V25" s="149"/>
      <c r="W25" s="650"/>
      <c r="X25" s="149"/>
      <c r="Y25" s="775"/>
      <c r="Z25" s="758"/>
    </row>
    <row r="26" spans="2:26" s="739" customFormat="1" ht="27" customHeight="1" x14ac:dyDescent="0.15">
      <c r="B26" s="747" t="s">
        <v>1078</v>
      </c>
      <c r="Z26" s="746"/>
    </row>
    <row r="27" spans="2:26" s="739" customFormat="1" x14ac:dyDescent="0.15">
      <c r="B27" s="747"/>
      <c r="C27" s="813" t="s">
        <v>1070</v>
      </c>
      <c r="Z27" s="746"/>
    </row>
    <row r="28" spans="2:26" s="739" customFormat="1" ht="26.25" customHeight="1" x14ac:dyDescent="0.15">
      <c r="B28" s="747"/>
      <c r="C28" s="680" t="s">
        <v>1071</v>
      </c>
      <c r="D28" s="728"/>
      <c r="E28" s="728"/>
      <c r="F28" s="728"/>
      <c r="G28" s="729"/>
      <c r="H28" s="680" t="s">
        <v>1072</v>
      </c>
      <c r="I28" s="728"/>
      <c r="J28" s="728"/>
      <c r="K28" s="1276"/>
      <c r="L28" s="1276"/>
      <c r="M28" s="645" t="s">
        <v>949</v>
      </c>
      <c r="Z28" s="746"/>
    </row>
    <row r="29" spans="2:26" s="739" customFormat="1" ht="26.25" customHeight="1" x14ac:dyDescent="0.15">
      <c r="B29" s="747"/>
      <c r="C29" s="680" t="s">
        <v>1073</v>
      </c>
      <c r="D29" s="728"/>
      <c r="E29" s="728"/>
      <c r="F29" s="728"/>
      <c r="G29" s="729"/>
      <c r="H29" s="680" t="s">
        <v>1072</v>
      </c>
      <c r="I29" s="728"/>
      <c r="J29" s="728"/>
      <c r="K29" s="1276"/>
      <c r="L29" s="1276"/>
      <c r="M29" s="645" t="s">
        <v>949</v>
      </c>
      <c r="Z29" s="746"/>
    </row>
    <row r="30" spans="2:26" s="739" customFormat="1" ht="26.25" customHeight="1" x14ac:dyDescent="0.15">
      <c r="B30" s="747"/>
      <c r="C30" s="680" t="s">
        <v>1074</v>
      </c>
      <c r="D30" s="728"/>
      <c r="E30" s="728"/>
      <c r="F30" s="728"/>
      <c r="G30" s="729"/>
      <c r="H30" s="680" t="s">
        <v>1072</v>
      </c>
      <c r="I30" s="728"/>
      <c r="J30" s="728"/>
      <c r="K30" s="1276"/>
      <c r="L30" s="1276"/>
      <c r="M30" s="645" t="s">
        <v>949</v>
      </c>
      <c r="Z30" s="746"/>
    </row>
    <row r="31" spans="2:26" s="739" customFormat="1" ht="5.25" customHeight="1" x14ac:dyDescent="0.15">
      <c r="B31" s="747"/>
      <c r="L31" s="672"/>
      <c r="Q31" s="672"/>
      <c r="V31" s="672"/>
      <c r="Z31" s="746"/>
    </row>
    <row r="32" spans="2:26" s="739" customFormat="1" ht="5.25" customHeight="1" x14ac:dyDescent="0.15">
      <c r="B32" s="747"/>
      <c r="L32" s="672"/>
      <c r="Q32" s="672"/>
      <c r="U32" s="754"/>
      <c r="V32" s="647"/>
      <c r="W32" s="755"/>
      <c r="X32" s="755"/>
      <c r="Y32" s="756"/>
      <c r="Z32" s="746"/>
    </row>
    <row r="33" spans="1:27" s="739" customFormat="1" x14ac:dyDescent="0.15">
      <c r="B33" s="747"/>
      <c r="L33" s="672"/>
      <c r="Q33" s="672"/>
      <c r="U33" s="747"/>
      <c r="V33" s="122" t="s">
        <v>912</v>
      </c>
      <c r="W33" s="122" t="s">
        <v>913</v>
      </c>
      <c r="X33" s="122" t="s">
        <v>914</v>
      </c>
      <c r="Y33" s="746"/>
      <c r="Z33" s="746"/>
    </row>
    <row r="34" spans="1:27" s="739" customFormat="1" ht="6" customHeight="1" x14ac:dyDescent="0.15">
      <c r="B34" s="747"/>
      <c r="L34" s="672"/>
      <c r="Q34" s="672"/>
      <c r="U34" s="757"/>
      <c r="V34" s="143"/>
      <c r="W34" s="143"/>
      <c r="X34" s="143"/>
      <c r="Y34" s="758"/>
      <c r="Z34" s="746"/>
    </row>
    <row r="35" spans="1:27" s="739" customFormat="1" ht="30.75" customHeight="1" x14ac:dyDescent="0.15">
      <c r="B35" s="747"/>
      <c r="C35" s="1471" t="s">
        <v>1079</v>
      </c>
      <c r="D35" s="1640"/>
      <c r="E35" s="1640"/>
      <c r="F35" s="1640"/>
      <c r="G35" s="1640"/>
      <c r="H35" s="1640"/>
      <c r="I35" s="1640"/>
      <c r="J35" s="1640"/>
      <c r="K35" s="1640"/>
      <c r="L35" s="1640"/>
      <c r="M35" s="1640"/>
      <c r="N35" s="1640"/>
      <c r="O35" s="1640"/>
      <c r="P35" s="1640"/>
      <c r="Q35" s="1640"/>
      <c r="R35" s="1640"/>
      <c r="S35" s="1640"/>
      <c r="T35" s="1641"/>
      <c r="U35" s="774"/>
      <c r="V35" s="149" t="s">
        <v>10</v>
      </c>
      <c r="W35" s="650" t="s">
        <v>913</v>
      </c>
      <c r="X35" s="149" t="s">
        <v>10</v>
      </c>
      <c r="Y35" s="783"/>
      <c r="Z35" s="746"/>
    </row>
    <row r="36" spans="1:27" s="739" customFormat="1" ht="30.75" customHeight="1" x14ac:dyDescent="0.15">
      <c r="B36" s="747"/>
      <c r="C36" s="1752" t="s">
        <v>1076</v>
      </c>
      <c r="D36" s="1753"/>
      <c r="E36" s="1753"/>
      <c r="F36" s="1753"/>
      <c r="G36" s="1753"/>
      <c r="H36" s="1753"/>
      <c r="I36" s="1753"/>
      <c r="J36" s="1753"/>
      <c r="K36" s="1753"/>
      <c r="L36" s="1753"/>
      <c r="M36" s="1753"/>
      <c r="N36" s="1753"/>
      <c r="O36" s="1753"/>
      <c r="P36" s="1753"/>
      <c r="Q36" s="1753"/>
      <c r="R36" s="1753"/>
      <c r="S36" s="1753"/>
      <c r="T36" s="1754"/>
      <c r="U36" s="2"/>
      <c r="V36" s="154" t="s">
        <v>10</v>
      </c>
      <c r="W36" s="647" t="s">
        <v>913</v>
      </c>
      <c r="X36" s="154" t="s">
        <v>10</v>
      </c>
      <c r="Y36" s="71"/>
      <c r="Z36" s="746"/>
    </row>
    <row r="37" spans="1:27" s="739" customFormat="1" ht="42" customHeight="1" x14ac:dyDescent="0.15">
      <c r="B37" s="747"/>
      <c r="C37" s="1304" t="s">
        <v>1077</v>
      </c>
      <c r="D37" s="1305"/>
      <c r="E37" s="1305"/>
      <c r="F37" s="1305"/>
      <c r="G37" s="1305"/>
      <c r="H37" s="1305"/>
      <c r="I37" s="1305"/>
      <c r="J37" s="1305"/>
      <c r="K37" s="1305"/>
      <c r="L37" s="1305"/>
      <c r="M37" s="1305"/>
      <c r="N37" s="1305"/>
      <c r="O37" s="1305"/>
      <c r="P37" s="1305"/>
      <c r="Q37" s="1305"/>
      <c r="R37" s="1305"/>
      <c r="S37" s="1305"/>
      <c r="T37" s="1306"/>
      <c r="U37" s="772"/>
      <c r="V37" s="146" t="s">
        <v>10</v>
      </c>
      <c r="W37" s="644" t="s">
        <v>913</v>
      </c>
      <c r="X37" s="146" t="s">
        <v>10</v>
      </c>
      <c r="Y37" s="779"/>
      <c r="Z37" s="746"/>
    </row>
    <row r="38" spans="1:27" s="739" customFormat="1" x14ac:dyDescent="0.15">
      <c r="A38" s="746"/>
      <c r="B38" s="6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747"/>
    </row>
    <row r="39" spans="1:27" s="739" customFormat="1" x14ac:dyDescent="0.15">
      <c r="C39" s="755"/>
    </row>
    <row r="40" spans="1:27" s="5" customFormat="1" x14ac:dyDescent="0.15"/>
    <row r="122" spans="3:7" x14ac:dyDescent="0.15">
      <c r="C122" s="19"/>
      <c r="D122" s="19"/>
      <c r="E122" s="19"/>
      <c r="F122" s="19"/>
      <c r="G122" s="19"/>
    </row>
    <row r="123" spans="3:7" x14ac:dyDescent="0.15">
      <c r="C123" s="1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760" customWidth="1"/>
    <col min="3" max="7" width="3.5" style="3"/>
    <col min="8" max="8" width="2.5" style="3" customWidth="1"/>
    <col min="9" max="17" width="3.5" style="3"/>
    <col min="18" max="18" width="4.25" style="3" customWidth="1"/>
    <col min="19" max="19" width="5.375" style="3" customWidth="1"/>
    <col min="20" max="16384" width="3.5" style="3"/>
  </cols>
  <sheetData>
    <row r="1" spans="2:26" s="739" customFormat="1" x14ac:dyDescent="0.15"/>
    <row r="2" spans="2:26" s="739" customFormat="1" x14ac:dyDescent="0.15">
      <c r="B2" s="739" t="s">
        <v>2116</v>
      </c>
    </row>
    <row r="3" spans="2:26" s="739" customFormat="1" x14ac:dyDescent="0.15"/>
    <row r="4" spans="2:26" s="739" customFormat="1" x14ac:dyDescent="0.15">
      <c r="B4" s="1271" t="s">
        <v>1118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739" customFormat="1" x14ac:dyDescent="0.15"/>
    <row r="6" spans="2:26" s="739" customFormat="1" ht="31.5" customHeight="1" x14ac:dyDescent="0.15">
      <c r="B6" s="1639" t="s">
        <v>903</v>
      </c>
      <c r="C6" s="1639"/>
      <c r="D6" s="1639"/>
      <c r="E6" s="1639"/>
      <c r="F6" s="1639"/>
      <c r="G6" s="1471"/>
      <c r="H6" s="1640"/>
      <c r="I6" s="1640"/>
      <c r="J6" s="1640"/>
      <c r="K6" s="1640"/>
      <c r="L6" s="1640"/>
      <c r="M6" s="1640"/>
      <c r="N6" s="1640"/>
      <c r="O6" s="1640"/>
      <c r="P6" s="1640"/>
      <c r="Q6" s="1640"/>
      <c r="R6" s="1640"/>
      <c r="S6" s="1640"/>
      <c r="T6" s="1640"/>
      <c r="U6" s="1640"/>
      <c r="V6" s="1640"/>
      <c r="W6" s="1640"/>
      <c r="X6" s="1640"/>
      <c r="Y6" s="1640"/>
      <c r="Z6" s="1641"/>
    </row>
    <row r="7" spans="2:26" s="739" customFormat="1" ht="31.5" customHeight="1" x14ac:dyDescent="0.15">
      <c r="B7" s="1275" t="s">
        <v>904</v>
      </c>
      <c r="C7" s="1276"/>
      <c r="D7" s="1276"/>
      <c r="E7" s="1276"/>
      <c r="F7" s="1277"/>
      <c r="G7" s="145" t="s">
        <v>10</v>
      </c>
      <c r="H7" s="773" t="s">
        <v>905</v>
      </c>
      <c r="I7" s="773"/>
      <c r="J7" s="773"/>
      <c r="K7" s="773"/>
      <c r="L7" s="147" t="s">
        <v>10</v>
      </c>
      <c r="M7" s="773" t="s">
        <v>906</v>
      </c>
      <c r="N7" s="773"/>
      <c r="O7" s="773"/>
      <c r="P7" s="773"/>
      <c r="Q7" s="147" t="s">
        <v>10</v>
      </c>
      <c r="R7" s="773" t="s">
        <v>907</v>
      </c>
      <c r="S7" s="773"/>
      <c r="T7" s="773"/>
      <c r="U7" s="773"/>
      <c r="V7" s="773"/>
      <c r="W7" s="773"/>
      <c r="X7" s="773"/>
      <c r="Y7" s="773"/>
      <c r="Z7" s="779"/>
    </row>
    <row r="8" spans="2:26" ht="31.5" customHeight="1" x14ac:dyDescent="0.15">
      <c r="B8" s="1275" t="s">
        <v>908</v>
      </c>
      <c r="C8" s="1276"/>
      <c r="D8" s="1276"/>
      <c r="E8" s="1276"/>
      <c r="F8" s="1277"/>
      <c r="G8" s="145" t="s">
        <v>10</v>
      </c>
      <c r="H8" s="728" t="s">
        <v>909</v>
      </c>
      <c r="I8" s="728"/>
      <c r="J8" s="728"/>
      <c r="K8" s="728"/>
      <c r="L8" s="728"/>
      <c r="M8" s="728"/>
      <c r="N8" s="728"/>
      <c r="O8" s="728"/>
      <c r="P8" s="146" t="s">
        <v>10</v>
      </c>
      <c r="Q8" s="728" t="s">
        <v>1106</v>
      </c>
      <c r="R8" s="728"/>
      <c r="S8" s="159"/>
      <c r="T8" s="159"/>
      <c r="U8" s="159"/>
      <c r="V8" s="159"/>
      <c r="W8" s="159"/>
      <c r="X8" s="159"/>
      <c r="Y8" s="159"/>
      <c r="Z8" s="160"/>
    </row>
    <row r="9" spans="2:26" s="739" customFormat="1" x14ac:dyDescent="0.15"/>
    <row r="10" spans="2:26" s="739" customFormat="1" x14ac:dyDescent="0.15">
      <c r="B10" s="754"/>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6"/>
    </row>
    <row r="11" spans="2:26" s="739" customFormat="1" x14ac:dyDescent="0.15">
      <c r="B11" s="747" t="s">
        <v>1119</v>
      </c>
      <c r="Z11" s="746"/>
    </row>
    <row r="12" spans="2:26" s="739" customFormat="1" x14ac:dyDescent="0.15">
      <c r="B12" s="747"/>
      <c r="Z12" s="746"/>
    </row>
    <row r="13" spans="2:26" s="739" customFormat="1" x14ac:dyDescent="0.15">
      <c r="B13" s="747"/>
      <c r="C13" s="739" t="s">
        <v>1070</v>
      </c>
      <c r="Z13" s="746"/>
    </row>
    <row r="14" spans="2:26" s="739" customFormat="1" ht="6.75" customHeight="1" x14ac:dyDescent="0.15">
      <c r="B14" s="747"/>
      <c r="Z14" s="746"/>
    </row>
    <row r="15" spans="2:26" s="739" customFormat="1" ht="26.25" customHeight="1" x14ac:dyDescent="0.15">
      <c r="B15" s="747"/>
      <c r="C15" s="680" t="s">
        <v>1116</v>
      </c>
      <c r="D15" s="728"/>
      <c r="E15" s="728"/>
      <c r="F15" s="728"/>
      <c r="G15" s="729"/>
      <c r="H15" s="680" t="s">
        <v>1072</v>
      </c>
      <c r="I15" s="728"/>
      <c r="J15" s="728"/>
      <c r="K15" s="1276"/>
      <c r="L15" s="1276"/>
      <c r="M15" s="1276"/>
      <c r="N15" s="645" t="s">
        <v>949</v>
      </c>
      <c r="O15" s="747"/>
      <c r="U15" s="672"/>
      <c r="Z15" s="746"/>
    </row>
    <row r="16" spans="2:26" s="739" customFormat="1" x14ac:dyDescent="0.15">
      <c r="B16" s="747"/>
      <c r="L16" s="672"/>
      <c r="Q16" s="672"/>
      <c r="V16" s="672"/>
      <c r="Z16" s="746"/>
    </row>
    <row r="17" spans="2:26" s="739" customFormat="1" x14ac:dyDescent="0.15">
      <c r="B17" s="747"/>
      <c r="C17" s="739" t="s">
        <v>1095</v>
      </c>
      <c r="Z17" s="746"/>
    </row>
    <row r="18" spans="2:26" s="739" customFormat="1" ht="4.5" customHeight="1" x14ac:dyDescent="0.15">
      <c r="B18" s="747"/>
      <c r="Z18" s="746"/>
    </row>
    <row r="19" spans="2:26" s="739" customFormat="1" ht="24" customHeight="1" x14ac:dyDescent="0.15">
      <c r="B19" s="747"/>
      <c r="C19" s="1275" t="s">
        <v>1096</v>
      </c>
      <c r="D19" s="1276"/>
      <c r="E19" s="1276"/>
      <c r="F19" s="1276"/>
      <c r="G19" s="1276"/>
      <c r="H19" s="1276"/>
      <c r="I19" s="1276"/>
      <c r="J19" s="1276"/>
      <c r="K19" s="1276"/>
      <c r="L19" s="1276"/>
      <c r="M19" s="1276"/>
      <c r="N19" s="1276"/>
      <c r="O19" s="1277"/>
      <c r="P19" s="1275" t="s">
        <v>794</v>
      </c>
      <c r="Q19" s="1276"/>
      <c r="R19" s="1276"/>
      <c r="S19" s="1276"/>
      <c r="T19" s="1276"/>
      <c r="U19" s="1276"/>
      <c r="V19" s="1276"/>
      <c r="W19" s="1276"/>
      <c r="X19" s="1276"/>
      <c r="Y19" s="1277"/>
      <c r="Z19" s="741"/>
    </row>
    <row r="20" spans="2:26" s="739" customFormat="1" ht="21" customHeight="1" x14ac:dyDescent="0.15">
      <c r="B20" s="747"/>
      <c r="C20" s="1471"/>
      <c r="D20" s="1640"/>
      <c r="E20" s="1640"/>
      <c r="F20" s="1640"/>
      <c r="G20" s="1640"/>
      <c r="H20" s="1640"/>
      <c r="I20" s="1640"/>
      <c r="J20" s="1640"/>
      <c r="K20" s="1640"/>
      <c r="L20" s="1640"/>
      <c r="M20" s="1640"/>
      <c r="N20" s="1640"/>
      <c r="O20" s="1641"/>
      <c r="P20" s="1471"/>
      <c r="Q20" s="1640"/>
      <c r="R20" s="1640"/>
      <c r="S20" s="1640"/>
      <c r="T20" s="1640"/>
      <c r="U20" s="1640"/>
      <c r="V20" s="1640"/>
      <c r="W20" s="1640"/>
      <c r="X20" s="1640"/>
      <c r="Y20" s="1641"/>
      <c r="Z20" s="746"/>
    </row>
    <row r="21" spans="2:26" s="739" customFormat="1" ht="21" customHeight="1" x14ac:dyDescent="0.15">
      <c r="B21" s="747"/>
      <c r="C21" s="1471"/>
      <c r="D21" s="1640"/>
      <c r="E21" s="1640"/>
      <c r="F21" s="1640"/>
      <c r="G21" s="1640"/>
      <c r="H21" s="1640"/>
      <c r="I21" s="1640"/>
      <c r="J21" s="1640"/>
      <c r="K21" s="1640"/>
      <c r="L21" s="1640"/>
      <c r="M21" s="1640"/>
      <c r="N21" s="1640"/>
      <c r="O21" s="1641"/>
      <c r="P21" s="1471"/>
      <c r="Q21" s="1640"/>
      <c r="R21" s="1640"/>
      <c r="S21" s="1640"/>
      <c r="T21" s="1640"/>
      <c r="U21" s="1640"/>
      <c r="V21" s="1640"/>
      <c r="W21" s="1640"/>
      <c r="X21" s="1640"/>
      <c r="Y21" s="1641"/>
      <c r="Z21" s="746"/>
    </row>
    <row r="22" spans="2:26" s="739" customFormat="1" ht="21" customHeight="1" x14ac:dyDescent="0.15">
      <c r="B22" s="747"/>
      <c r="C22" s="1471"/>
      <c r="D22" s="1640"/>
      <c r="E22" s="1640"/>
      <c r="F22" s="1640"/>
      <c r="G22" s="1640"/>
      <c r="H22" s="1640"/>
      <c r="I22" s="1640"/>
      <c r="J22" s="1640"/>
      <c r="K22" s="1640"/>
      <c r="L22" s="1640"/>
      <c r="M22" s="1640"/>
      <c r="N22" s="1640"/>
      <c r="O22" s="1641"/>
      <c r="P22" s="1471"/>
      <c r="Q22" s="1640"/>
      <c r="R22" s="1640"/>
      <c r="S22" s="1640"/>
      <c r="T22" s="1640"/>
      <c r="U22" s="1640"/>
      <c r="V22" s="1640"/>
      <c r="W22" s="1640"/>
      <c r="X22" s="1640"/>
      <c r="Y22" s="1641"/>
      <c r="Z22" s="746"/>
    </row>
    <row r="23" spans="2:26" s="739" customFormat="1" ht="21" customHeight="1" x14ac:dyDescent="0.15">
      <c r="B23" s="747"/>
      <c r="C23" s="1471"/>
      <c r="D23" s="1640"/>
      <c r="E23" s="1640"/>
      <c r="F23" s="1640"/>
      <c r="G23" s="1640"/>
      <c r="H23" s="1640"/>
      <c r="I23" s="1640"/>
      <c r="J23" s="1640"/>
      <c r="K23" s="1640"/>
      <c r="L23" s="1640"/>
      <c r="M23" s="1640"/>
      <c r="N23" s="1640"/>
      <c r="O23" s="1641"/>
      <c r="P23" s="1471"/>
      <c r="Q23" s="1640"/>
      <c r="R23" s="1640"/>
      <c r="S23" s="1640"/>
      <c r="T23" s="1640"/>
      <c r="U23" s="1640"/>
      <c r="V23" s="1640"/>
      <c r="W23" s="1640"/>
      <c r="X23" s="1640"/>
      <c r="Y23" s="1641"/>
      <c r="Z23" s="746"/>
    </row>
    <row r="24" spans="2:26" s="739" customFormat="1" ht="21" customHeight="1" x14ac:dyDescent="0.15">
      <c r="B24" s="747"/>
      <c r="C24" s="1471"/>
      <c r="D24" s="1640"/>
      <c r="E24" s="1640"/>
      <c r="F24" s="1640"/>
      <c r="G24" s="1640"/>
      <c r="H24" s="1640"/>
      <c r="I24" s="1640"/>
      <c r="J24" s="1640"/>
      <c r="K24" s="1640"/>
      <c r="L24" s="1640"/>
      <c r="M24" s="1640"/>
      <c r="N24" s="1640"/>
      <c r="O24" s="1641"/>
      <c r="P24" s="1471"/>
      <c r="Q24" s="1640"/>
      <c r="R24" s="1640"/>
      <c r="S24" s="1640"/>
      <c r="T24" s="1640"/>
      <c r="U24" s="1640"/>
      <c r="V24" s="1640"/>
      <c r="W24" s="1640"/>
      <c r="X24" s="1640"/>
      <c r="Y24" s="1641"/>
      <c r="Z24" s="746"/>
    </row>
    <row r="25" spans="2:26" s="739" customFormat="1" ht="21" customHeight="1" x14ac:dyDescent="0.15">
      <c r="B25" s="747"/>
      <c r="C25" s="647"/>
      <c r="D25" s="647"/>
      <c r="E25" s="647"/>
      <c r="F25" s="647"/>
      <c r="G25" s="647"/>
      <c r="H25" s="647"/>
      <c r="I25" s="647"/>
      <c r="J25" s="647"/>
      <c r="K25" s="647"/>
      <c r="L25" s="647"/>
      <c r="M25" s="647"/>
      <c r="N25" s="647"/>
      <c r="O25" s="647"/>
      <c r="P25" s="755"/>
      <c r="Q25" s="755"/>
      <c r="R25" s="755"/>
      <c r="S25" s="755"/>
      <c r="T25" s="755"/>
      <c r="U25" s="755"/>
      <c r="V25" s="755"/>
      <c r="W25" s="755"/>
      <c r="X25" s="755"/>
      <c r="Y25" s="755"/>
      <c r="Z25" s="746"/>
    </row>
    <row r="26" spans="2:26" s="739" customFormat="1" ht="21" customHeight="1" x14ac:dyDescent="0.15">
      <c r="B26" s="747"/>
      <c r="C26" s="650"/>
      <c r="D26" s="650"/>
      <c r="E26" s="650"/>
      <c r="F26" s="650"/>
      <c r="G26" s="650"/>
      <c r="H26" s="650"/>
      <c r="I26" s="650"/>
      <c r="J26" s="650"/>
      <c r="K26" s="650"/>
      <c r="L26" s="650"/>
      <c r="M26" s="650"/>
      <c r="N26" s="650"/>
      <c r="O26" s="650"/>
      <c r="P26" s="654"/>
      <c r="Q26" s="654"/>
      <c r="R26" s="654"/>
      <c r="S26" s="654"/>
      <c r="T26" s="654"/>
      <c r="U26" s="680"/>
      <c r="V26" s="825" t="s">
        <v>912</v>
      </c>
      <c r="W26" s="825" t="s">
        <v>913</v>
      </c>
      <c r="X26" s="825" t="s">
        <v>914</v>
      </c>
      <c r="Y26" s="729"/>
      <c r="Z26" s="746"/>
    </row>
    <row r="27" spans="2:26" s="739" customFormat="1" ht="38.25" customHeight="1" x14ac:dyDescent="0.15">
      <c r="B27" s="747"/>
      <c r="C27" s="680" t="s">
        <v>1120</v>
      </c>
      <c r="D27" s="728"/>
      <c r="E27" s="728"/>
      <c r="F27" s="728"/>
      <c r="G27" s="728"/>
      <c r="H27" s="728"/>
      <c r="I27" s="728"/>
      <c r="J27" s="728"/>
      <c r="K27" s="728"/>
      <c r="L27" s="728"/>
      <c r="M27" s="728"/>
      <c r="N27" s="728"/>
      <c r="O27" s="728"/>
      <c r="P27" s="728"/>
      <c r="Q27" s="728"/>
      <c r="R27" s="728"/>
      <c r="S27" s="728"/>
      <c r="T27" s="779"/>
      <c r="U27" s="772"/>
      <c r="V27" s="644" t="s">
        <v>10</v>
      </c>
      <c r="W27" s="644" t="s">
        <v>913</v>
      </c>
      <c r="X27" s="644" t="s">
        <v>10</v>
      </c>
      <c r="Y27" s="779"/>
      <c r="Z27" s="746"/>
    </row>
    <row r="28" spans="2:26" s="739" customFormat="1" ht="38.25" customHeight="1" x14ac:dyDescent="0.15">
      <c r="B28" s="747"/>
      <c r="C28" s="1304" t="s">
        <v>1121</v>
      </c>
      <c r="D28" s="1305"/>
      <c r="E28" s="1305"/>
      <c r="F28" s="1305"/>
      <c r="G28" s="1305"/>
      <c r="H28" s="1305"/>
      <c r="I28" s="1305"/>
      <c r="J28" s="1305"/>
      <c r="K28" s="1305"/>
      <c r="L28" s="1305"/>
      <c r="M28" s="1305"/>
      <c r="N28" s="1305"/>
      <c r="O28" s="1305"/>
      <c r="P28" s="1305"/>
      <c r="Q28" s="1305"/>
      <c r="R28" s="1305"/>
      <c r="S28" s="1305"/>
      <c r="T28" s="782"/>
      <c r="U28" s="772"/>
      <c r="V28" s="644" t="s">
        <v>10</v>
      </c>
      <c r="W28" s="644" t="s">
        <v>913</v>
      </c>
      <c r="X28" s="644" t="s">
        <v>10</v>
      </c>
      <c r="Y28" s="779"/>
      <c r="Z28" s="746"/>
    </row>
    <row r="29" spans="2:26" s="739" customFormat="1" ht="70.5" customHeight="1" x14ac:dyDescent="0.15">
      <c r="B29" s="747"/>
      <c r="C29" s="1304" t="s">
        <v>1122</v>
      </c>
      <c r="D29" s="1305"/>
      <c r="E29" s="1305"/>
      <c r="F29" s="1305"/>
      <c r="G29" s="1305"/>
      <c r="H29" s="1305"/>
      <c r="I29" s="1305"/>
      <c r="J29" s="1305"/>
      <c r="K29" s="1305"/>
      <c r="L29" s="1305"/>
      <c r="M29" s="1305"/>
      <c r="N29" s="1305"/>
      <c r="O29" s="1305"/>
      <c r="P29" s="1305"/>
      <c r="Q29" s="1305"/>
      <c r="R29" s="1305"/>
      <c r="S29" s="1305"/>
      <c r="T29" s="782"/>
      <c r="U29" s="772"/>
      <c r="V29" s="644" t="s">
        <v>10</v>
      </c>
      <c r="W29" s="644" t="s">
        <v>913</v>
      </c>
      <c r="X29" s="644" t="s">
        <v>10</v>
      </c>
      <c r="Y29" s="779"/>
      <c r="Z29" s="746"/>
    </row>
    <row r="30" spans="2:26" s="739" customFormat="1" ht="38.25" customHeight="1" x14ac:dyDescent="0.15">
      <c r="B30" s="747"/>
      <c r="C30" s="680" t="s">
        <v>1123</v>
      </c>
      <c r="D30" s="728"/>
      <c r="E30" s="728"/>
      <c r="F30" s="728"/>
      <c r="G30" s="728"/>
      <c r="H30" s="728"/>
      <c r="I30" s="728"/>
      <c r="J30" s="728"/>
      <c r="K30" s="728"/>
      <c r="L30" s="728"/>
      <c r="M30" s="728"/>
      <c r="N30" s="728"/>
      <c r="O30" s="728"/>
      <c r="P30" s="728"/>
      <c r="Q30" s="728"/>
      <c r="R30" s="728"/>
      <c r="S30" s="728"/>
      <c r="T30" s="779"/>
      <c r="U30" s="2"/>
      <c r="V30" s="672" t="s">
        <v>10</v>
      </c>
      <c r="W30" s="672" t="s">
        <v>913</v>
      </c>
      <c r="X30" s="672" t="s">
        <v>10</v>
      </c>
      <c r="Y30" s="71"/>
      <c r="Z30" s="746"/>
    </row>
    <row r="31" spans="2:26" s="739" customFormat="1" ht="38.25" customHeight="1" x14ac:dyDescent="0.15">
      <c r="B31" s="747"/>
      <c r="C31" s="1304" t="s">
        <v>1124</v>
      </c>
      <c r="D31" s="1305"/>
      <c r="E31" s="1305"/>
      <c r="F31" s="1305"/>
      <c r="G31" s="1305"/>
      <c r="H31" s="1305"/>
      <c r="I31" s="1305"/>
      <c r="J31" s="1305"/>
      <c r="K31" s="1305"/>
      <c r="L31" s="1305"/>
      <c r="M31" s="1305"/>
      <c r="N31" s="1305"/>
      <c r="O31" s="1305"/>
      <c r="P31" s="1305"/>
      <c r="Q31" s="1305"/>
      <c r="R31" s="1305"/>
      <c r="S31" s="1305"/>
      <c r="T31" s="779"/>
      <c r="U31" s="772"/>
      <c r="V31" s="644" t="s">
        <v>10</v>
      </c>
      <c r="W31" s="644" t="s">
        <v>913</v>
      </c>
      <c r="X31" s="644" t="s">
        <v>10</v>
      </c>
      <c r="Y31" s="779"/>
      <c r="Z31" s="746"/>
    </row>
    <row r="32" spans="2:26" s="739" customFormat="1" ht="38.25" customHeight="1" x14ac:dyDescent="0.15">
      <c r="B32" s="747"/>
      <c r="C32" s="1304" t="s">
        <v>1125</v>
      </c>
      <c r="D32" s="1305"/>
      <c r="E32" s="1305"/>
      <c r="F32" s="1305"/>
      <c r="G32" s="1305"/>
      <c r="H32" s="1305"/>
      <c r="I32" s="1305"/>
      <c r="J32" s="1305"/>
      <c r="K32" s="1305"/>
      <c r="L32" s="1305"/>
      <c r="M32" s="1305"/>
      <c r="N32" s="1305"/>
      <c r="O32" s="1305"/>
      <c r="P32" s="1305"/>
      <c r="Q32" s="1305"/>
      <c r="R32" s="1305"/>
      <c r="S32" s="1305"/>
      <c r="T32" s="779"/>
      <c r="U32" s="2"/>
      <c r="V32" s="672" t="s">
        <v>10</v>
      </c>
      <c r="W32" s="672" t="s">
        <v>913</v>
      </c>
      <c r="X32" s="672" t="s">
        <v>10</v>
      </c>
      <c r="Y32" s="71"/>
      <c r="Z32" s="746"/>
    </row>
    <row r="33" spans="2:26" s="739" customFormat="1" ht="38.25" customHeight="1" x14ac:dyDescent="0.15">
      <c r="B33" s="747"/>
      <c r="C33" s="1304" t="s">
        <v>2613</v>
      </c>
      <c r="D33" s="1305"/>
      <c r="E33" s="1305"/>
      <c r="F33" s="1305"/>
      <c r="G33" s="1305"/>
      <c r="H33" s="1305"/>
      <c r="I33" s="1305"/>
      <c r="J33" s="1305"/>
      <c r="K33" s="1305"/>
      <c r="L33" s="1305"/>
      <c r="M33" s="1305"/>
      <c r="N33" s="1305"/>
      <c r="O33" s="1305"/>
      <c r="P33" s="1305"/>
      <c r="Q33" s="1305"/>
      <c r="R33" s="1305"/>
      <c r="S33" s="1305"/>
      <c r="T33" s="779"/>
      <c r="U33" s="772"/>
      <c r="V33" s="644" t="s">
        <v>10</v>
      </c>
      <c r="W33" s="644" t="s">
        <v>913</v>
      </c>
      <c r="X33" s="644" t="s">
        <v>10</v>
      </c>
      <c r="Y33" s="779"/>
      <c r="Z33" s="746"/>
    </row>
    <row r="34" spans="2:26" s="739" customFormat="1" ht="9" customHeight="1" x14ac:dyDescent="0.15">
      <c r="B34" s="757"/>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758"/>
    </row>
    <row r="35" spans="2:26" s="739" customFormat="1" x14ac:dyDescent="0.15"/>
    <row r="118" spans="3:7" x14ac:dyDescent="0.15">
      <c r="C118" s="19"/>
      <c r="D118" s="19"/>
      <c r="E118" s="19"/>
      <c r="F118" s="19"/>
      <c r="G118" s="19"/>
    </row>
    <row r="119" spans="3:7" x14ac:dyDescent="0.15">
      <c r="C119" s="1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760" customWidth="1"/>
    <col min="3" max="19" width="3.625" style="3" customWidth="1"/>
    <col min="20" max="26" width="3.5" style="3"/>
    <col min="27" max="27" width="2.25" style="3" customWidth="1"/>
    <col min="28" max="16384" width="3.5" style="3"/>
  </cols>
  <sheetData>
    <row r="1" spans="2:26" s="739" customFormat="1" x14ac:dyDescent="0.15"/>
    <row r="2" spans="2:26" s="739" customFormat="1" x14ac:dyDescent="0.15">
      <c r="B2" s="739" t="s">
        <v>2272</v>
      </c>
    </row>
    <row r="3" spans="2:26" s="739" customFormat="1" x14ac:dyDescent="0.15"/>
    <row r="4" spans="2:26" s="739" customFormat="1" x14ac:dyDescent="0.15">
      <c r="B4" s="1271" t="s">
        <v>1118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739" customFormat="1" x14ac:dyDescent="0.15"/>
    <row r="6" spans="2:26" s="739" customFormat="1" ht="31.5" customHeight="1" x14ac:dyDescent="0.15">
      <c r="B6" s="1639" t="s">
        <v>903</v>
      </c>
      <c r="C6" s="1639"/>
      <c r="D6" s="1639"/>
      <c r="E6" s="1639"/>
      <c r="F6" s="1639"/>
      <c r="G6" s="1275"/>
      <c r="H6" s="1276"/>
      <c r="I6" s="1276"/>
      <c r="J6" s="1276"/>
      <c r="K6" s="1276"/>
      <c r="L6" s="1276"/>
      <c r="M6" s="1276"/>
      <c r="N6" s="1276"/>
      <c r="O6" s="1276"/>
      <c r="P6" s="1276"/>
      <c r="Q6" s="1276"/>
      <c r="R6" s="1276"/>
      <c r="S6" s="1276"/>
      <c r="T6" s="1276"/>
      <c r="U6" s="1276"/>
      <c r="V6" s="1276"/>
      <c r="W6" s="1276"/>
      <c r="X6" s="1276"/>
      <c r="Y6" s="1276"/>
      <c r="Z6" s="1277"/>
    </row>
    <row r="7" spans="2:26" s="739" customFormat="1" ht="31.5" customHeight="1" x14ac:dyDescent="0.15">
      <c r="B7" s="1275" t="s">
        <v>904</v>
      </c>
      <c r="C7" s="1276"/>
      <c r="D7" s="1276"/>
      <c r="E7" s="1276"/>
      <c r="F7" s="1277"/>
      <c r="G7" s="147" t="s">
        <v>10</v>
      </c>
      <c r="H7" s="773" t="s">
        <v>905</v>
      </c>
      <c r="I7" s="773"/>
      <c r="J7" s="773"/>
      <c r="K7" s="773"/>
      <c r="L7" s="147" t="s">
        <v>10</v>
      </c>
      <c r="M7" s="773" t="s">
        <v>906</v>
      </c>
      <c r="N7" s="773"/>
      <c r="O7" s="773"/>
      <c r="P7" s="773"/>
      <c r="Q7" s="147" t="s">
        <v>10</v>
      </c>
      <c r="R7" s="773" t="s">
        <v>907</v>
      </c>
      <c r="S7" s="773"/>
      <c r="T7" s="773"/>
      <c r="U7" s="773"/>
      <c r="V7" s="773"/>
      <c r="W7" s="773"/>
      <c r="X7" s="773"/>
      <c r="Y7" s="773"/>
      <c r="Z7" s="779"/>
    </row>
    <row r="8" spans="2:26" s="739" customFormat="1" ht="31.5" customHeight="1" x14ac:dyDescent="0.15">
      <c r="B8" s="1275" t="s">
        <v>908</v>
      </c>
      <c r="C8" s="1276"/>
      <c r="D8" s="1276"/>
      <c r="E8" s="1276"/>
      <c r="F8" s="1277"/>
      <c r="G8" s="145" t="s">
        <v>10</v>
      </c>
      <c r="H8" s="728" t="s">
        <v>1126</v>
      </c>
      <c r="I8" s="728"/>
      <c r="J8" s="728"/>
      <c r="K8" s="728"/>
      <c r="L8" s="728"/>
      <c r="M8" s="728"/>
      <c r="N8" s="728"/>
      <c r="O8" s="146" t="s">
        <v>10</v>
      </c>
      <c r="P8" s="728" t="s">
        <v>1127</v>
      </c>
      <c r="Q8" s="728"/>
      <c r="R8" s="728"/>
      <c r="S8" s="775"/>
      <c r="T8" s="775"/>
      <c r="U8" s="775"/>
      <c r="V8" s="775"/>
      <c r="W8" s="775"/>
      <c r="X8" s="775"/>
      <c r="Y8" s="775"/>
      <c r="Z8" s="783"/>
    </row>
    <row r="9" spans="2:26" s="739" customFormat="1" x14ac:dyDescent="0.15"/>
    <row r="10" spans="2:26" s="739" customFormat="1" x14ac:dyDescent="0.15">
      <c r="B10" s="754"/>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6"/>
    </row>
    <row r="11" spans="2:26" s="739" customFormat="1" x14ac:dyDescent="0.15">
      <c r="B11" s="747" t="s">
        <v>1128</v>
      </c>
      <c r="Z11" s="746"/>
    </row>
    <row r="12" spans="2:26" s="739" customFormat="1" x14ac:dyDescent="0.15">
      <c r="B12" s="747"/>
      <c r="Z12" s="746"/>
    </row>
    <row r="13" spans="2:26" s="739" customFormat="1" x14ac:dyDescent="0.15">
      <c r="B13" s="747"/>
      <c r="C13" s="739" t="s">
        <v>1070</v>
      </c>
      <c r="Z13" s="746"/>
    </row>
    <row r="14" spans="2:26" s="739" customFormat="1" ht="6.75" customHeight="1" x14ac:dyDescent="0.15">
      <c r="B14" s="747"/>
      <c r="Z14" s="746"/>
    </row>
    <row r="15" spans="2:26" s="739" customFormat="1" ht="26.25" customHeight="1" x14ac:dyDescent="0.15">
      <c r="B15" s="747"/>
      <c r="C15" s="680" t="s">
        <v>1116</v>
      </c>
      <c r="D15" s="728"/>
      <c r="E15" s="728"/>
      <c r="F15" s="728"/>
      <c r="G15" s="729"/>
      <c r="H15" s="1471" t="s">
        <v>1072</v>
      </c>
      <c r="I15" s="1640"/>
      <c r="J15" s="1640"/>
      <c r="K15" s="1276"/>
      <c r="L15" s="1276"/>
      <c r="M15" s="1276"/>
      <c r="N15" s="645" t="s">
        <v>949</v>
      </c>
      <c r="O15" s="747"/>
      <c r="U15" s="672"/>
      <c r="Z15" s="746"/>
    </row>
    <row r="16" spans="2:26" s="739" customFormat="1" x14ac:dyDescent="0.15">
      <c r="B16" s="747"/>
      <c r="L16" s="672"/>
      <c r="Q16" s="672"/>
      <c r="V16" s="672"/>
      <c r="Z16" s="746"/>
    </row>
    <row r="17" spans="2:26" s="739" customFormat="1" x14ac:dyDescent="0.15">
      <c r="B17" s="747"/>
      <c r="C17" s="739" t="s">
        <v>1095</v>
      </c>
      <c r="Z17" s="746"/>
    </row>
    <row r="18" spans="2:26" s="739" customFormat="1" ht="4.5" customHeight="1" x14ac:dyDescent="0.15">
      <c r="B18" s="747"/>
      <c r="Z18" s="746"/>
    </row>
    <row r="19" spans="2:26" s="739" customFormat="1" ht="24" customHeight="1" x14ac:dyDescent="0.15">
      <c r="B19" s="747"/>
      <c r="C19" s="1275" t="s">
        <v>1096</v>
      </c>
      <c r="D19" s="1276"/>
      <c r="E19" s="1276"/>
      <c r="F19" s="1276"/>
      <c r="G19" s="1276"/>
      <c r="H19" s="1276"/>
      <c r="I19" s="1276"/>
      <c r="J19" s="1276"/>
      <c r="K19" s="1276"/>
      <c r="L19" s="1276"/>
      <c r="M19" s="1276"/>
      <c r="N19" s="1276"/>
      <c r="O19" s="1277"/>
      <c r="P19" s="1275" t="s">
        <v>794</v>
      </c>
      <c r="Q19" s="1276"/>
      <c r="R19" s="1276"/>
      <c r="S19" s="1276"/>
      <c r="T19" s="1276"/>
      <c r="U19" s="1276"/>
      <c r="V19" s="1276"/>
      <c r="W19" s="1276"/>
      <c r="X19" s="1276"/>
      <c r="Y19" s="1277"/>
      <c r="Z19" s="741"/>
    </row>
    <row r="20" spans="2:26" s="739" customFormat="1" ht="21" customHeight="1" x14ac:dyDescent="0.15">
      <c r="B20" s="747"/>
      <c r="C20" s="1471"/>
      <c r="D20" s="1640"/>
      <c r="E20" s="1640"/>
      <c r="F20" s="1640"/>
      <c r="G20" s="1640"/>
      <c r="H20" s="1640"/>
      <c r="I20" s="1640"/>
      <c r="J20" s="1640"/>
      <c r="K20" s="1640"/>
      <c r="L20" s="1640"/>
      <c r="M20" s="1640"/>
      <c r="N20" s="1640"/>
      <c r="O20" s="1641"/>
      <c r="P20" s="1471"/>
      <c r="Q20" s="1640"/>
      <c r="R20" s="1640"/>
      <c r="S20" s="1640"/>
      <c r="T20" s="1640"/>
      <c r="U20" s="1640"/>
      <c r="V20" s="1640"/>
      <c r="W20" s="1640"/>
      <c r="X20" s="1640"/>
      <c r="Y20" s="1641"/>
      <c r="Z20" s="746"/>
    </row>
    <row r="21" spans="2:26" s="739" customFormat="1" ht="21" customHeight="1" x14ac:dyDescent="0.15">
      <c r="B21" s="747"/>
      <c r="C21" s="1471"/>
      <c r="D21" s="1640"/>
      <c r="E21" s="1640"/>
      <c r="F21" s="1640"/>
      <c r="G21" s="1640"/>
      <c r="H21" s="1640"/>
      <c r="I21" s="1640"/>
      <c r="J21" s="1640"/>
      <c r="K21" s="1640"/>
      <c r="L21" s="1640"/>
      <c r="M21" s="1640"/>
      <c r="N21" s="1640"/>
      <c r="O21" s="1641"/>
      <c r="P21" s="1471"/>
      <c r="Q21" s="1640"/>
      <c r="R21" s="1640"/>
      <c r="S21" s="1640"/>
      <c r="T21" s="1640"/>
      <c r="U21" s="1640"/>
      <c r="V21" s="1640"/>
      <c r="W21" s="1640"/>
      <c r="X21" s="1640"/>
      <c r="Y21" s="1641"/>
      <c r="Z21" s="746"/>
    </row>
    <row r="22" spans="2:26" s="739" customFormat="1" ht="21" customHeight="1" x14ac:dyDescent="0.15">
      <c r="B22" s="747"/>
      <c r="C22" s="1471"/>
      <c r="D22" s="1640"/>
      <c r="E22" s="1640"/>
      <c r="F22" s="1640"/>
      <c r="G22" s="1640"/>
      <c r="H22" s="1640"/>
      <c r="I22" s="1640"/>
      <c r="J22" s="1640"/>
      <c r="K22" s="1640"/>
      <c r="L22" s="1640"/>
      <c r="M22" s="1640"/>
      <c r="N22" s="1640"/>
      <c r="O22" s="1641"/>
      <c r="P22" s="1471"/>
      <c r="Q22" s="1640"/>
      <c r="R22" s="1640"/>
      <c r="S22" s="1640"/>
      <c r="T22" s="1640"/>
      <c r="U22" s="1640"/>
      <c r="V22" s="1640"/>
      <c r="W22" s="1640"/>
      <c r="X22" s="1640"/>
      <c r="Y22" s="1641"/>
      <c r="Z22" s="746"/>
    </row>
    <row r="23" spans="2:26" s="739" customFormat="1" ht="21" customHeight="1" x14ac:dyDescent="0.15">
      <c r="B23" s="747"/>
      <c r="C23" s="1471"/>
      <c r="D23" s="1640"/>
      <c r="E23" s="1640"/>
      <c r="F23" s="1640"/>
      <c r="G23" s="1640"/>
      <c r="H23" s="1640"/>
      <c r="I23" s="1640"/>
      <c r="J23" s="1640"/>
      <c r="K23" s="1640"/>
      <c r="L23" s="1640"/>
      <c r="M23" s="1640"/>
      <c r="N23" s="1640"/>
      <c r="O23" s="1641"/>
      <c r="P23" s="1471"/>
      <c r="Q23" s="1640"/>
      <c r="R23" s="1640"/>
      <c r="S23" s="1640"/>
      <c r="T23" s="1640"/>
      <c r="U23" s="1640"/>
      <c r="V23" s="1640"/>
      <c r="W23" s="1640"/>
      <c r="X23" s="1640"/>
      <c r="Y23" s="1641"/>
      <c r="Z23" s="746"/>
    </row>
    <row r="24" spans="2:26" s="739" customFormat="1" ht="21" customHeight="1" x14ac:dyDescent="0.15">
      <c r="B24" s="747"/>
      <c r="C24" s="1471"/>
      <c r="D24" s="1640"/>
      <c r="E24" s="1640"/>
      <c r="F24" s="1640"/>
      <c r="G24" s="1640"/>
      <c r="H24" s="1640"/>
      <c r="I24" s="1640"/>
      <c r="J24" s="1640"/>
      <c r="K24" s="1640"/>
      <c r="L24" s="1640"/>
      <c r="M24" s="1640"/>
      <c r="N24" s="1640"/>
      <c r="O24" s="1641"/>
      <c r="P24" s="1471"/>
      <c r="Q24" s="1640"/>
      <c r="R24" s="1640"/>
      <c r="S24" s="1640"/>
      <c r="T24" s="1640"/>
      <c r="U24" s="1640"/>
      <c r="V24" s="1640"/>
      <c r="W24" s="1640"/>
      <c r="X24" s="1640"/>
      <c r="Y24" s="1641"/>
      <c r="Z24" s="746"/>
    </row>
    <row r="25" spans="2:26" s="739" customFormat="1" ht="21" customHeight="1" x14ac:dyDescent="0.15">
      <c r="B25" s="747"/>
      <c r="C25" s="647"/>
      <c r="D25" s="647"/>
      <c r="E25" s="647"/>
      <c r="F25" s="647"/>
      <c r="G25" s="647"/>
      <c r="H25" s="647"/>
      <c r="I25" s="647"/>
      <c r="J25" s="647"/>
      <c r="K25" s="647"/>
      <c r="L25" s="647"/>
      <c r="M25" s="647"/>
      <c r="N25" s="647"/>
      <c r="O25" s="647"/>
      <c r="P25" s="755"/>
      <c r="Q25" s="755"/>
      <c r="R25" s="755"/>
      <c r="S25" s="755"/>
      <c r="T25" s="755"/>
      <c r="U25" s="755"/>
      <c r="V25" s="755"/>
      <c r="W25" s="755"/>
      <c r="X25" s="755"/>
      <c r="Y25" s="755"/>
      <c r="Z25" s="746"/>
    </row>
    <row r="26" spans="2:26" s="739" customFormat="1" ht="21" customHeight="1" x14ac:dyDescent="0.15">
      <c r="B26" s="747"/>
      <c r="C26" s="650"/>
      <c r="D26" s="650"/>
      <c r="E26" s="650"/>
      <c r="F26" s="650"/>
      <c r="G26" s="650"/>
      <c r="H26" s="650"/>
      <c r="I26" s="650"/>
      <c r="J26" s="650"/>
      <c r="K26" s="650"/>
      <c r="L26" s="650"/>
      <c r="M26" s="650"/>
      <c r="N26" s="650"/>
      <c r="O26" s="650"/>
      <c r="P26" s="654"/>
      <c r="Q26" s="654"/>
      <c r="R26" s="654"/>
      <c r="S26" s="654"/>
      <c r="T26" s="654"/>
      <c r="U26" s="680"/>
      <c r="V26" s="825" t="s">
        <v>912</v>
      </c>
      <c r="W26" s="825" t="s">
        <v>913</v>
      </c>
      <c r="X26" s="825" t="s">
        <v>914</v>
      </c>
      <c r="Y26" s="729"/>
      <c r="Z26" s="746"/>
    </row>
    <row r="27" spans="2:26" s="739" customFormat="1" ht="38.25" customHeight="1" x14ac:dyDescent="0.15">
      <c r="B27" s="747"/>
      <c r="C27" s="1304" t="s">
        <v>1129</v>
      </c>
      <c r="D27" s="1305"/>
      <c r="E27" s="1305"/>
      <c r="F27" s="1305"/>
      <c r="G27" s="1305"/>
      <c r="H27" s="1305"/>
      <c r="I27" s="1305"/>
      <c r="J27" s="1305"/>
      <c r="K27" s="1305"/>
      <c r="L27" s="1305"/>
      <c r="M27" s="1305"/>
      <c r="N27" s="1305"/>
      <c r="O27" s="1305"/>
      <c r="P27" s="1305"/>
      <c r="Q27" s="1305"/>
      <c r="R27" s="1305"/>
      <c r="S27" s="1305"/>
      <c r="T27" s="782"/>
      <c r="U27" s="773"/>
      <c r="V27" s="644" t="s">
        <v>10</v>
      </c>
      <c r="W27" s="644" t="s">
        <v>913</v>
      </c>
      <c r="X27" s="644" t="s">
        <v>10</v>
      </c>
      <c r="Y27" s="779"/>
      <c r="Z27" s="746"/>
    </row>
    <row r="28" spans="2:26" s="739" customFormat="1" ht="70.5" customHeight="1" x14ac:dyDescent="0.15">
      <c r="B28" s="747"/>
      <c r="C28" s="1304" t="s">
        <v>1130</v>
      </c>
      <c r="D28" s="1305"/>
      <c r="E28" s="1305"/>
      <c r="F28" s="1305"/>
      <c r="G28" s="1305"/>
      <c r="H28" s="1305"/>
      <c r="I28" s="1305"/>
      <c r="J28" s="1305"/>
      <c r="K28" s="1305"/>
      <c r="L28" s="1305"/>
      <c r="M28" s="1305"/>
      <c r="N28" s="1305"/>
      <c r="O28" s="1305"/>
      <c r="P28" s="1305"/>
      <c r="Q28" s="1305"/>
      <c r="R28" s="1305"/>
      <c r="S28" s="1305"/>
      <c r="T28" s="782"/>
      <c r="U28" s="773"/>
      <c r="V28" s="644" t="s">
        <v>10</v>
      </c>
      <c r="W28" s="644" t="s">
        <v>913</v>
      </c>
      <c r="X28" s="644" t="s">
        <v>10</v>
      </c>
      <c r="Y28" s="779"/>
      <c r="Z28" s="746"/>
    </row>
    <row r="29" spans="2:26" s="739" customFormat="1" ht="38.25" customHeight="1" x14ac:dyDescent="0.15">
      <c r="B29" s="747"/>
      <c r="C29" s="1471" t="s">
        <v>1131</v>
      </c>
      <c r="D29" s="1640"/>
      <c r="E29" s="1640"/>
      <c r="F29" s="1640"/>
      <c r="G29" s="1640"/>
      <c r="H29" s="1640"/>
      <c r="I29" s="1640"/>
      <c r="J29" s="1640"/>
      <c r="K29" s="1640"/>
      <c r="L29" s="1640"/>
      <c r="M29" s="1640"/>
      <c r="N29" s="1640"/>
      <c r="O29" s="1640"/>
      <c r="P29" s="1640"/>
      <c r="Q29" s="1640"/>
      <c r="R29" s="1640"/>
      <c r="S29" s="1640"/>
      <c r="T29" s="779"/>
      <c r="U29" s="773"/>
      <c r="V29" s="644" t="s">
        <v>10</v>
      </c>
      <c r="W29" s="644" t="s">
        <v>913</v>
      </c>
      <c r="X29" s="644" t="s">
        <v>10</v>
      </c>
      <c r="Y29" s="779"/>
      <c r="Z29" s="746"/>
    </row>
    <row r="30" spans="2:26" s="739" customFormat="1" ht="38.25" customHeight="1" x14ac:dyDescent="0.15">
      <c r="B30" s="747"/>
      <c r="C30" s="1304" t="s">
        <v>1132</v>
      </c>
      <c r="D30" s="1305"/>
      <c r="E30" s="1305"/>
      <c r="F30" s="1305"/>
      <c r="G30" s="1305"/>
      <c r="H30" s="1305"/>
      <c r="I30" s="1305"/>
      <c r="J30" s="1305"/>
      <c r="K30" s="1305"/>
      <c r="L30" s="1305"/>
      <c r="M30" s="1305"/>
      <c r="N30" s="1305"/>
      <c r="O30" s="1305"/>
      <c r="P30" s="1305"/>
      <c r="Q30" s="1305"/>
      <c r="R30" s="1305"/>
      <c r="S30" s="1305"/>
      <c r="T30" s="779"/>
      <c r="U30" s="773"/>
      <c r="V30" s="644" t="s">
        <v>10</v>
      </c>
      <c r="W30" s="644" t="s">
        <v>913</v>
      </c>
      <c r="X30" s="644" t="s">
        <v>10</v>
      </c>
      <c r="Y30" s="779"/>
      <c r="Z30" s="746"/>
    </row>
    <row r="31" spans="2:26" s="739" customFormat="1" ht="38.25" customHeight="1" x14ac:dyDescent="0.15">
      <c r="B31" s="747"/>
      <c r="C31" s="1304" t="s">
        <v>1133</v>
      </c>
      <c r="D31" s="1305"/>
      <c r="E31" s="1305"/>
      <c r="F31" s="1305"/>
      <c r="G31" s="1305"/>
      <c r="H31" s="1305"/>
      <c r="I31" s="1305"/>
      <c r="J31" s="1305"/>
      <c r="K31" s="1305"/>
      <c r="L31" s="1305"/>
      <c r="M31" s="1305"/>
      <c r="N31" s="1305"/>
      <c r="O31" s="1305"/>
      <c r="P31" s="1305"/>
      <c r="Q31" s="1305"/>
      <c r="R31" s="1305"/>
      <c r="S31" s="1305"/>
      <c r="T31" s="779"/>
      <c r="U31" s="773"/>
      <c r="V31" s="644" t="s">
        <v>10</v>
      </c>
      <c r="W31" s="644" t="s">
        <v>913</v>
      </c>
      <c r="X31" s="644" t="s">
        <v>10</v>
      </c>
      <c r="Y31" s="779"/>
      <c r="Z31" s="746"/>
    </row>
    <row r="32" spans="2:26" s="739" customFormat="1" x14ac:dyDescent="0.15">
      <c r="B32" s="757"/>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758"/>
    </row>
    <row r="33" s="739" customFormat="1" x14ac:dyDescent="0.15"/>
    <row r="118" spans="3:7" x14ac:dyDescent="0.15">
      <c r="C118" s="19"/>
      <c r="D118" s="19"/>
      <c r="E118" s="19"/>
      <c r="F118" s="19"/>
      <c r="G118" s="19"/>
    </row>
    <row r="119" spans="3:7" x14ac:dyDescent="0.15">
      <c r="C119" s="1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760" customWidth="1"/>
    <col min="3" max="30" width="3.125" style="3" customWidth="1"/>
    <col min="31" max="33" width="3.25" style="3" customWidth="1"/>
    <col min="34" max="34" width="3.125" style="3" customWidth="1"/>
    <col min="35" max="35" width="1.25" style="3" customWidth="1"/>
    <col min="36" max="16384" width="3.5" style="3"/>
  </cols>
  <sheetData>
    <row r="1" spans="2:35" s="739" customFormat="1" x14ac:dyDescent="0.15"/>
    <row r="2" spans="2:35" s="739" customFormat="1" x14ac:dyDescent="0.15">
      <c r="B2" s="739" t="s">
        <v>1261</v>
      </c>
    </row>
    <row r="3" spans="2:35" s="739" customFormat="1" x14ac:dyDescent="0.15">
      <c r="Y3" s="693" t="s">
        <v>620</v>
      </c>
      <c r="Z3" s="1271"/>
      <c r="AA3" s="1271"/>
      <c r="AB3" s="693" t="s">
        <v>621</v>
      </c>
      <c r="AC3" s="1271"/>
      <c r="AD3" s="1271"/>
      <c r="AE3" s="693" t="s">
        <v>622</v>
      </c>
      <c r="AF3" s="1271"/>
      <c r="AG3" s="1271"/>
      <c r="AH3" s="693" t="s">
        <v>789</v>
      </c>
    </row>
    <row r="4" spans="2:35" s="739" customFormat="1" x14ac:dyDescent="0.15">
      <c r="AH4" s="693"/>
    </row>
    <row r="5" spans="2:35" s="739" customFormat="1" x14ac:dyDescent="0.15">
      <c r="B5" s="1271" t="s">
        <v>2579</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row>
    <row r="6" spans="2:35" s="739" customFormat="1" x14ac:dyDescent="0.15"/>
    <row r="7" spans="2:35" s="739" customFormat="1" ht="21" customHeight="1" x14ac:dyDescent="0.15">
      <c r="B7" s="1470" t="s">
        <v>1320</v>
      </c>
      <c r="C7" s="1470"/>
      <c r="D7" s="1470"/>
      <c r="E7" s="1470"/>
      <c r="F7" s="1471"/>
      <c r="G7" s="767"/>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s="769"/>
    </row>
    <row r="8" spans="2:35" ht="21" customHeight="1" x14ac:dyDescent="0.15">
      <c r="B8" s="1471" t="s">
        <v>1321</v>
      </c>
      <c r="C8" s="1640"/>
      <c r="D8" s="1640"/>
      <c r="E8" s="1640"/>
      <c r="F8" s="1641"/>
      <c r="G8" s="145" t="s">
        <v>10</v>
      </c>
      <c r="H8" s="773" t="s">
        <v>905</v>
      </c>
      <c r="I8" s="773"/>
      <c r="J8" s="773"/>
      <c r="K8" s="773"/>
      <c r="L8" s="146" t="s">
        <v>10</v>
      </c>
      <c r="M8" s="773" t="s">
        <v>906</v>
      </c>
      <c r="N8" s="773"/>
      <c r="O8" s="773"/>
      <c r="P8" s="773"/>
      <c r="Q8" s="146" t="s">
        <v>10</v>
      </c>
      <c r="R8" s="773" t="s">
        <v>907</v>
      </c>
      <c r="S8"/>
      <c r="T8" s="283"/>
      <c r="U8"/>
      <c r="V8" s="771"/>
      <c r="W8" s="771"/>
      <c r="X8" s="771"/>
      <c r="Y8" s="771"/>
      <c r="Z8" s="771"/>
      <c r="AA8" s="771"/>
      <c r="AB8" s="771"/>
      <c r="AC8" s="771"/>
      <c r="AD8" s="771"/>
      <c r="AE8" s="771"/>
      <c r="AF8" s="771"/>
      <c r="AG8" s="771"/>
      <c r="AH8" s="163"/>
    </row>
    <row r="9" spans="2:35" ht="21" customHeight="1" x14ac:dyDescent="0.15">
      <c r="B9" s="1752" t="s">
        <v>1322</v>
      </c>
      <c r="C9" s="1753"/>
      <c r="D9" s="1753"/>
      <c r="E9" s="1753"/>
      <c r="F9" s="1754"/>
      <c r="G9" s="164" t="s">
        <v>10</v>
      </c>
      <c r="H9" s="755" t="s">
        <v>2117</v>
      </c>
      <c r="I9" s="781"/>
      <c r="J9" s="781"/>
      <c r="K9" s="781"/>
      <c r="L9" s="781"/>
      <c r="M9" s="781"/>
      <c r="N9" s="781"/>
      <c r="O9" s="781"/>
      <c r="P9" s="781"/>
      <c r="Q9" s="781"/>
      <c r="R9" s="781"/>
      <c r="S9" s="781"/>
      <c r="T9"/>
      <c r="U9" s="154" t="s">
        <v>10</v>
      </c>
      <c r="V9" s="755" t="s">
        <v>1407</v>
      </c>
      <c r="W9" s="755"/>
      <c r="X9" s="165"/>
      <c r="Y9" s="165"/>
      <c r="Z9" s="165"/>
      <c r="AA9" s="165"/>
      <c r="AB9" s="165"/>
      <c r="AC9" s="165"/>
      <c r="AD9" s="165"/>
      <c r="AE9" s="165"/>
      <c r="AF9" s="165"/>
      <c r="AG9" s="165"/>
      <c r="AH9" s="166"/>
    </row>
    <row r="10" spans="2:35" ht="21" customHeight="1" x14ac:dyDescent="0.15">
      <c r="B10" s="1651"/>
      <c r="C10" s="1650"/>
      <c r="D10" s="1650"/>
      <c r="E10" s="1650"/>
      <c r="F10" s="1650"/>
      <c r="G10" s="155" t="s">
        <v>10</v>
      </c>
      <c r="H10" s="739" t="s">
        <v>2118</v>
      </c>
      <c r="I10" s="2"/>
      <c r="J10" s="2"/>
      <c r="K10" s="2"/>
      <c r="L10" s="2"/>
      <c r="M10" s="2"/>
      <c r="N10" s="2"/>
      <c r="O10" s="2"/>
      <c r="P10" s="2"/>
      <c r="Q10" s="2"/>
      <c r="R10" s="2"/>
      <c r="S10" s="2"/>
      <c r="T10"/>
      <c r="U10" s="147" t="s">
        <v>10</v>
      </c>
      <c r="V10" s="739" t="s">
        <v>2119</v>
      </c>
      <c r="W10" s="739"/>
      <c r="X10" s="179"/>
      <c r="Y10" s="179"/>
      <c r="Z10" s="179"/>
      <c r="AA10" s="179"/>
      <c r="AB10" s="179"/>
      <c r="AC10" s="179"/>
      <c r="AD10" s="179"/>
      <c r="AE10" s="179"/>
      <c r="AF10" s="179"/>
      <c r="AG10" s="179"/>
      <c r="AH10" s="180"/>
    </row>
    <row r="11" spans="2:35" ht="21" customHeight="1" x14ac:dyDescent="0.15">
      <c r="B11" s="1651"/>
      <c r="C11" s="1650"/>
      <c r="D11" s="1650"/>
      <c r="E11" s="1650"/>
      <c r="F11" s="1650"/>
      <c r="G11" s="155" t="s">
        <v>10</v>
      </c>
      <c r="H11" s="739" t="s">
        <v>2120</v>
      </c>
      <c r="I11" s="2"/>
      <c r="J11" s="2"/>
      <c r="K11" s="2"/>
      <c r="L11" s="2"/>
      <c r="M11" s="2"/>
      <c r="N11" s="2"/>
      <c r="O11" s="2"/>
      <c r="P11" s="2"/>
      <c r="Q11" s="2"/>
      <c r="R11" s="2"/>
      <c r="S11" s="2"/>
      <c r="T11"/>
      <c r="U11" s="147" t="s">
        <v>10</v>
      </c>
      <c r="V11" s="2" t="s">
        <v>2121</v>
      </c>
      <c r="W11" s="2"/>
      <c r="X11" s="179"/>
      <c r="Y11" s="179"/>
      <c r="Z11" s="179"/>
      <c r="AA11" s="179"/>
      <c r="AB11" s="179"/>
      <c r="AC11" s="179"/>
      <c r="AD11" s="179"/>
      <c r="AE11" s="179"/>
      <c r="AF11" s="179"/>
      <c r="AG11" s="179"/>
      <c r="AH11" s="180"/>
      <c r="AI11" s="125"/>
    </row>
    <row r="12" spans="2:35" ht="21" customHeight="1" x14ac:dyDescent="0.15">
      <c r="B12" s="1755"/>
      <c r="C12" s="1756"/>
      <c r="D12" s="1756"/>
      <c r="E12" s="1756"/>
      <c r="F12" s="1757"/>
      <c r="G12" s="148" t="s">
        <v>10</v>
      </c>
      <c r="H12" s="654" t="s">
        <v>1390</v>
      </c>
      <c r="I12" s="775"/>
      <c r="J12" s="775"/>
      <c r="K12" s="775"/>
      <c r="L12" s="775"/>
      <c r="M12" s="775"/>
      <c r="N12" s="775"/>
      <c r="O12" s="775"/>
      <c r="P12" s="775"/>
      <c r="Q12" s="775"/>
      <c r="R12" s="775"/>
      <c r="S12" s="775"/>
      <c r="T12" s="149"/>
      <c r="U12" s="775"/>
      <c r="V12" s="775"/>
      <c r="W12" s="775"/>
      <c r="X12" s="167"/>
      <c r="Y12" s="167"/>
      <c r="Z12" s="167"/>
      <c r="AA12" s="167"/>
      <c r="AB12" s="167"/>
      <c r="AC12" s="167"/>
      <c r="AD12" s="167"/>
      <c r="AE12" s="167"/>
      <c r="AF12" s="167"/>
      <c r="AG12" s="167"/>
      <c r="AH12" s="168"/>
    </row>
    <row r="13" spans="2:35" ht="21" customHeight="1" x14ac:dyDescent="0.15">
      <c r="B13" s="1752" t="s">
        <v>1326</v>
      </c>
      <c r="C13" s="1753"/>
      <c r="D13" s="1753"/>
      <c r="E13" s="1753"/>
      <c r="F13" s="1754"/>
      <c r="G13" s="164" t="s">
        <v>10</v>
      </c>
      <c r="H13" s="755" t="s">
        <v>2122</v>
      </c>
      <c r="I13" s="781"/>
      <c r="J13" s="781"/>
      <c r="K13" s="781"/>
      <c r="L13" s="781"/>
      <c r="M13" s="781"/>
      <c r="N13" s="781"/>
      <c r="O13" s="781"/>
      <c r="P13" s="781"/>
      <c r="Q13" s="781"/>
      <c r="R13" s="781"/>
      <c r="S13" s="2"/>
      <c r="T13" s="781"/>
      <c r="U13" s="154"/>
      <c r="V13" s="154"/>
      <c r="W13" s="154"/>
      <c r="X13" s="755"/>
      <c r="Y13" s="165"/>
      <c r="Z13" s="165"/>
      <c r="AA13" s="165"/>
      <c r="AB13" s="165"/>
      <c r="AC13" s="165"/>
      <c r="AD13" s="165"/>
      <c r="AE13" s="165"/>
      <c r="AF13" s="165"/>
      <c r="AG13" s="165"/>
      <c r="AH13" s="166"/>
    </row>
    <row r="14" spans="2:35" ht="21" customHeight="1" x14ac:dyDescent="0.15">
      <c r="B14" s="1755"/>
      <c r="C14" s="1756"/>
      <c r="D14" s="1756"/>
      <c r="E14" s="1756"/>
      <c r="F14" s="1757"/>
      <c r="G14" s="148" t="s">
        <v>10</v>
      </c>
      <c r="H14" s="654" t="s">
        <v>2123</v>
      </c>
      <c r="I14" s="775"/>
      <c r="J14" s="775"/>
      <c r="K14" s="775"/>
      <c r="L14" s="775"/>
      <c r="M14" s="775"/>
      <c r="N14" s="775"/>
      <c r="O14" s="775"/>
      <c r="P14" s="775"/>
      <c r="Q14" s="775"/>
      <c r="R14" s="775"/>
      <c r="S14" s="775"/>
      <c r="T14" s="775"/>
      <c r="U14" s="167"/>
      <c r="V14" s="167"/>
      <c r="W14" s="167"/>
      <c r="X14" s="167"/>
      <c r="Y14" s="167"/>
      <c r="Z14" s="167"/>
      <c r="AA14" s="167"/>
      <c r="AB14" s="167"/>
      <c r="AC14" s="167"/>
      <c r="AD14" s="167"/>
      <c r="AE14" s="167"/>
      <c r="AF14" s="167"/>
      <c r="AG14" s="167"/>
      <c r="AH14" s="168"/>
    </row>
    <row r="15" spans="2:35" ht="13.5" customHeight="1" x14ac:dyDescent="0.15">
      <c r="B15" s="739"/>
      <c r="C15" s="739"/>
      <c r="D15" s="739"/>
      <c r="E15" s="739"/>
      <c r="F15" s="739"/>
      <c r="G15" s="147"/>
      <c r="H15" s="739"/>
      <c r="I15" s="2"/>
      <c r="J15" s="2"/>
      <c r="K15" s="2"/>
      <c r="L15" s="2"/>
      <c r="M15" s="2"/>
      <c r="N15" s="2"/>
      <c r="O15" s="2"/>
      <c r="P15" s="2"/>
      <c r="Q15" s="2"/>
      <c r="R15" s="2"/>
      <c r="S15" s="2"/>
      <c r="T15" s="2"/>
      <c r="U15" s="179"/>
      <c r="V15" s="179"/>
      <c r="W15" s="179"/>
      <c r="X15" s="179"/>
      <c r="Y15" s="179"/>
      <c r="Z15" s="179"/>
      <c r="AA15" s="179"/>
      <c r="AB15" s="179"/>
      <c r="AC15" s="179"/>
      <c r="AD15" s="179"/>
      <c r="AE15" s="179"/>
      <c r="AF15" s="179"/>
      <c r="AG15" s="179"/>
      <c r="AH15" s="179"/>
    </row>
    <row r="16" spans="2:35" ht="21" customHeight="1" x14ac:dyDescent="0.15">
      <c r="B16" s="754" t="s">
        <v>2124</v>
      </c>
      <c r="C16" s="755"/>
      <c r="D16" s="755"/>
      <c r="E16" s="755"/>
      <c r="F16" s="755"/>
      <c r="G16" s="154"/>
      <c r="H16" s="755"/>
      <c r="I16" s="781"/>
      <c r="J16" s="781"/>
      <c r="K16" s="781"/>
      <c r="L16" s="781"/>
      <c r="M16" s="781"/>
      <c r="N16" s="781"/>
      <c r="O16" s="781"/>
      <c r="P16" s="781"/>
      <c r="Q16" s="781"/>
      <c r="R16" s="781"/>
      <c r="S16" s="781"/>
      <c r="T16" s="781"/>
      <c r="U16" s="165"/>
      <c r="V16" s="165"/>
      <c r="W16" s="165"/>
      <c r="X16" s="165"/>
      <c r="Y16" s="165"/>
      <c r="Z16" s="165"/>
      <c r="AA16" s="165"/>
      <c r="AB16" s="165"/>
      <c r="AC16" s="165"/>
      <c r="AD16" s="165"/>
      <c r="AE16" s="165"/>
      <c r="AF16" s="165"/>
      <c r="AG16" s="165"/>
      <c r="AH16" s="166"/>
    </row>
    <row r="17" spans="2:37" ht="21" customHeight="1" x14ac:dyDescent="0.15">
      <c r="B17" s="747"/>
      <c r="C17" s="739" t="s">
        <v>2125</v>
      </c>
      <c r="D17" s="739"/>
      <c r="E17" s="739"/>
      <c r="F17" s="739"/>
      <c r="G17" s="147"/>
      <c r="H17" s="739"/>
      <c r="I17" s="2"/>
      <c r="J17" s="2"/>
      <c r="K17" s="2"/>
      <c r="L17" s="2"/>
      <c r="M17" s="2"/>
      <c r="N17" s="2"/>
      <c r="O17" s="2"/>
      <c r="P17" s="2"/>
      <c r="Q17" s="2"/>
      <c r="R17" s="2"/>
      <c r="S17" s="2"/>
      <c r="T17" s="2"/>
      <c r="U17" s="179"/>
      <c r="V17" s="179"/>
      <c r="W17" s="179"/>
      <c r="X17" s="179"/>
      <c r="Y17" s="179"/>
      <c r="Z17" s="179"/>
      <c r="AA17" s="179"/>
      <c r="AB17" s="179"/>
      <c r="AC17" s="179"/>
      <c r="AD17" s="179"/>
      <c r="AE17" s="179"/>
      <c r="AF17" s="179"/>
      <c r="AG17" s="179"/>
      <c r="AH17" s="180"/>
    </row>
    <row r="18" spans="2:37" ht="21" customHeight="1" x14ac:dyDescent="0.15">
      <c r="B18" s="788"/>
      <c r="C18" s="1658" t="s">
        <v>2126</v>
      </c>
      <c r="D18" s="1658"/>
      <c r="E18" s="1658"/>
      <c r="F18" s="1658"/>
      <c r="G18" s="1658"/>
      <c r="H18" s="1658"/>
      <c r="I18" s="1658"/>
      <c r="J18" s="1658"/>
      <c r="K18" s="1658"/>
      <c r="L18" s="1658"/>
      <c r="M18" s="1658"/>
      <c r="N18" s="1658"/>
      <c r="O18" s="1658"/>
      <c r="P18" s="1658"/>
      <c r="Q18" s="1658"/>
      <c r="R18" s="1658"/>
      <c r="S18" s="1658"/>
      <c r="T18" s="1658"/>
      <c r="U18" s="1658"/>
      <c r="V18" s="1658"/>
      <c r="W18" s="1658"/>
      <c r="X18" s="1658"/>
      <c r="Y18" s="1658"/>
      <c r="Z18" s="1658"/>
      <c r="AA18" s="1981" t="s">
        <v>2127</v>
      </c>
      <c r="AB18" s="1981"/>
      <c r="AC18" s="1981"/>
      <c r="AD18" s="1981"/>
      <c r="AE18" s="1981"/>
      <c r="AF18" s="1981"/>
      <c r="AG18" s="1981"/>
      <c r="AH18" s="180"/>
      <c r="AK18" s="284"/>
    </row>
    <row r="19" spans="2:37" ht="21" customHeight="1" x14ac:dyDescent="0.15">
      <c r="B19" s="788"/>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285"/>
      <c r="AB19" s="285"/>
      <c r="AC19" s="285"/>
      <c r="AD19" s="285"/>
      <c r="AE19" s="285"/>
      <c r="AF19" s="285"/>
      <c r="AG19" s="285"/>
      <c r="AH19" s="180"/>
      <c r="AK19" s="284"/>
    </row>
    <row r="20" spans="2:37" ht="9" customHeight="1" x14ac:dyDescent="0.15">
      <c r="B20" s="788"/>
      <c r="C20" s="664"/>
      <c r="D20" s="664"/>
      <c r="E20" s="664"/>
      <c r="F20" s="664"/>
      <c r="G20" s="664"/>
      <c r="H20" s="664"/>
      <c r="I20" s="664"/>
      <c r="J20" s="664"/>
      <c r="K20" s="664"/>
      <c r="L20" s="664"/>
      <c r="M20" s="664"/>
      <c r="N20" s="664"/>
      <c r="O20" s="664"/>
      <c r="P20" s="664"/>
      <c r="Q20" s="664"/>
      <c r="R20" s="664"/>
      <c r="S20" s="664"/>
      <c r="T20" s="664"/>
      <c r="U20" s="664"/>
      <c r="V20" s="664"/>
      <c r="W20" s="664"/>
      <c r="X20" s="664"/>
      <c r="Y20" s="664"/>
      <c r="Z20" s="664"/>
      <c r="AA20" s="165"/>
      <c r="AB20" s="165"/>
      <c r="AC20" s="165"/>
      <c r="AD20" s="165"/>
      <c r="AE20" s="165"/>
      <c r="AF20" s="165"/>
      <c r="AG20" s="165"/>
      <c r="AH20" s="180"/>
      <c r="AK20" s="286"/>
    </row>
    <row r="21" spans="2:37" ht="21" customHeight="1" x14ac:dyDescent="0.15">
      <c r="B21" s="788"/>
      <c r="C21" s="783" t="s">
        <v>2128</v>
      </c>
      <c r="D21" s="281"/>
      <c r="E21" s="281"/>
      <c r="F21" s="281"/>
      <c r="G21" s="287"/>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80"/>
    </row>
    <row r="22" spans="2:37" ht="21" customHeight="1" x14ac:dyDescent="0.15">
      <c r="B22" s="788"/>
      <c r="C22" s="1658" t="s">
        <v>2129</v>
      </c>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981" t="s">
        <v>2127</v>
      </c>
      <c r="AB22" s="1981"/>
      <c r="AC22" s="1981"/>
      <c r="AD22" s="1981"/>
      <c r="AE22" s="1981"/>
      <c r="AF22" s="1981"/>
      <c r="AG22" s="1981"/>
      <c r="AH22" s="180"/>
    </row>
    <row r="23" spans="2:37" ht="20.100000000000001" customHeight="1" x14ac:dyDescent="0.15">
      <c r="B23" s="76"/>
      <c r="C23" s="1658"/>
      <c r="D23" s="1658"/>
      <c r="E23" s="1658"/>
      <c r="F23" s="1658"/>
      <c r="G23" s="1658"/>
      <c r="H23" s="1658"/>
      <c r="I23" s="1658"/>
      <c r="J23" s="1658"/>
      <c r="K23" s="1658"/>
      <c r="L23" s="1658"/>
      <c r="M23" s="1658"/>
      <c r="N23" s="1658"/>
      <c r="O23" s="1658"/>
      <c r="P23" s="1658"/>
      <c r="Q23" s="1658"/>
      <c r="R23" s="1658"/>
      <c r="S23" s="1658"/>
      <c r="T23" s="1658"/>
      <c r="U23" s="1658"/>
      <c r="V23" s="1658"/>
      <c r="W23" s="1658"/>
      <c r="X23" s="1658"/>
      <c r="Y23" s="1658"/>
      <c r="Z23" s="1982"/>
      <c r="AA23" s="288"/>
      <c r="AB23" s="288"/>
      <c r="AC23" s="288"/>
      <c r="AD23" s="288"/>
      <c r="AE23" s="288"/>
      <c r="AF23" s="288"/>
      <c r="AG23" s="288"/>
      <c r="AH23" s="289"/>
    </row>
    <row r="24" spans="2:37" s="739" customFormat="1" ht="20.100000000000001" customHeight="1" x14ac:dyDescent="0.15">
      <c r="B24" s="76"/>
      <c r="C24" s="1279" t="s">
        <v>2130</v>
      </c>
      <c r="D24" s="1300"/>
      <c r="E24" s="1300"/>
      <c r="F24" s="1300"/>
      <c r="G24" s="1300"/>
      <c r="H24" s="1300"/>
      <c r="I24" s="1300"/>
      <c r="J24" s="1300"/>
      <c r="K24" s="1300"/>
      <c r="L24" s="1300"/>
      <c r="M24" s="164" t="s">
        <v>10</v>
      </c>
      <c r="N24" s="755" t="s">
        <v>2131</v>
      </c>
      <c r="O24" s="755"/>
      <c r="P24" s="755"/>
      <c r="Q24" s="781"/>
      <c r="R24" s="781"/>
      <c r="S24" s="781"/>
      <c r="T24" s="781"/>
      <c r="U24" s="781"/>
      <c r="V24" s="781"/>
      <c r="W24" s="154" t="s">
        <v>10</v>
      </c>
      <c r="X24" s="755" t="s">
        <v>2132</v>
      </c>
      <c r="Y24" s="290"/>
      <c r="Z24" s="290"/>
      <c r="AA24" s="781"/>
      <c r="AB24" s="781"/>
      <c r="AC24" s="781"/>
      <c r="AD24" s="781"/>
      <c r="AE24" s="781"/>
      <c r="AF24" s="781"/>
      <c r="AG24" s="782"/>
      <c r="AH24" s="180"/>
    </row>
    <row r="25" spans="2:37" s="739" customFormat="1" ht="20.100000000000001" customHeight="1" x14ac:dyDescent="0.15">
      <c r="B25" s="788"/>
      <c r="C25" s="1769"/>
      <c r="D25" s="1770"/>
      <c r="E25" s="1770"/>
      <c r="F25" s="1770"/>
      <c r="G25" s="1770"/>
      <c r="H25" s="1770"/>
      <c r="I25" s="1770"/>
      <c r="J25" s="1770"/>
      <c r="K25" s="1770"/>
      <c r="L25" s="1770"/>
      <c r="M25" s="148" t="s">
        <v>10</v>
      </c>
      <c r="N25" s="654" t="s">
        <v>2133</v>
      </c>
      <c r="O25" s="654"/>
      <c r="P25" s="654"/>
      <c r="Q25" s="775"/>
      <c r="R25" s="775"/>
      <c r="S25" s="775"/>
      <c r="T25" s="775"/>
      <c r="U25" s="775"/>
      <c r="V25" s="775"/>
      <c r="W25" s="149" t="s">
        <v>10</v>
      </c>
      <c r="X25" s="654" t="s">
        <v>2134</v>
      </c>
      <c r="Y25" s="291"/>
      <c r="Z25" s="291"/>
      <c r="AA25" s="775"/>
      <c r="AB25" s="775"/>
      <c r="AC25" s="775"/>
      <c r="AD25" s="775"/>
      <c r="AE25" s="775"/>
      <c r="AF25" s="775"/>
      <c r="AG25" s="783"/>
      <c r="AH25" s="180"/>
    </row>
    <row r="26" spans="2:37" s="739" customFormat="1" ht="9" customHeight="1" x14ac:dyDescent="0.15">
      <c r="B26" s="788"/>
      <c r="C26" s="764"/>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c r="AC26" s="2"/>
      <c r="AD26" s="2"/>
      <c r="AE26" s="2"/>
      <c r="AF26" s="2"/>
      <c r="AG26" s="2"/>
      <c r="AH26" s="180"/>
    </row>
    <row r="27" spans="2:37" s="739" customFormat="1" ht="20.100000000000001" customHeight="1" x14ac:dyDescent="0.15">
      <c r="B27" s="788"/>
      <c r="C27" s="1983" t="s">
        <v>2135</v>
      </c>
      <c r="D27" s="1983"/>
      <c r="E27" s="1983"/>
      <c r="F27" s="1983"/>
      <c r="G27" s="1983"/>
      <c r="H27" s="1983"/>
      <c r="I27" s="1983"/>
      <c r="J27" s="1983"/>
      <c r="K27" s="1983"/>
      <c r="L27" s="1983"/>
      <c r="M27" s="1983"/>
      <c r="N27" s="1983"/>
      <c r="O27" s="1983"/>
      <c r="P27" s="1983"/>
      <c r="Q27" s="1983"/>
      <c r="R27" s="1983"/>
      <c r="S27" s="1983"/>
      <c r="T27" s="1983"/>
      <c r="U27" s="1983"/>
      <c r="V27" s="1983"/>
      <c r="W27" s="1983"/>
      <c r="X27" s="1983"/>
      <c r="Y27" s="1983"/>
      <c r="Z27" s="1983"/>
      <c r="AA27" s="179"/>
      <c r="AB27" s="179"/>
      <c r="AC27" s="179"/>
      <c r="AD27" s="179"/>
      <c r="AE27" s="179"/>
      <c r="AF27" s="179"/>
      <c r="AG27" s="179"/>
      <c r="AH27" s="180"/>
    </row>
    <row r="28" spans="2:37" s="739" customFormat="1" ht="20.100000000000001" customHeight="1" x14ac:dyDescent="0.15">
      <c r="B28" s="76"/>
      <c r="C28" s="1984"/>
      <c r="D28" s="1984"/>
      <c r="E28" s="1984"/>
      <c r="F28" s="1984"/>
      <c r="G28" s="1984"/>
      <c r="H28" s="1984"/>
      <c r="I28" s="1984"/>
      <c r="J28" s="1984"/>
      <c r="K28" s="1984"/>
      <c r="L28" s="1984"/>
      <c r="M28" s="1984"/>
      <c r="N28" s="1984"/>
      <c r="O28" s="1984"/>
      <c r="P28" s="1984"/>
      <c r="Q28" s="1984"/>
      <c r="R28" s="1984"/>
      <c r="S28" s="1984"/>
      <c r="T28" s="1984"/>
      <c r="U28" s="1984"/>
      <c r="V28" s="1984"/>
      <c r="W28" s="1984"/>
      <c r="X28" s="1984"/>
      <c r="Y28" s="1984"/>
      <c r="Z28" s="1984"/>
      <c r="AA28" s="292"/>
      <c r="AB28" s="293"/>
      <c r="AC28" s="293"/>
      <c r="AD28" s="293"/>
      <c r="AE28" s="293"/>
      <c r="AF28" s="293"/>
      <c r="AG28" s="293"/>
      <c r="AH28" s="294"/>
    </row>
    <row r="29" spans="2:37" s="739" customFormat="1" ht="9" customHeight="1" x14ac:dyDescent="0.15">
      <c r="B29" s="76"/>
      <c r="C29" s="2"/>
      <c r="D29" s="2"/>
      <c r="E29" s="2"/>
      <c r="F29" s="2"/>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4"/>
    </row>
    <row r="30" spans="2:37" s="739" customFormat="1" ht="20.100000000000001" customHeight="1" x14ac:dyDescent="0.15">
      <c r="B30" s="788"/>
      <c r="C30" s="1658" t="s">
        <v>2136</v>
      </c>
      <c r="D30" s="1658"/>
      <c r="E30" s="1658"/>
      <c r="F30" s="1658"/>
      <c r="G30" s="1658"/>
      <c r="H30" s="1658"/>
      <c r="I30" s="1658"/>
      <c r="J30" s="1658"/>
      <c r="K30" s="1985"/>
      <c r="L30" s="1985"/>
      <c r="M30" s="1985"/>
      <c r="N30" s="1985"/>
      <c r="O30" s="1985"/>
      <c r="P30" s="1985"/>
      <c r="Q30" s="1985"/>
      <c r="R30" s="1985" t="s">
        <v>621</v>
      </c>
      <c r="S30" s="1985"/>
      <c r="T30" s="1985"/>
      <c r="U30" s="1985"/>
      <c r="V30" s="1985"/>
      <c r="W30" s="1985"/>
      <c r="X30" s="1985"/>
      <c r="Y30" s="1985"/>
      <c r="Z30" s="1985" t="s">
        <v>1717</v>
      </c>
      <c r="AA30" s="1985"/>
      <c r="AB30" s="1985"/>
      <c r="AC30" s="1985"/>
      <c r="AD30" s="1985"/>
      <c r="AE30" s="1985"/>
      <c r="AF30" s="1985"/>
      <c r="AG30" s="1987" t="s">
        <v>789</v>
      </c>
      <c r="AH30" s="180"/>
    </row>
    <row r="31" spans="2:37" s="739" customFormat="1" ht="20.100000000000001" customHeight="1" x14ac:dyDescent="0.15">
      <c r="B31" s="788"/>
      <c r="C31" s="1658"/>
      <c r="D31" s="1658"/>
      <c r="E31" s="1658"/>
      <c r="F31" s="1658"/>
      <c r="G31" s="1658"/>
      <c r="H31" s="1658"/>
      <c r="I31" s="1658"/>
      <c r="J31" s="1658"/>
      <c r="K31" s="1986"/>
      <c r="L31" s="1986"/>
      <c r="M31" s="1986"/>
      <c r="N31" s="1986"/>
      <c r="O31" s="1986"/>
      <c r="P31" s="1986"/>
      <c r="Q31" s="1986"/>
      <c r="R31" s="1986"/>
      <c r="S31" s="1986"/>
      <c r="T31" s="1986"/>
      <c r="U31" s="1986"/>
      <c r="V31" s="1986"/>
      <c r="W31" s="1986"/>
      <c r="X31" s="1986"/>
      <c r="Y31" s="1986"/>
      <c r="Z31" s="1986"/>
      <c r="AA31" s="1986"/>
      <c r="AB31" s="1986"/>
      <c r="AC31" s="1986"/>
      <c r="AD31" s="1986"/>
      <c r="AE31" s="1986"/>
      <c r="AF31" s="1986"/>
      <c r="AG31" s="1988"/>
      <c r="AH31" s="180"/>
    </row>
    <row r="32" spans="2:37" s="739" customFormat="1" ht="13.5" customHeight="1" x14ac:dyDescent="0.15">
      <c r="B32" s="757"/>
      <c r="C32" s="654"/>
      <c r="D32" s="654"/>
      <c r="E32" s="654"/>
      <c r="F32" s="654"/>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6"/>
    </row>
    <row r="33" spans="2:34" s="739" customFormat="1" ht="13.5" customHeight="1" x14ac:dyDescent="0.15">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row>
    <row r="34" spans="2:34" s="739" customFormat="1" ht="20.100000000000001" customHeight="1" x14ac:dyDescent="0.15">
      <c r="B34" s="754" t="s">
        <v>2137</v>
      </c>
      <c r="C34" s="755"/>
      <c r="D34" s="755"/>
      <c r="E34" s="755"/>
      <c r="F34" s="755"/>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9"/>
    </row>
    <row r="35" spans="2:34" s="739" customFormat="1" ht="20.100000000000001" customHeight="1" x14ac:dyDescent="0.15">
      <c r="B35" s="788"/>
      <c r="C35" s="1298" t="s">
        <v>2138</v>
      </c>
      <c r="D35" s="1298"/>
      <c r="E35" s="1298"/>
      <c r="F35" s="1298"/>
      <c r="G35" s="1298"/>
      <c r="H35" s="1298"/>
      <c r="I35" s="1298"/>
      <c r="J35" s="1298"/>
      <c r="K35" s="1298"/>
      <c r="L35" s="1298"/>
      <c r="M35" s="1298"/>
      <c r="N35" s="1298"/>
      <c r="O35" s="1298"/>
      <c r="P35" s="1298"/>
      <c r="Q35" s="1298"/>
      <c r="R35" s="1298"/>
      <c r="S35" s="1298"/>
      <c r="T35" s="1298"/>
      <c r="U35" s="1298"/>
      <c r="V35" s="1298"/>
      <c r="W35" s="1298"/>
      <c r="X35" s="1298"/>
      <c r="Y35" s="1298"/>
      <c r="Z35" s="1298"/>
      <c r="AA35" s="1298"/>
      <c r="AB35" s="1298"/>
      <c r="AC35" s="1298"/>
      <c r="AD35" s="1298"/>
      <c r="AE35" s="1298"/>
      <c r="AF35" s="179"/>
      <c r="AG35" s="179"/>
      <c r="AH35" s="180"/>
    </row>
    <row r="36" spans="2:34" s="739" customFormat="1" ht="20.100000000000001" customHeight="1" x14ac:dyDescent="0.15">
      <c r="B36" s="350"/>
      <c r="C36" s="1274" t="s">
        <v>2126</v>
      </c>
      <c r="D36" s="1658"/>
      <c r="E36" s="1658"/>
      <c r="F36" s="1658"/>
      <c r="G36" s="1658"/>
      <c r="H36" s="1658"/>
      <c r="I36" s="1658"/>
      <c r="J36" s="1658"/>
      <c r="K36" s="1658"/>
      <c r="L36" s="1658"/>
      <c r="M36" s="1658"/>
      <c r="N36" s="1658"/>
      <c r="O36" s="1658"/>
      <c r="P36" s="1658"/>
      <c r="Q36" s="1658"/>
      <c r="R36" s="1658"/>
      <c r="S36" s="1658"/>
      <c r="T36" s="1658"/>
      <c r="U36" s="1658"/>
      <c r="V36" s="1658"/>
      <c r="W36" s="1658"/>
      <c r="X36" s="1658"/>
      <c r="Y36" s="1658"/>
      <c r="Z36" s="1658"/>
      <c r="AA36" s="1981" t="s">
        <v>2127</v>
      </c>
      <c r="AB36" s="1981"/>
      <c r="AC36" s="1981"/>
      <c r="AD36" s="1981"/>
      <c r="AE36" s="1981"/>
      <c r="AF36" s="1981"/>
      <c r="AG36" s="1981"/>
      <c r="AH36" s="300"/>
    </row>
    <row r="37" spans="2:34" s="739" customFormat="1" ht="20.100000000000001" customHeight="1" x14ac:dyDescent="0.15">
      <c r="B37" s="278"/>
      <c r="C37" s="1274"/>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3"/>
      <c r="AB37" s="288"/>
      <c r="AC37" s="288"/>
      <c r="AD37" s="288"/>
      <c r="AE37" s="288"/>
      <c r="AF37" s="288"/>
      <c r="AG37" s="301"/>
      <c r="AH37" s="300"/>
    </row>
    <row r="38" spans="2:34" s="739" customFormat="1" ht="9" customHeight="1" x14ac:dyDescent="0.15">
      <c r="B38" s="76"/>
      <c r="C38" s="764"/>
      <c r="D38" s="764"/>
      <c r="E38" s="764"/>
      <c r="F38" s="764"/>
      <c r="G38" s="764"/>
      <c r="H38" s="764"/>
      <c r="I38" s="764"/>
      <c r="J38" s="764"/>
      <c r="K38" s="764"/>
      <c r="L38" s="764"/>
      <c r="M38" s="764"/>
      <c r="N38" s="764"/>
      <c r="O38" s="764"/>
      <c r="P38" s="764"/>
      <c r="Q38" s="764"/>
      <c r="R38" s="764"/>
      <c r="S38" s="764"/>
      <c r="T38" s="764"/>
      <c r="U38" s="764"/>
      <c r="V38" s="764"/>
      <c r="W38" s="764"/>
      <c r="X38" s="764"/>
      <c r="Y38" s="764"/>
      <c r="Z38" s="764"/>
      <c r="AA38" s="167"/>
      <c r="AB38" s="167"/>
      <c r="AC38" s="167"/>
      <c r="AD38" s="167"/>
      <c r="AE38" s="167"/>
      <c r="AF38" s="167"/>
      <c r="AG38" s="179"/>
      <c r="AH38" s="180"/>
    </row>
    <row r="39" spans="2:34" s="739" customFormat="1" ht="20.100000000000001" customHeight="1" x14ac:dyDescent="0.15">
      <c r="B39" s="76"/>
      <c r="C39" s="1279" t="s">
        <v>2130</v>
      </c>
      <c r="D39" s="1664"/>
      <c r="E39" s="1664"/>
      <c r="F39" s="1664"/>
      <c r="G39" s="1664"/>
      <c r="H39" s="1664"/>
      <c r="I39" s="1664"/>
      <c r="J39" s="1664"/>
      <c r="K39" s="1664"/>
      <c r="L39" s="1664"/>
      <c r="M39" s="155" t="s">
        <v>10</v>
      </c>
      <c r="N39" s="739" t="s">
        <v>2131</v>
      </c>
      <c r="Q39" s="2"/>
      <c r="R39" s="2"/>
      <c r="S39" s="2"/>
      <c r="T39" s="2"/>
      <c r="U39" s="2"/>
      <c r="V39" s="2"/>
      <c r="W39" s="147" t="s">
        <v>10</v>
      </c>
      <c r="X39" s="739" t="s">
        <v>2132</v>
      </c>
      <c r="Y39"/>
      <c r="Z39"/>
      <c r="AA39" s="2"/>
      <c r="AB39" s="2"/>
      <c r="AC39" s="2"/>
      <c r="AD39" s="2"/>
      <c r="AE39" s="2"/>
      <c r="AF39" s="2"/>
      <c r="AG39" s="781"/>
      <c r="AH39" s="300"/>
    </row>
    <row r="40" spans="2:34" s="739" customFormat="1" ht="20.100000000000001" customHeight="1" x14ac:dyDescent="0.15">
      <c r="B40" s="76"/>
      <c r="C40" s="1769"/>
      <c r="D40" s="1770"/>
      <c r="E40" s="1770"/>
      <c r="F40" s="1770"/>
      <c r="G40" s="1770"/>
      <c r="H40" s="1770"/>
      <c r="I40" s="1770"/>
      <c r="J40" s="1770"/>
      <c r="K40" s="1770"/>
      <c r="L40" s="1770"/>
      <c r="M40" s="148" t="s">
        <v>10</v>
      </c>
      <c r="N40" s="654" t="s">
        <v>2133</v>
      </c>
      <c r="O40" s="654"/>
      <c r="P40" s="654"/>
      <c r="Q40" s="775"/>
      <c r="R40" s="775"/>
      <c r="S40" s="775"/>
      <c r="T40" s="775"/>
      <c r="U40" s="775"/>
      <c r="V40" s="775"/>
      <c r="W40" s="775"/>
      <c r="X40" s="775"/>
      <c r="Y40" s="149"/>
      <c r="Z40" s="654"/>
      <c r="AA40" s="775"/>
      <c r="AB40" s="291"/>
      <c r="AC40" s="291"/>
      <c r="AD40" s="291"/>
      <c r="AE40" s="291"/>
      <c r="AF40" s="291"/>
      <c r="AG40" s="775"/>
      <c r="AH40" s="300"/>
    </row>
    <row r="41" spans="2:34" s="739" customFormat="1" ht="9" customHeight="1" x14ac:dyDescent="0.15">
      <c r="B41" s="76"/>
      <c r="C41" s="738"/>
      <c r="D41" s="738"/>
      <c r="E41" s="738"/>
      <c r="F41" s="738"/>
      <c r="G41" s="738"/>
      <c r="H41" s="738"/>
      <c r="I41" s="738"/>
      <c r="J41" s="738"/>
      <c r="K41" s="738"/>
      <c r="L41" s="738"/>
      <c r="M41" s="147"/>
      <c r="Q41" s="2"/>
      <c r="R41" s="2"/>
      <c r="S41" s="2"/>
      <c r="T41" s="2"/>
      <c r="U41" s="2"/>
      <c r="V41" s="2"/>
      <c r="W41" s="2"/>
      <c r="X41" s="2"/>
      <c r="Y41" s="147"/>
      <c r="AA41" s="2"/>
      <c r="AB41" s="2"/>
      <c r="AC41" s="2"/>
      <c r="AD41" s="2"/>
      <c r="AE41" s="2"/>
      <c r="AF41" s="2"/>
      <c r="AG41" s="2"/>
      <c r="AH41" s="180"/>
    </row>
    <row r="42" spans="2:34" s="739" customFormat="1" ht="20.100000000000001" customHeight="1" x14ac:dyDescent="0.15">
      <c r="B42" s="788"/>
      <c r="C42" s="1658" t="s">
        <v>2139</v>
      </c>
      <c r="D42" s="1658"/>
      <c r="E42" s="1658"/>
      <c r="F42" s="1658"/>
      <c r="G42" s="1658"/>
      <c r="H42" s="1658"/>
      <c r="I42" s="1658"/>
      <c r="J42" s="1658"/>
      <c r="K42" s="1990"/>
      <c r="L42" s="1991"/>
      <c r="M42" s="1991"/>
      <c r="N42" s="1991"/>
      <c r="O42" s="1991"/>
      <c r="P42" s="1991"/>
      <c r="Q42" s="1991"/>
      <c r="R42" s="816" t="s">
        <v>621</v>
      </c>
      <c r="S42" s="1991"/>
      <c r="T42" s="1991"/>
      <c r="U42" s="1991"/>
      <c r="V42" s="1991"/>
      <c r="W42" s="1991"/>
      <c r="X42" s="1991"/>
      <c r="Y42" s="1991"/>
      <c r="Z42" s="816" t="s">
        <v>1717</v>
      </c>
      <c r="AA42" s="1991"/>
      <c r="AB42" s="1991"/>
      <c r="AC42" s="1991"/>
      <c r="AD42" s="1991"/>
      <c r="AE42" s="1991"/>
      <c r="AF42" s="1991"/>
      <c r="AG42" s="302" t="s">
        <v>789</v>
      </c>
      <c r="AH42" s="303"/>
    </row>
    <row r="43" spans="2:34" s="739" customFormat="1" ht="10.5" customHeight="1" x14ac:dyDescent="0.15">
      <c r="B43" s="27"/>
      <c r="C43" s="764"/>
      <c r="D43" s="764"/>
      <c r="E43" s="764"/>
      <c r="F43" s="764"/>
      <c r="G43" s="764"/>
      <c r="H43" s="764"/>
      <c r="I43" s="764"/>
      <c r="J43" s="764"/>
      <c r="K43" s="817"/>
      <c r="L43" s="817"/>
      <c r="M43" s="817"/>
      <c r="N43" s="817"/>
      <c r="O43" s="817"/>
      <c r="P43" s="817"/>
      <c r="Q43" s="817"/>
      <c r="R43" s="817"/>
      <c r="S43" s="817"/>
      <c r="T43" s="817"/>
      <c r="U43" s="817"/>
      <c r="V43" s="817"/>
      <c r="W43" s="817"/>
      <c r="X43" s="817"/>
      <c r="Y43" s="817"/>
      <c r="Z43" s="817"/>
      <c r="AA43" s="817"/>
      <c r="AB43" s="817"/>
      <c r="AC43" s="817"/>
      <c r="AD43" s="817"/>
      <c r="AE43" s="817"/>
      <c r="AF43" s="817"/>
      <c r="AG43" s="817"/>
      <c r="AH43" s="304"/>
    </row>
    <row r="44" spans="2:34" s="739" customFormat="1" ht="6" customHeight="1" x14ac:dyDescent="0.15">
      <c r="B44" s="738"/>
      <c r="C44" s="738"/>
      <c r="D44" s="738"/>
      <c r="E44" s="738"/>
      <c r="F44" s="738"/>
      <c r="X44" s="172"/>
      <c r="Y44" s="172"/>
    </row>
    <row r="45" spans="2:34" s="739" customFormat="1" x14ac:dyDescent="0.15">
      <c r="B45" s="1871" t="s">
        <v>1356</v>
      </c>
      <c r="C45" s="1871"/>
      <c r="D45" s="177" t="s">
        <v>1357</v>
      </c>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row>
    <row r="46" spans="2:34" s="739" customFormat="1" ht="13.5" customHeight="1" x14ac:dyDescent="0.15">
      <c r="B46" s="1871" t="s">
        <v>1358</v>
      </c>
      <c r="C46" s="1871"/>
      <c r="D46" s="1812" t="s">
        <v>2140</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739" customFormat="1" ht="13.5" customHeight="1" x14ac:dyDescent="0.15">
      <c r="B47" s="791"/>
      <c r="C47" s="791"/>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739" customFormat="1" x14ac:dyDescent="0.15">
      <c r="B48" s="1871" t="s">
        <v>1360</v>
      </c>
      <c r="C48" s="1871"/>
      <c r="D48" s="178" t="s">
        <v>2141</v>
      </c>
      <c r="E48" s="734"/>
      <c r="F48" s="734"/>
      <c r="G48" s="734"/>
      <c r="H48" s="734"/>
      <c r="I48" s="734"/>
      <c r="J48" s="734"/>
      <c r="K48" s="734"/>
      <c r="L48" s="734"/>
      <c r="M48" s="734"/>
      <c r="N48" s="734"/>
      <c r="O48" s="734"/>
      <c r="P48" s="734"/>
      <c r="Q48" s="734"/>
      <c r="R48" s="734"/>
      <c r="S48" s="734"/>
      <c r="T48" s="734"/>
      <c r="U48" s="734"/>
      <c r="V48" s="734"/>
      <c r="W48" s="734"/>
      <c r="X48" s="734"/>
      <c r="Y48" s="734"/>
      <c r="Z48" s="734"/>
      <c r="AA48" s="734"/>
      <c r="AB48" s="734"/>
      <c r="AC48" s="734"/>
      <c r="AD48" s="734"/>
      <c r="AE48" s="734"/>
      <c r="AF48" s="734"/>
      <c r="AG48" s="734"/>
      <c r="AH48" s="734"/>
    </row>
    <row r="49" spans="1:37" ht="13.5" customHeight="1" x14ac:dyDescent="0.15">
      <c r="B49" s="1871" t="s">
        <v>2142</v>
      </c>
      <c r="C49" s="1871"/>
      <c r="D49" s="1812" t="s">
        <v>2143</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 customFormat="1" ht="25.15" customHeight="1" x14ac:dyDescent="0.15">
      <c r="B50" s="672"/>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 customFormat="1" ht="13.5" customHeight="1" x14ac:dyDescent="0.15">
      <c r="A51"/>
      <c r="B51" s="126" t="s">
        <v>2144</v>
      </c>
      <c r="C51" s="126"/>
      <c r="D51" s="1989" t="s">
        <v>2145</v>
      </c>
      <c r="E51" s="1989"/>
      <c r="F51" s="1989"/>
      <c r="G51" s="1989"/>
      <c r="H51" s="1989"/>
      <c r="I51" s="1989"/>
      <c r="J51" s="1989"/>
      <c r="K51" s="1989"/>
      <c r="L51" s="1989"/>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c r="AJ51"/>
      <c r="AK51"/>
    </row>
    <row r="52" spans="1:37" s="5"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9"/>
      <c r="D122" s="19"/>
      <c r="E122" s="19"/>
      <c r="F122" s="19"/>
      <c r="G122" s="19"/>
    </row>
    <row r="123" spans="3:7" x14ac:dyDescent="0.15">
      <c r="C123" s="1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39" customWidth="1"/>
    <col min="2" max="2" width="2.375" style="739" customWidth="1"/>
    <col min="3" max="8" width="4" style="739"/>
    <col min="9" max="20" width="4.625" style="739" customWidth="1"/>
    <col min="21" max="21" width="2.375" style="739" customWidth="1"/>
    <col min="22" max="24" width="3.25" style="739" customWidth="1"/>
    <col min="25" max="25" width="2.375" style="739" customWidth="1"/>
    <col min="26" max="26" width="2.125" style="739" customWidth="1"/>
    <col min="27" max="16384" width="4" style="739"/>
  </cols>
  <sheetData>
    <row r="1" spans="2:25" ht="6.75" customHeight="1" x14ac:dyDescent="0.15"/>
    <row r="2" spans="2:25" x14ac:dyDescent="0.15">
      <c r="B2" s="739" t="s">
        <v>1661</v>
      </c>
    </row>
    <row r="3" spans="2:25" ht="15.75" customHeight="1" x14ac:dyDescent="0.15">
      <c r="P3" s="693" t="s">
        <v>620</v>
      </c>
      <c r="Q3" s="1271"/>
      <c r="R3" s="1271"/>
      <c r="S3" s="672" t="s">
        <v>621</v>
      </c>
      <c r="T3" s="1271"/>
      <c r="U3" s="1271"/>
      <c r="V3" s="672" t="s">
        <v>788</v>
      </c>
      <c r="W3" s="1271"/>
      <c r="X3" s="1271"/>
      <c r="Y3" s="672" t="s">
        <v>789</v>
      </c>
    </row>
    <row r="4" spans="2:25" ht="6" customHeight="1" x14ac:dyDescent="0.15"/>
    <row r="5" spans="2:25" ht="27.75" customHeight="1" x14ac:dyDescent="0.15">
      <c r="B5" s="1664" t="s">
        <v>1262</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row>
    <row r="6" spans="2:25" ht="5.25" customHeight="1" x14ac:dyDescent="0.15"/>
    <row r="7" spans="2:25" ht="23.25" customHeight="1" x14ac:dyDescent="0.15">
      <c r="B7" s="1275" t="s">
        <v>1236</v>
      </c>
      <c r="C7" s="1276"/>
      <c r="D7" s="1276"/>
      <c r="E7" s="1276"/>
      <c r="F7" s="1277"/>
      <c r="G7" s="1471"/>
      <c r="H7" s="1640"/>
      <c r="I7" s="1640"/>
      <c r="J7" s="1640"/>
      <c r="K7" s="1640"/>
      <c r="L7" s="1640"/>
      <c r="M7" s="1640"/>
      <c r="N7" s="1640"/>
      <c r="O7" s="1640"/>
      <c r="P7" s="1640"/>
      <c r="Q7" s="1640"/>
      <c r="R7" s="1640"/>
      <c r="S7" s="1640"/>
      <c r="T7" s="1640"/>
      <c r="U7" s="1640"/>
      <c r="V7" s="1640"/>
      <c r="W7" s="1640"/>
      <c r="X7" s="1640"/>
      <c r="Y7" s="1641"/>
    </row>
    <row r="8" spans="2:25" ht="23.25" customHeight="1" x14ac:dyDescent="0.15">
      <c r="B8" s="1275" t="s">
        <v>934</v>
      </c>
      <c r="C8" s="1276"/>
      <c r="D8" s="1276"/>
      <c r="E8" s="1276"/>
      <c r="F8" s="1277"/>
      <c r="G8" s="145" t="s">
        <v>10</v>
      </c>
      <c r="H8" s="773" t="s">
        <v>905</v>
      </c>
      <c r="I8" s="773"/>
      <c r="J8" s="773"/>
      <c r="K8" s="773"/>
      <c r="L8" s="147" t="s">
        <v>10</v>
      </c>
      <c r="M8" s="773" t="s">
        <v>906</v>
      </c>
      <c r="N8" s="773"/>
      <c r="O8" s="773"/>
      <c r="P8" s="773"/>
      <c r="Q8" s="147" t="s">
        <v>10</v>
      </c>
      <c r="R8" s="773" t="s">
        <v>907</v>
      </c>
      <c r="S8" s="773"/>
      <c r="T8" s="773"/>
      <c r="U8" s="781"/>
      <c r="V8" s="781"/>
      <c r="W8" s="781"/>
      <c r="X8" s="781"/>
      <c r="Y8" s="782"/>
    </row>
    <row r="9" spans="2:25" ht="23.25" customHeight="1" x14ac:dyDescent="0.15">
      <c r="B9" s="1389" t="s">
        <v>1263</v>
      </c>
      <c r="C9" s="1390"/>
      <c r="D9" s="1390"/>
      <c r="E9" s="1390"/>
      <c r="F9" s="1391"/>
      <c r="G9" s="147" t="s">
        <v>10</v>
      </c>
      <c r="H9" s="755" t="s">
        <v>1177</v>
      </c>
      <c r="I9" s="755"/>
      <c r="J9" s="781"/>
      <c r="K9" s="781"/>
      <c r="L9" s="781"/>
      <c r="M9" s="781"/>
      <c r="N9" s="781"/>
      <c r="O9" s="147" t="s">
        <v>10</v>
      </c>
      <c r="P9" s="755" t="s">
        <v>1178</v>
      </c>
      <c r="Q9" s="781"/>
      <c r="R9" s="781"/>
      <c r="S9" s="781"/>
      <c r="T9" s="781"/>
      <c r="U9" s="781"/>
      <c r="V9" s="781"/>
      <c r="W9" s="781"/>
      <c r="X9" s="781"/>
      <c r="Y9" s="782"/>
    </row>
    <row r="10" spans="2:25" ht="23.25" customHeight="1" x14ac:dyDescent="0.15">
      <c r="B10" s="1659"/>
      <c r="C10" s="1271"/>
      <c r="D10" s="1271"/>
      <c r="E10" s="1271"/>
      <c r="F10" s="1660"/>
      <c r="G10" s="147" t="s">
        <v>10</v>
      </c>
      <c r="H10" s="739" t="s">
        <v>1179</v>
      </c>
      <c r="I10" s="2"/>
      <c r="J10" s="2"/>
      <c r="K10" s="2"/>
      <c r="L10" s="2"/>
      <c r="M10" s="2"/>
      <c r="N10" s="2"/>
      <c r="O10" s="147" t="s">
        <v>10</v>
      </c>
      <c r="P10" s="739" t="s">
        <v>1264</v>
      </c>
      <c r="Q10" s="2"/>
      <c r="R10" s="2"/>
      <c r="S10" s="2"/>
      <c r="T10" s="2"/>
      <c r="U10" s="2"/>
      <c r="V10" s="2"/>
      <c r="W10" s="2"/>
      <c r="X10" s="2"/>
      <c r="Y10" s="71"/>
    </row>
    <row r="11" spans="2:25" ht="23.25" customHeight="1" x14ac:dyDescent="0.15">
      <c r="B11" s="1426"/>
      <c r="C11" s="1427"/>
      <c r="D11" s="1427"/>
      <c r="E11" s="1427"/>
      <c r="F11" s="1428"/>
      <c r="G11" s="148" t="s">
        <v>10</v>
      </c>
      <c r="H11" s="654" t="s">
        <v>1265</v>
      </c>
      <c r="I11" s="775"/>
      <c r="J11" s="775"/>
      <c r="K11" s="775"/>
      <c r="L11" s="775"/>
      <c r="M11" s="775"/>
      <c r="N11" s="775"/>
      <c r="O11" s="775"/>
      <c r="P11" s="775"/>
      <c r="Q11" s="775"/>
      <c r="R11" s="775"/>
      <c r="S11" s="775"/>
      <c r="T11" s="775"/>
      <c r="U11" s="775"/>
      <c r="V11" s="775"/>
      <c r="W11" s="775"/>
      <c r="X11" s="775"/>
      <c r="Y11" s="783"/>
    </row>
    <row r="13" spans="2:25" ht="6" customHeight="1" x14ac:dyDescent="0.15">
      <c r="B13" s="754"/>
      <c r="C13" s="755"/>
      <c r="D13" s="755"/>
      <c r="E13" s="755"/>
      <c r="F13" s="755"/>
      <c r="G13" s="755"/>
      <c r="H13" s="755"/>
      <c r="I13" s="755"/>
      <c r="J13" s="755"/>
      <c r="K13" s="755"/>
      <c r="L13" s="755"/>
      <c r="M13" s="755"/>
      <c r="N13" s="755"/>
      <c r="O13" s="755"/>
      <c r="P13" s="755"/>
      <c r="Q13" s="755"/>
      <c r="R13" s="755"/>
      <c r="S13" s="755"/>
      <c r="T13" s="755"/>
      <c r="U13" s="754"/>
      <c r="V13" s="755"/>
      <c r="W13" s="755"/>
      <c r="X13" s="755"/>
      <c r="Y13" s="756"/>
    </row>
    <row r="14" spans="2:25" x14ac:dyDescent="0.15">
      <c r="B14" s="747" t="s">
        <v>1266</v>
      </c>
      <c r="U14" s="747"/>
      <c r="V14" s="122" t="s">
        <v>912</v>
      </c>
      <c r="W14" s="122" t="s">
        <v>913</v>
      </c>
      <c r="X14" s="122" t="s">
        <v>914</v>
      </c>
      <c r="Y14" s="746"/>
    </row>
    <row r="15" spans="2:25" ht="6.75" customHeight="1" x14ac:dyDescent="0.15">
      <c r="B15" s="747"/>
      <c r="U15" s="747"/>
      <c r="Y15" s="746"/>
    </row>
    <row r="16" spans="2:25" ht="18" customHeight="1" x14ac:dyDescent="0.15">
      <c r="B16" s="747"/>
      <c r="C16" s="739" t="s">
        <v>2412</v>
      </c>
      <c r="U16" s="76"/>
      <c r="V16" s="147"/>
      <c r="W16" s="147"/>
      <c r="X16" s="147"/>
      <c r="Y16" s="71"/>
    </row>
    <row r="17" spans="2:25" ht="6.75" customHeight="1" x14ac:dyDescent="0.15">
      <c r="B17" s="747"/>
      <c r="U17" s="740"/>
      <c r="V17" s="672"/>
      <c r="W17" s="672"/>
      <c r="X17" s="672"/>
      <c r="Y17" s="741"/>
    </row>
    <row r="18" spans="2:25" ht="14.25" customHeight="1" x14ac:dyDescent="0.15">
      <c r="B18" s="747"/>
      <c r="C18" s="739" t="s">
        <v>1267</v>
      </c>
      <c r="D18" s="1275" t="s">
        <v>1268</v>
      </c>
      <c r="E18" s="1276"/>
      <c r="F18" s="1276"/>
      <c r="G18" s="1276"/>
      <c r="H18" s="1277"/>
      <c r="I18" s="680" t="s">
        <v>1269</v>
      </c>
      <c r="J18" s="728"/>
      <c r="K18" s="728"/>
      <c r="L18" s="1276"/>
      <c r="M18" s="1276"/>
      <c r="N18" s="1276"/>
      <c r="O18" s="645" t="s">
        <v>1003</v>
      </c>
      <c r="U18" s="740"/>
      <c r="V18" s="672"/>
      <c r="W18" s="672"/>
      <c r="X18" s="672"/>
      <c r="Y18" s="741"/>
    </row>
    <row r="19" spans="2:25" ht="7.5" customHeight="1" x14ac:dyDescent="0.15">
      <c r="B19" s="747"/>
      <c r="U19" s="740"/>
      <c r="V19" s="672"/>
      <c r="W19" s="672"/>
      <c r="X19" s="672"/>
      <c r="Y19" s="741"/>
    </row>
    <row r="20" spans="2:25" ht="18" customHeight="1" x14ac:dyDescent="0.15">
      <c r="B20" s="747"/>
      <c r="C20" s="739" t="s">
        <v>2413</v>
      </c>
      <c r="U20" s="740"/>
      <c r="V20" s="672"/>
      <c r="W20" s="672"/>
      <c r="X20" s="672"/>
      <c r="Y20" s="741"/>
    </row>
    <row r="21" spans="2:25" ht="6.75" customHeight="1" x14ac:dyDescent="0.15">
      <c r="B21" s="747"/>
      <c r="U21" s="740"/>
      <c r="V21" s="672"/>
      <c r="W21" s="672"/>
      <c r="X21" s="672"/>
      <c r="Y21" s="741"/>
    </row>
    <row r="22" spans="2:25" ht="14.25" customHeight="1" x14ac:dyDescent="0.15">
      <c r="B22" s="747"/>
      <c r="C22" s="739" t="s">
        <v>1267</v>
      </c>
      <c r="D22" s="1275" t="s">
        <v>1270</v>
      </c>
      <c r="E22" s="1276"/>
      <c r="F22" s="1276"/>
      <c r="G22" s="1276"/>
      <c r="H22" s="1277"/>
      <c r="I22" s="680" t="s">
        <v>1269</v>
      </c>
      <c r="J22" s="728"/>
      <c r="K22" s="728"/>
      <c r="L22" s="1276"/>
      <c r="M22" s="1276"/>
      <c r="N22" s="1276"/>
      <c r="O22" s="645" t="s">
        <v>1003</v>
      </c>
      <c r="U22" s="740"/>
      <c r="V22" s="672"/>
      <c r="W22" s="672"/>
      <c r="X22" s="672"/>
      <c r="Y22" s="741"/>
    </row>
    <row r="23" spans="2:25" ht="7.5" customHeight="1" x14ac:dyDescent="0.15">
      <c r="B23" s="747"/>
      <c r="U23" s="740"/>
      <c r="V23" s="672"/>
      <c r="W23" s="672"/>
      <c r="X23" s="672"/>
      <c r="Y23" s="741"/>
    </row>
    <row r="24" spans="2:25" ht="18" customHeight="1" x14ac:dyDescent="0.15">
      <c r="B24" s="747"/>
      <c r="C24" s="739" t="s">
        <v>2414</v>
      </c>
      <c r="U24" s="76"/>
      <c r="V24" s="147" t="s">
        <v>10</v>
      </c>
      <c r="W24" s="147" t="s">
        <v>913</v>
      </c>
      <c r="X24" s="147" t="s">
        <v>10</v>
      </c>
      <c r="Y24" s="71"/>
    </row>
    <row r="25" spans="2:25" ht="18" customHeight="1" x14ac:dyDescent="0.15">
      <c r="B25" s="747"/>
      <c r="C25" s="739" t="s">
        <v>1271</v>
      </c>
      <c r="U25" s="76"/>
      <c r="V25" s="2"/>
      <c r="W25" s="2"/>
      <c r="X25" s="2"/>
      <c r="Y25" s="71"/>
    </row>
    <row r="26" spans="2:25" ht="18" customHeight="1" x14ac:dyDescent="0.15">
      <c r="B26" s="747"/>
      <c r="C26" s="739" t="s">
        <v>2415</v>
      </c>
      <c r="T26" s="739" t="s">
        <v>1272</v>
      </c>
      <c r="U26" s="76"/>
      <c r="V26" s="147" t="s">
        <v>10</v>
      </c>
      <c r="W26" s="147" t="s">
        <v>913</v>
      </c>
      <c r="X26" s="147" t="s">
        <v>10</v>
      </c>
      <c r="Y26" s="71"/>
    </row>
    <row r="27" spans="2:25" ht="18" customHeight="1" x14ac:dyDescent="0.15">
      <c r="B27" s="747"/>
      <c r="C27" s="739" t="s">
        <v>2416</v>
      </c>
      <c r="U27" s="76"/>
      <c r="V27" s="147" t="s">
        <v>10</v>
      </c>
      <c r="W27" s="147" t="s">
        <v>913</v>
      </c>
      <c r="X27" s="147" t="s">
        <v>10</v>
      </c>
      <c r="Y27" s="71"/>
    </row>
    <row r="28" spans="2:25" ht="18" customHeight="1" x14ac:dyDescent="0.15">
      <c r="B28" s="747"/>
      <c r="C28" s="739" t="s">
        <v>1273</v>
      </c>
      <c r="U28" s="76"/>
      <c r="V28" s="2"/>
      <c r="W28" s="2"/>
      <c r="X28" s="2"/>
      <c r="Y28" s="71"/>
    </row>
    <row r="29" spans="2:25" ht="18" customHeight="1" x14ac:dyDescent="0.15">
      <c r="B29" s="747"/>
      <c r="C29" s="739" t="s">
        <v>2417</v>
      </c>
      <c r="U29" s="76"/>
      <c r="V29" s="147" t="s">
        <v>10</v>
      </c>
      <c r="W29" s="147" t="s">
        <v>913</v>
      </c>
      <c r="X29" s="147" t="s">
        <v>10</v>
      </c>
      <c r="Y29" s="71"/>
    </row>
    <row r="30" spans="2:25" ht="18" customHeight="1" x14ac:dyDescent="0.15">
      <c r="B30" s="747"/>
      <c r="C30" s="739" t="s">
        <v>2418</v>
      </c>
      <c r="U30" s="76"/>
      <c r="V30" s="147" t="s">
        <v>10</v>
      </c>
      <c r="W30" s="147" t="s">
        <v>913</v>
      </c>
      <c r="X30" s="147" t="s">
        <v>10</v>
      </c>
      <c r="Y30" s="71"/>
    </row>
    <row r="31" spans="2:25" ht="18" customHeight="1" x14ac:dyDescent="0.15">
      <c r="B31" s="747"/>
      <c r="C31" s="739" t="s">
        <v>1274</v>
      </c>
      <c r="U31" s="76"/>
      <c r="V31" s="2"/>
      <c r="W31" s="2"/>
      <c r="X31" s="2"/>
      <c r="Y31" s="71"/>
    </row>
    <row r="32" spans="2:25" ht="18" customHeight="1" x14ac:dyDescent="0.15">
      <c r="B32" s="747"/>
      <c r="C32" s="739" t="s">
        <v>2614</v>
      </c>
      <c r="U32" s="76"/>
      <c r="V32" s="147" t="s">
        <v>10</v>
      </c>
      <c r="W32" s="147" t="s">
        <v>913</v>
      </c>
      <c r="X32" s="147" t="s">
        <v>10</v>
      </c>
      <c r="Y32" s="71"/>
    </row>
    <row r="33" spans="2:25" ht="18" customHeight="1" x14ac:dyDescent="0.15">
      <c r="B33" s="747"/>
      <c r="C33" s="739" t="s">
        <v>2419</v>
      </c>
      <c r="U33" s="76"/>
      <c r="V33" s="147"/>
      <c r="W33" s="147"/>
      <c r="X33" s="147"/>
      <c r="Y33" s="71"/>
    </row>
    <row r="34" spans="2:25" ht="18" customHeight="1" x14ac:dyDescent="0.15">
      <c r="B34" s="747"/>
      <c r="C34" s="739" t="s">
        <v>2420</v>
      </c>
      <c r="U34" s="76"/>
      <c r="V34" s="147"/>
      <c r="W34" s="147"/>
      <c r="X34" s="147"/>
      <c r="Y34" s="71"/>
    </row>
    <row r="35" spans="2:25" ht="18" customHeight="1" x14ac:dyDescent="0.15">
      <c r="B35" s="747"/>
      <c r="C35" s="739" t="s">
        <v>2615</v>
      </c>
      <c r="U35" s="76"/>
      <c r="V35" s="147" t="s">
        <v>10</v>
      </c>
      <c r="W35" s="147" t="s">
        <v>913</v>
      </c>
      <c r="X35" s="147" t="s">
        <v>10</v>
      </c>
      <c r="Y35" s="71"/>
    </row>
    <row r="36" spans="2:25" ht="18" customHeight="1" x14ac:dyDescent="0.15">
      <c r="B36" s="747"/>
      <c r="C36" s="739" t="s">
        <v>2421</v>
      </c>
      <c r="U36" s="76"/>
      <c r="V36" s="2"/>
      <c r="W36" s="2"/>
      <c r="X36" s="2"/>
      <c r="Y36" s="71"/>
    </row>
    <row r="37" spans="2:25" ht="18" customHeight="1" x14ac:dyDescent="0.15">
      <c r="B37" s="747"/>
      <c r="D37" s="739" t="s">
        <v>2422</v>
      </c>
      <c r="U37" s="76"/>
      <c r="V37" s="147" t="s">
        <v>10</v>
      </c>
      <c r="W37" s="147" t="s">
        <v>913</v>
      </c>
      <c r="X37" s="147" t="s">
        <v>10</v>
      </c>
      <c r="Y37" s="71"/>
    </row>
    <row r="38" spans="2:25" ht="18" customHeight="1" x14ac:dyDescent="0.15">
      <c r="B38" s="747"/>
      <c r="D38" s="739" t="s">
        <v>2423</v>
      </c>
      <c r="U38" s="76"/>
      <c r="V38" s="147" t="s">
        <v>10</v>
      </c>
      <c r="W38" s="147" t="s">
        <v>913</v>
      </c>
      <c r="X38" s="147" t="s">
        <v>10</v>
      </c>
      <c r="Y38" s="71"/>
    </row>
    <row r="39" spans="2:25" ht="18" customHeight="1" x14ac:dyDescent="0.15">
      <c r="B39" s="747"/>
      <c r="C39" s="739" t="s">
        <v>2424</v>
      </c>
      <c r="U39" s="76"/>
      <c r="V39" s="795"/>
      <c r="W39" s="672" t="s">
        <v>913</v>
      </c>
      <c r="X39" s="795"/>
      <c r="Y39" s="71"/>
    </row>
    <row r="40" spans="2:25" ht="18" customHeight="1" x14ac:dyDescent="0.15">
      <c r="B40" s="747"/>
      <c r="C40" s="739" t="s">
        <v>1275</v>
      </c>
      <c r="U40" s="76"/>
      <c r="V40" s="2"/>
      <c r="W40" s="2"/>
      <c r="X40" s="2"/>
      <c r="Y40" s="71"/>
    </row>
    <row r="41" spans="2:25" ht="18" customHeight="1" x14ac:dyDescent="0.15">
      <c r="B41" s="747"/>
      <c r="C41" s="739" t="s">
        <v>2425</v>
      </c>
      <c r="U41" s="76"/>
      <c r="V41" s="147" t="s">
        <v>10</v>
      </c>
      <c r="W41" s="147" t="s">
        <v>913</v>
      </c>
      <c r="X41" s="147" t="s">
        <v>10</v>
      </c>
      <c r="Y41" s="71"/>
    </row>
    <row r="42" spans="2:25" ht="18" customHeight="1" x14ac:dyDescent="0.15">
      <c r="B42" s="747"/>
      <c r="C42" s="739" t="s">
        <v>1276</v>
      </c>
      <c r="U42" s="740"/>
      <c r="V42" s="672"/>
      <c r="W42" s="672"/>
      <c r="X42" s="672"/>
      <c r="Y42" s="741"/>
    </row>
    <row r="43" spans="2:25" ht="18" customHeight="1" x14ac:dyDescent="0.15">
      <c r="B43" s="747"/>
      <c r="C43" s="739" t="s">
        <v>2426</v>
      </c>
      <c r="U43" s="76"/>
      <c r="V43" s="147" t="s">
        <v>10</v>
      </c>
      <c r="W43" s="147" t="s">
        <v>913</v>
      </c>
      <c r="X43" s="147" t="s">
        <v>10</v>
      </c>
      <c r="Y43" s="71"/>
    </row>
    <row r="44" spans="2:25" ht="18" customHeight="1" x14ac:dyDescent="0.15">
      <c r="B44" s="747"/>
      <c r="C44" s="739" t="s">
        <v>1277</v>
      </c>
      <c r="U44" s="740"/>
      <c r="V44" s="672"/>
      <c r="W44" s="672"/>
      <c r="X44" s="672"/>
      <c r="Y44" s="741"/>
    </row>
    <row r="45" spans="2:25" ht="18" customHeight="1" x14ac:dyDescent="0.15">
      <c r="B45" s="747"/>
      <c r="C45" s="739" t="s">
        <v>2427</v>
      </c>
      <c r="U45" s="740"/>
      <c r="V45" s="672"/>
      <c r="W45" s="672"/>
      <c r="X45" s="672"/>
      <c r="Y45" s="741"/>
    </row>
    <row r="46" spans="2:25" ht="15" customHeight="1" x14ac:dyDescent="0.15">
      <c r="B46" s="747"/>
      <c r="U46" s="747"/>
      <c r="Y46" s="746"/>
    </row>
    <row r="47" spans="2:25" ht="15" customHeight="1" x14ac:dyDescent="0.15">
      <c r="B47" s="747" t="s">
        <v>1278</v>
      </c>
      <c r="U47" s="740"/>
      <c r="V47" s="122" t="s">
        <v>912</v>
      </c>
      <c r="W47" s="122" t="s">
        <v>913</v>
      </c>
      <c r="X47" s="122" t="s">
        <v>914</v>
      </c>
      <c r="Y47" s="741"/>
    </row>
    <row r="48" spans="2:25" ht="6.75" customHeight="1" x14ac:dyDescent="0.15">
      <c r="B48" s="747"/>
      <c r="U48" s="740"/>
      <c r="V48" s="672"/>
      <c r="W48" s="672"/>
      <c r="X48" s="672"/>
      <c r="Y48" s="741"/>
    </row>
    <row r="49" spans="2:25" ht="18" customHeight="1" x14ac:dyDescent="0.15">
      <c r="B49" s="747"/>
      <c r="C49" s="739" t="s">
        <v>1279</v>
      </c>
      <c r="U49" s="76"/>
      <c r="V49" s="147" t="s">
        <v>10</v>
      </c>
      <c r="W49" s="147" t="s">
        <v>913</v>
      </c>
      <c r="X49" s="147" t="s">
        <v>10</v>
      </c>
      <c r="Y49" s="71"/>
    </row>
    <row r="50" spans="2:25" ht="18" customHeight="1" x14ac:dyDescent="0.15">
      <c r="B50" s="747"/>
      <c r="C50" s="739" t="s">
        <v>1280</v>
      </c>
      <c r="U50" s="747"/>
      <c r="Y50" s="746"/>
    </row>
    <row r="51" spans="2:25" ht="18" customHeight="1" x14ac:dyDescent="0.15">
      <c r="B51" s="747"/>
      <c r="C51" s="739" t="s">
        <v>2428</v>
      </c>
      <c r="U51" s="76"/>
      <c r="V51" s="147" t="s">
        <v>10</v>
      </c>
      <c r="W51" s="147" t="s">
        <v>913</v>
      </c>
      <c r="X51" s="147" t="s">
        <v>10</v>
      </c>
      <c r="Y51" s="71"/>
    </row>
    <row r="52" spans="2:25" ht="18" customHeight="1" x14ac:dyDescent="0.15">
      <c r="B52" s="747"/>
      <c r="D52" s="1291" t="s">
        <v>1281</v>
      </c>
      <c r="E52" s="1291"/>
      <c r="F52" s="1291"/>
      <c r="G52" s="1291"/>
      <c r="H52" s="1291"/>
      <c r="I52" s="1291"/>
      <c r="J52" s="1291"/>
      <c r="K52" s="1291"/>
      <c r="L52" s="1291"/>
      <c r="M52" s="1291"/>
      <c r="N52" s="1291"/>
      <c r="O52" s="1291"/>
      <c r="P52" s="1291"/>
      <c r="Q52" s="1291"/>
      <c r="R52" s="1291"/>
      <c r="S52" s="1291"/>
      <c r="T52" s="1296"/>
      <c r="U52" s="76"/>
      <c r="V52" s="147"/>
      <c r="W52" s="147"/>
      <c r="X52" s="147"/>
      <c r="Y52" s="71"/>
    </row>
    <row r="53" spans="2:25" ht="18" customHeight="1" x14ac:dyDescent="0.15">
      <c r="B53" s="747"/>
      <c r="D53" s="1291" t="s">
        <v>1282</v>
      </c>
      <c r="E53" s="1291"/>
      <c r="F53" s="1291"/>
      <c r="G53" s="1291"/>
      <c r="H53" s="1291"/>
      <c r="I53" s="1291"/>
      <c r="J53" s="1291"/>
      <c r="K53" s="1291"/>
      <c r="L53" s="1291"/>
      <c r="M53" s="1291"/>
      <c r="N53" s="1291"/>
      <c r="O53" s="1291"/>
      <c r="P53" s="1291"/>
      <c r="Q53" s="1291"/>
      <c r="R53" s="1291"/>
      <c r="S53" s="1291"/>
      <c r="T53" s="1296"/>
      <c r="U53" s="76"/>
      <c r="V53" s="147"/>
      <c r="W53" s="147"/>
      <c r="X53" s="147"/>
      <c r="Y53" s="71"/>
    </row>
    <row r="54" spans="2:25" ht="18" customHeight="1" x14ac:dyDescent="0.15">
      <c r="B54" s="747"/>
      <c r="D54" s="1291" t="s">
        <v>1283</v>
      </c>
      <c r="E54" s="1291"/>
      <c r="F54" s="1291"/>
      <c r="G54" s="1291"/>
      <c r="H54" s="1291"/>
      <c r="I54" s="1291"/>
      <c r="J54" s="1291"/>
      <c r="K54" s="1291"/>
      <c r="L54" s="1291"/>
      <c r="M54" s="1291"/>
      <c r="N54" s="1291"/>
      <c r="O54" s="1291"/>
      <c r="P54" s="1291"/>
      <c r="Q54" s="1291"/>
      <c r="R54" s="1291"/>
      <c r="S54" s="1291"/>
      <c r="T54" s="1296"/>
      <c r="U54" s="76"/>
      <c r="V54" s="147"/>
      <c r="W54" s="147"/>
      <c r="X54" s="147"/>
      <c r="Y54" s="71"/>
    </row>
    <row r="55" spans="2:25" ht="18" customHeight="1" x14ac:dyDescent="0.15">
      <c r="B55" s="747"/>
      <c r="D55" s="1291" t="s">
        <v>1284</v>
      </c>
      <c r="E55" s="1291"/>
      <c r="F55" s="1291"/>
      <c r="G55" s="1291"/>
      <c r="H55" s="1291"/>
      <c r="I55" s="1291"/>
      <c r="J55" s="1291"/>
      <c r="K55" s="1291"/>
      <c r="L55" s="1291"/>
      <c r="M55" s="1291"/>
      <c r="N55" s="1291"/>
      <c r="O55" s="1291"/>
      <c r="P55" s="1291"/>
      <c r="Q55" s="1291"/>
      <c r="R55" s="1291"/>
      <c r="S55" s="1291"/>
      <c r="T55" s="1296"/>
      <c r="U55" s="76"/>
      <c r="V55" s="147"/>
      <c r="W55" s="147"/>
      <c r="X55" s="147"/>
      <c r="Y55" s="71"/>
    </row>
    <row r="56" spans="2:25" ht="18" customHeight="1" x14ac:dyDescent="0.15">
      <c r="B56" s="747"/>
      <c r="D56" s="1291" t="s">
        <v>1285</v>
      </c>
      <c r="E56" s="1291"/>
      <c r="F56" s="1291"/>
      <c r="G56" s="1291"/>
      <c r="H56" s="1291"/>
      <c r="I56" s="1291"/>
      <c r="J56" s="1291"/>
      <c r="K56" s="1291"/>
      <c r="L56" s="1291"/>
      <c r="M56" s="1291"/>
      <c r="N56" s="1291"/>
      <c r="O56" s="1291"/>
      <c r="P56" s="1291"/>
      <c r="Q56" s="1291"/>
      <c r="R56" s="1291"/>
      <c r="S56" s="1291"/>
      <c r="T56" s="1296"/>
      <c r="U56" s="76"/>
      <c r="V56" s="147"/>
      <c r="W56" s="147"/>
      <c r="X56" s="147"/>
      <c r="Y56" s="71"/>
    </row>
    <row r="57" spans="2:25" ht="18" customHeight="1" x14ac:dyDescent="0.15">
      <c r="B57" s="747"/>
      <c r="C57" s="739" t="s">
        <v>1286</v>
      </c>
      <c r="U57" s="76"/>
      <c r="V57" s="147" t="s">
        <v>10</v>
      </c>
      <c r="W57" s="147" t="s">
        <v>913</v>
      </c>
      <c r="X57" s="147" t="s">
        <v>10</v>
      </c>
      <c r="Y57" s="71"/>
    </row>
    <row r="58" spans="2:25" ht="8.25" customHeight="1" x14ac:dyDescent="0.15">
      <c r="B58" s="757"/>
      <c r="C58" s="654"/>
      <c r="D58" s="654"/>
      <c r="E58" s="654"/>
      <c r="F58" s="654"/>
      <c r="G58" s="654"/>
      <c r="H58" s="654"/>
      <c r="I58" s="654"/>
      <c r="J58" s="654"/>
      <c r="K58" s="654"/>
      <c r="L58" s="654"/>
      <c r="M58" s="654"/>
      <c r="N58" s="654"/>
      <c r="O58" s="654"/>
      <c r="P58" s="654"/>
      <c r="Q58" s="654"/>
      <c r="R58" s="654"/>
      <c r="S58" s="654"/>
      <c r="T58" s="654"/>
      <c r="U58" s="1426"/>
      <c r="V58" s="1427"/>
      <c r="W58" s="1427"/>
      <c r="X58" s="1427"/>
      <c r="Y58" s="1428"/>
    </row>
    <row r="59" spans="2:25" x14ac:dyDescent="0.15">
      <c r="B59" s="739" t="s">
        <v>1287</v>
      </c>
    </row>
    <row r="60" spans="2:25" ht="14.25" customHeight="1" x14ac:dyDescent="0.15">
      <c r="B60" s="739" t="s">
        <v>1288</v>
      </c>
    </row>
    <row r="61" spans="2:25" ht="9" customHeight="1" x14ac:dyDescent="0.15">
      <c r="B61" s="754"/>
      <c r="C61" s="755"/>
      <c r="D61" s="755"/>
      <c r="E61" s="755"/>
      <c r="F61" s="755"/>
      <c r="G61" s="755"/>
      <c r="H61" s="755"/>
      <c r="I61" s="755"/>
      <c r="J61" s="755"/>
      <c r="K61" s="755"/>
      <c r="L61" s="755"/>
      <c r="M61" s="755"/>
      <c r="N61" s="755"/>
      <c r="O61" s="755"/>
      <c r="P61" s="755"/>
      <c r="Q61" s="755"/>
      <c r="R61" s="755"/>
      <c r="S61" s="755"/>
      <c r="T61" s="755"/>
      <c r="U61" s="754"/>
      <c r="V61" s="755"/>
      <c r="W61" s="755"/>
      <c r="X61" s="755"/>
      <c r="Y61" s="756"/>
    </row>
    <row r="62" spans="2:25" x14ac:dyDescent="0.15">
      <c r="B62" s="747" t="s">
        <v>1289</v>
      </c>
      <c r="U62" s="747"/>
      <c r="V62" s="122" t="s">
        <v>912</v>
      </c>
      <c r="W62" s="122" t="s">
        <v>913</v>
      </c>
      <c r="X62" s="122" t="s">
        <v>914</v>
      </c>
      <c r="Y62" s="746"/>
    </row>
    <row r="63" spans="2:25" ht="6.75" customHeight="1" x14ac:dyDescent="0.15">
      <c r="B63" s="747"/>
      <c r="U63" s="747"/>
      <c r="Y63" s="746"/>
    </row>
    <row r="64" spans="2:25" ht="18" customHeight="1" x14ac:dyDescent="0.15">
      <c r="B64" s="747"/>
      <c r="C64" s="739" t="s">
        <v>1290</v>
      </c>
      <c r="U64" s="76"/>
      <c r="V64" s="147" t="s">
        <v>10</v>
      </c>
      <c r="W64" s="147" t="s">
        <v>913</v>
      </c>
      <c r="X64" s="147" t="s">
        <v>10</v>
      </c>
      <c r="Y64" s="71"/>
    </row>
    <row r="65" spans="2:25" ht="18" customHeight="1" x14ac:dyDescent="0.15">
      <c r="B65" s="747"/>
      <c r="C65" s="739" t="s">
        <v>1291</v>
      </c>
      <c r="U65" s="747"/>
      <c r="Y65" s="746"/>
    </row>
    <row r="66" spans="2:25" ht="18" customHeight="1" x14ac:dyDescent="0.15">
      <c r="B66" s="747"/>
      <c r="C66" s="739" t="s">
        <v>1292</v>
      </c>
      <c r="U66" s="747"/>
      <c r="Y66" s="746"/>
    </row>
    <row r="67" spans="2:25" ht="6" customHeight="1" x14ac:dyDescent="0.15">
      <c r="B67" s="757"/>
      <c r="C67" s="654"/>
      <c r="D67" s="654"/>
      <c r="E67" s="654"/>
      <c r="F67" s="654"/>
      <c r="G67" s="654"/>
      <c r="H67" s="654"/>
      <c r="I67" s="654"/>
      <c r="J67" s="654"/>
      <c r="K67" s="654"/>
      <c r="L67" s="654"/>
      <c r="M67" s="654"/>
      <c r="N67" s="654"/>
      <c r="O67" s="654"/>
      <c r="P67" s="654"/>
      <c r="Q67" s="654"/>
      <c r="R67" s="654"/>
      <c r="S67" s="654"/>
      <c r="T67" s="654"/>
      <c r="U67" s="757"/>
      <c r="V67" s="654"/>
      <c r="W67" s="654"/>
      <c r="X67" s="654"/>
      <c r="Y67" s="758"/>
    </row>
    <row r="122" spans="3:7" x14ac:dyDescent="0.15">
      <c r="C122" s="654"/>
      <c r="D122" s="654"/>
      <c r="E122" s="654"/>
      <c r="F122" s="654"/>
      <c r="G122" s="654"/>
    </row>
    <row r="123" spans="3:7" x14ac:dyDescent="0.15">
      <c r="C123" s="755"/>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39" customWidth="1"/>
    <col min="2" max="2" width="1.625" style="739" customWidth="1"/>
    <col min="3" max="19" width="3.875" style="739" customWidth="1"/>
    <col min="20" max="20" width="7.75" style="739" customWidth="1"/>
    <col min="21" max="25" width="3.25" style="739" customWidth="1"/>
    <col min="26" max="26" width="2.125" style="739" customWidth="1"/>
    <col min="27" max="16384" width="4" style="739"/>
  </cols>
  <sheetData>
    <row r="1" spans="2:25" ht="6.75" customHeight="1" x14ac:dyDescent="0.15"/>
    <row r="2" spans="2:25" x14ac:dyDescent="0.15">
      <c r="B2" s="739" t="s">
        <v>2560</v>
      </c>
    </row>
    <row r="3" spans="2:25" ht="15.75" customHeight="1" x14ac:dyDescent="0.15">
      <c r="P3" s="693" t="s">
        <v>620</v>
      </c>
      <c r="Q3" s="1271"/>
      <c r="R3" s="1271"/>
      <c r="S3" s="672" t="s">
        <v>621</v>
      </c>
      <c r="T3" s="1271"/>
      <c r="U3" s="1271"/>
      <c r="V3" s="672" t="s">
        <v>788</v>
      </c>
      <c r="W3" s="1271"/>
      <c r="X3" s="1271"/>
      <c r="Y3" s="672" t="s">
        <v>789</v>
      </c>
    </row>
    <row r="4" spans="2:25" ht="10.5" customHeight="1" x14ac:dyDescent="0.15"/>
    <row r="5" spans="2:25" ht="27.75" customHeight="1" x14ac:dyDescent="0.15">
      <c r="B5" s="1664" t="s">
        <v>2539</v>
      </c>
      <c r="C5" s="1664"/>
      <c r="D5" s="1664"/>
      <c r="E5" s="1664"/>
      <c r="F5" s="1664"/>
      <c r="G5" s="1664"/>
      <c r="H5" s="1664"/>
      <c r="I5" s="1664"/>
      <c r="J5" s="1664"/>
      <c r="K5" s="1664"/>
      <c r="L5" s="1664"/>
      <c r="M5" s="1664"/>
      <c r="N5" s="1664"/>
      <c r="O5" s="1664"/>
      <c r="P5" s="1664"/>
      <c r="Q5" s="1664"/>
      <c r="R5" s="1664"/>
      <c r="S5" s="1664"/>
      <c r="T5" s="1664"/>
      <c r="U5" s="1664"/>
      <c r="V5" s="1664"/>
      <c r="W5" s="1664"/>
      <c r="X5" s="1664"/>
      <c r="Y5" s="1664"/>
    </row>
    <row r="7" spans="2:25" ht="23.25" customHeight="1" x14ac:dyDescent="0.15">
      <c r="B7" s="1275" t="s">
        <v>2540</v>
      </c>
      <c r="C7" s="1275"/>
      <c r="D7" s="1275"/>
      <c r="E7" s="1275"/>
      <c r="F7" s="1275"/>
      <c r="G7" s="1275"/>
      <c r="H7" s="1275"/>
      <c r="I7" s="1275"/>
      <c r="J7" s="1275"/>
      <c r="K7" s="1275"/>
      <c r="L7" s="1275"/>
      <c r="M7" s="1275"/>
      <c r="N7" s="1275"/>
      <c r="O7" s="1275"/>
      <c r="P7" s="1275"/>
      <c r="Q7" s="1275"/>
      <c r="R7" s="1275"/>
      <c r="S7" s="1275"/>
      <c r="T7" s="1275"/>
      <c r="U7" s="1275"/>
      <c r="V7" s="1275"/>
      <c r="W7" s="1275"/>
      <c r="X7" s="1275"/>
      <c r="Y7" s="1639"/>
    </row>
    <row r="8" spans="2:25" ht="23.25" customHeight="1" x14ac:dyDescent="0.15">
      <c r="B8" s="1639" t="s">
        <v>2541</v>
      </c>
      <c r="C8" s="1639"/>
      <c r="D8" s="1639"/>
      <c r="E8" s="1639"/>
      <c r="F8" s="1639"/>
      <c r="G8" s="1639"/>
      <c r="H8" s="1639"/>
      <c r="I8" s="1654"/>
      <c r="J8" s="1654"/>
      <c r="K8" s="1654"/>
      <c r="L8" s="1654"/>
      <c r="M8" s="1654"/>
      <c r="N8" s="1654"/>
      <c r="O8" s="1654"/>
      <c r="P8" s="1654"/>
      <c r="Q8" s="1654"/>
      <c r="R8" s="1654"/>
      <c r="S8" s="1654"/>
      <c r="T8" s="1654"/>
      <c r="U8" s="1654"/>
      <c r="V8" s="1654"/>
      <c r="W8" s="1654"/>
      <c r="X8" s="1654"/>
      <c r="Y8" s="1654"/>
    </row>
    <row r="9" spans="2:25" ht="23.25" customHeight="1" x14ac:dyDescent="0.15">
      <c r="B9" s="1639" t="s">
        <v>2542</v>
      </c>
      <c r="C9" s="1639"/>
      <c r="D9" s="1639"/>
      <c r="E9" s="1639"/>
      <c r="F9" s="1639"/>
      <c r="G9" s="1639"/>
      <c r="H9" s="1639"/>
      <c r="I9" s="145" t="s">
        <v>10</v>
      </c>
      <c r="J9" s="773" t="s">
        <v>905</v>
      </c>
      <c r="K9" s="773"/>
      <c r="L9" s="773"/>
      <c r="M9" s="773"/>
      <c r="N9" s="146" t="s">
        <v>10</v>
      </c>
      <c r="O9" s="773" t="s">
        <v>906</v>
      </c>
      <c r="P9" s="773"/>
      <c r="Q9" s="773"/>
      <c r="R9" s="773"/>
      <c r="S9" s="146" t="s">
        <v>10</v>
      </c>
      <c r="T9" s="773" t="s">
        <v>907</v>
      </c>
      <c r="U9" s="773"/>
      <c r="V9" s="773"/>
      <c r="W9" s="773"/>
      <c r="X9" s="773"/>
      <c r="Y9" s="779"/>
    </row>
    <row r="11" spans="2:25" ht="6" customHeight="1" x14ac:dyDescent="0.15">
      <c r="B11" s="754"/>
      <c r="C11" s="755"/>
      <c r="D11" s="755"/>
      <c r="E11" s="755"/>
      <c r="F11" s="755"/>
      <c r="G11" s="755"/>
      <c r="H11" s="755"/>
      <c r="I11" s="755"/>
      <c r="J11" s="755"/>
      <c r="K11" s="755"/>
      <c r="L11" s="755"/>
      <c r="M11" s="755"/>
      <c r="N11" s="755"/>
      <c r="O11" s="755"/>
      <c r="P11" s="755"/>
      <c r="Q11" s="755"/>
      <c r="R11" s="755"/>
      <c r="S11" s="755"/>
      <c r="T11" s="755"/>
      <c r="U11" s="754"/>
      <c r="V11" s="755"/>
      <c r="W11" s="755"/>
      <c r="X11" s="755"/>
      <c r="Y11" s="756"/>
    </row>
    <row r="12" spans="2:25" x14ac:dyDescent="0.15">
      <c r="B12" s="747" t="s">
        <v>2543</v>
      </c>
      <c r="U12" s="747"/>
      <c r="V12" s="122" t="s">
        <v>912</v>
      </c>
      <c r="W12" s="122" t="s">
        <v>913</v>
      </c>
      <c r="X12" s="122" t="s">
        <v>914</v>
      </c>
      <c r="Y12" s="746"/>
    </row>
    <row r="13" spans="2:25" ht="6" customHeight="1" x14ac:dyDescent="0.15">
      <c r="B13" s="747"/>
      <c r="U13" s="747"/>
      <c r="Y13" s="746"/>
    </row>
    <row r="14" spans="2:25" ht="18" customHeight="1" x14ac:dyDescent="0.15">
      <c r="B14" s="747"/>
      <c r="C14" s="739" t="s">
        <v>2544</v>
      </c>
      <c r="U14" s="76"/>
      <c r="V14" s="147" t="s">
        <v>10</v>
      </c>
      <c r="W14" s="147" t="s">
        <v>913</v>
      </c>
      <c r="X14" s="147" t="s">
        <v>10</v>
      </c>
      <c r="Y14" s="71"/>
    </row>
    <row r="15" spans="2:25" ht="18" customHeight="1" x14ac:dyDescent="0.15">
      <c r="B15" s="747"/>
      <c r="C15" s="739" t="s">
        <v>2545</v>
      </c>
      <c r="U15" s="76"/>
      <c r="V15" s="2"/>
      <c r="W15" s="2"/>
      <c r="X15" s="2"/>
      <c r="Y15" s="71"/>
    </row>
    <row r="16" spans="2:25" ht="18" customHeight="1" x14ac:dyDescent="0.15">
      <c r="B16" s="747"/>
      <c r="U16" s="76"/>
      <c r="V16" s="2"/>
      <c r="W16" s="2"/>
      <c r="X16" s="2"/>
      <c r="Y16" s="71"/>
    </row>
    <row r="17" spans="2:25" ht="18" customHeight="1" x14ac:dyDescent="0.15">
      <c r="B17" s="747"/>
      <c r="C17" s="739" t="s">
        <v>1267</v>
      </c>
      <c r="D17" s="1275" t="s">
        <v>1270</v>
      </c>
      <c r="E17" s="1275"/>
      <c r="F17" s="1275"/>
      <c r="G17" s="1275"/>
      <c r="H17" s="1275"/>
      <c r="I17" s="680" t="s">
        <v>1269</v>
      </c>
      <c r="J17" s="728"/>
      <c r="K17" s="728"/>
      <c r="L17" s="1276"/>
      <c r="M17" s="1276"/>
      <c r="N17" s="1276"/>
      <c r="O17" s="645" t="s">
        <v>1003</v>
      </c>
      <c r="U17" s="740"/>
      <c r="V17" s="672"/>
      <c r="W17" s="672"/>
      <c r="X17" s="672"/>
      <c r="Y17" s="741"/>
    </row>
    <row r="18" spans="2:25" ht="18" customHeight="1" x14ac:dyDescent="0.15">
      <c r="B18" s="747"/>
      <c r="C18" s="739" t="s">
        <v>1267</v>
      </c>
      <c r="D18" s="1275" t="s">
        <v>1270</v>
      </c>
      <c r="E18" s="1275"/>
      <c r="F18" s="1275"/>
      <c r="G18" s="1275"/>
      <c r="H18" s="1275"/>
      <c r="I18" s="680" t="s">
        <v>2546</v>
      </c>
      <c r="J18" s="728"/>
      <c r="K18" s="728"/>
      <c r="L18" s="1276"/>
      <c r="M18" s="1276"/>
      <c r="N18" s="1276"/>
      <c r="O18" s="645" t="s">
        <v>1003</v>
      </c>
      <c r="U18" s="740"/>
      <c r="V18" s="672"/>
      <c r="W18" s="672"/>
      <c r="X18" s="672"/>
      <c r="Y18" s="741"/>
    </row>
    <row r="19" spans="2:25" ht="18" customHeight="1" x14ac:dyDescent="0.15">
      <c r="B19" s="747"/>
      <c r="D19" s="672"/>
      <c r="E19" s="672"/>
      <c r="F19" s="672"/>
      <c r="G19" s="672"/>
      <c r="H19" s="672"/>
      <c r="O19" s="672"/>
      <c r="U19" s="740"/>
      <c r="V19" s="672"/>
      <c r="W19" s="672"/>
      <c r="X19" s="672"/>
      <c r="Y19" s="741"/>
    </row>
    <row r="20" spans="2:25" ht="18" customHeight="1" x14ac:dyDescent="0.15">
      <c r="B20" s="747"/>
      <c r="C20" s="739" t="s">
        <v>2547</v>
      </c>
      <c r="U20" s="76"/>
      <c r="V20" s="147" t="s">
        <v>10</v>
      </c>
      <c r="W20" s="147" t="s">
        <v>913</v>
      </c>
      <c r="X20" s="147" t="s">
        <v>10</v>
      </c>
      <c r="Y20" s="71"/>
    </row>
    <row r="21" spans="2:25" ht="18" customHeight="1" x14ac:dyDescent="0.15">
      <c r="B21" s="747"/>
      <c r="C21" s="739" t="s">
        <v>2548</v>
      </c>
      <c r="U21" s="76"/>
      <c r="V21" s="2"/>
      <c r="W21" s="2"/>
      <c r="X21" s="2"/>
      <c r="Y21" s="71"/>
    </row>
    <row r="22" spans="2:25" ht="18" customHeight="1" x14ac:dyDescent="0.15">
      <c r="B22" s="747"/>
      <c r="C22" s="739" t="s">
        <v>2549</v>
      </c>
      <c r="T22" s="739" t="s">
        <v>1272</v>
      </c>
      <c r="U22" s="76"/>
      <c r="V22" s="147" t="s">
        <v>10</v>
      </c>
      <c r="W22" s="147" t="s">
        <v>913</v>
      </c>
      <c r="X22" s="147" t="s">
        <v>10</v>
      </c>
      <c r="Y22" s="71"/>
    </row>
    <row r="23" spans="2:25" ht="18" customHeight="1" x14ac:dyDescent="0.15">
      <c r="B23" s="747"/>
      <c r="C23" s="739" t="s">
        <v>2550</v>
      </c>
      <c r="U23" s="76"/>
      <c r="V23" s="147" t="s">
        <v>10</v>
      </c>
      <c r="W23" s="147" t="s">
        <v>913</v>
      </c>
      <c r="X23" s="147" t="s">
        <v>10</v>
      </c>
      <c r="Y23" s="71"/>
    </row>
    <row r="24" spans="2:25" ht="18" customHeight="1" x14ac:dyDescent="0.15">
      <c r="B24" s="747"/>
      <c r="C24" s="739" t="s">
        <v>2551</v>
      </c>
      <c r="U24" s="76"/>
      <c r="V24" s="147" t="s">
        <v>10</v>
      </c>
      <c r="W24" s="147" t="s">
        <v>913</v>
      </c>
      <c r="X24" s="147" t="s">
        <v>10</v>
      </c>
      <c r="Y24" s="71"/>
    </row>
    <row r="25" spans="2:25" ht="18" customHeight="1" x14ac:dyDescent="0.15">
      <c r="B25" s="747"/>
      <c r="C25" s="739" t="s">
        <v>2552</v>
      </c>
      <c r="U25" s="76"/>
      <c r="V25" s="2"/>
      <c r="W25" s="2"/>
      <c r="X25" s="2"/>
      <c r="Y25" s="71"/>
    </row>
    <row r="26" spans="2:25" ht="18" customHeight="1" x14ac:dyDescent="0.15">
      <c r="B26" s="747"/>
      <c r="C26" s="739" t="s">
        <v>2577</v>
      </c>
      <c r="U26" s="76"/>
      <c r="V26" s="147" t="s">
        <v>10</v>
      </c>
      <c r="W26" s="147" t="s">
        <v>913</v>
      </c>
      <c r="X26" s="147" t="s">
        <v>10</v>
      </c>
      <c r="Y26" s="71"/>
    </row>
    <row r="27" spans="2:25" ht="18" customHeight="1" x14ac:dyDescent="0.15">
      <c r="B27" s="747"/>
      <c r="C27" s="739" t="s">
        <v>2419</v>
      </c>
      <c r="U27" s="76"/>
      <c r="V27" s="147"/>
      <c r="W27" s="147"/>
      <c r="X27" s="147"/>
      <c r="Y27" s="71"/>
    </row>
    <row r="28" spans="2:25" ht="18" customHeight="1" x14ac:dyDescent="0.15">
      <c r="B28" s="747"/>
      <c r="C28" s="739" t="s">
        <v>2420</v>
      </c>
      <c r="U28" s="76"/>
      <c r="V28" s="147"/>
      <c r="W28" s="147"/>
      <c r="X28" s="147"/>
      <c r="Y28" s="71"/>
    </row>
    <row r="29" spans="2:25" ht="18" customHeight="1" x14ac:dyDescent="0.15">
      <c r="B29" s="747"/>
      <c r="C29" s="739" t="s">
        <v>2578</v>
      </c>
      <c r="U29" s="76"/>
      <c r="V29" s="147" t="s">
        <v>10</v>
      </c>
      <c r="W29" s="147" t="s">
        <v>913</v>
      </c>
      <c r="X29" s="147" t="s">
        <v>10</v>
      </c>
      <c r="Y29" s="71"/>
    </row>
    <row r="30" spans="2:25" ht="18" customHeight="1" x14ac:dyDescent="0.15">
      <c r="B30" s="747"/>
      <c r="C30" s="739" t="s">
        <v>2553</v>
      </c>
      <c r="U30" s="76"/>
      <c r="V30" s="2"/>
      <c r="W30" s="2"/>
      <c r="X30" s="2"/>
      <c r="Y30" s="71"/>
    </row>
    <row r="31" spans="2:25" ht="18" customHeight="1" x14ac:dyDescent="0.15">
      <c r="B31" s="747"/>
      <c r="D31" s="739" t="s">
        <v>2422</v>
      </c>
      <c r="U31" s="76"/>
      <c r="V31" s="147" t="s">
        <v>10</v>
      </c>
      <c r="W31" s="147" t="s">
        <v>913</v>
      </c>
      <c r="X31" s="147" t="s">
        <v>10</v>
      </c>
      <c r="Y31" s="71"/>
    </row>
    <row r="32" spans="2:25" ht="18" customHeight="1" x14ac:dyDescent="0.15">
      <c r="B32" s="747"/>
      <c r="D32" s="739" t="s">
        <v>2423</v>
      </c>
      <c r="U32" s="76"/>
      <c r="V32" s="147" t="s">
        <v>10</v>
      </c>
      <c r="W32" s="147" t="s">
        <v>913</v>
      </c>
      <c r="X32" s="147" t="s">
        <v>10</v>
      </c>
      <c r="Y32" s="71"/>
    </row>
    <row r="33" spans="2:25" ht="18" customHeight="1" x14ac:dyDescent="0.15">
      <c r="B33" s="747"/>
      <c r="C33" s="739" t="s">
        <v>2554</v>
      </c>
      <c r="U33" s="76"/>
      <c r="V33" s="147" t="s">
        <v>10</v>
      </c>
      <c r="W33" s="147" t="s">
        <v>913</v>
      </c>
      <c r="X33" s="147" t="s">
        <v>10</v>
      </c>
      <c r="Y33" s="71"/>
    </row>
    <row r="34" spans="2:25" ht="18" customHeight="1" x14ac:dyDescent="0.15">
      <c r="B34" s="747"/>
      <c r="C34" s="739" t="s">
        <v>2555</v>
      </c>
      <c r="U34" s="76"/>
      <c r="V34" s="2"/>
      <c r="W34" s="2"/>
      <c r="X34" s="2"/>
      <c r="Y34" s="71"/>
    </row>
    <row r="35" spans="2:25" ht="18" customHeight="1" x14ac:dyDescent="0.15">
      <c r="B35" s="747"/>
      <c r="C35" s="739" t="s">
        <v>2556</v>
      </c>
      <c r="U35" s="76"/>
      <c r="V35" s="147" t="s">
        <v>10</v>
      </c>
      <c r="W35" s="147" t="s">
        <v>913</v>
      </c>
      <c r="X35" s="147" t="s">
        <v>10</v>
      </c>
      <c r="Y35" s="71"/>
    </row>
    <row r="36" spans="2:25" ht="18" customHeight="1" x14ac:dyDescent="0.15">
      <c r="B36" s="747"/>
      <c r="C36" s="739" t="s">
        <v>2557</v>
      </c>
      <c r="U36" s="76"/>
      <c r="V36" s="2"/>
      <c r="W36" s="2"/>
      <c r="X36" s="2"/>
      <c r="Y36" s="71"/>
    </row>
    <row r="37" spans="2:25" ht="18" customHeight="1" x14ac:dyDescent="0.15">
      <c r="B37" s="747"/>
      <c r="C37" s="739" t="s">
        <v>2558</v>
      </c>
      <c r="U37" s="76"/>
      <c r="V37" s="147" t="s">
        <v>10</v>
      </c>
      <c r="W37" s="147" t="s">
        <v>913</v>
      </c>
      <c r="X37" s="147" t="s">
        <v>10</v>
      </c>
      <c r="Y37" s="71"/>
    </row>
    <row r="38" spans="2:25" ht="18" customHeight="1" x14ac:dyDescent="0.15">
      <c r="B38" s="747"/>
      <c r="C38" s="739" t="s">
        <v>1277</v>
      </c>
      <c r="U38" s="76"/>
      <c r="V38" s="2"/>
      <c r="W38" s="2"/>
      <c r="X38" s="2"/>
      <c r="Y38" s="71"/>
    </row>
    <row r="39" spans="2:25" ht="18" customHeight="1" x14ac:dyDescent="0.15">
      <c r="B39" s="757"/>
      <c r="C39" s="654" t="s">
        <v>2559</v>
      </c>
      <c r="D39" s="654"/>
      <c r="E39" s="654"/>
      <c r="F39" s="654"/>
      <c r="G39" s="654"/>
      <c r="H39" s="654"/>
      <c r="I39" s="654"/>
      <c r="J39" s="654"/>
      <c r="K39" s="654"/>
      <c r="L39" s="654"/>
      <c r="M39" s="654"/>
      <c r="N39" s="654"/>
      <c r="O39" s="654"/>
      <c r="P39" s="654"/>
      <c r="Q39" s="654"/>
      <c r="R39" s="654"/>
      <c r="S39" s="654"/>
      <c r="T39" s="654"/>
      <c r="U39" s="774"/>
      <c r="V39" s="775"/>
      <c r="W39" s="775"/>
      <c r="X39" s="775"/>
      <c r="Y39" s="783"/>
    </row>
    <row r="40" spans="2:25" x14ac:dyDescent="0.15">
      <c r="B40" s="739" t="s">
        <v>1287</v>
      </c>
    </row>
    <row r="41" spans="2:25" ht="14.25" customHeight="1" x14ac:dyDescent="0.15">
      <c r="B41" s="739" t="s">
        <v>1288</v>
      </c>
    </row>
    <row r="43" spans="2:25" ht="14.25" customHeight="1" x14ac:dyDescent="0.15"/>
    <row r="121" spans="3:7" x14ac:dyDescent="0.15">
      <c r="C121" s="654"/>
      <c r="D121" s="654"/>
      <c r="E121" s="654"/>
      <c r="F121" s="654"/>
      <c r="G121" s="654"/>
    </row>
    <row r="122" spans="3:7" x14ac:dyDescent="0.15">
      <c r="C122" s="75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28" zoomScaleNormal="100" workbookViewId="0">
      <selection activeCell="M31" sqref="M31"/>
    </sheetView>
  </sheetViews>
  <sheetFormatPr defaultColWidth="3.5" defaultRowHeight="13.5" x14ac:dyDescent="0.15"/>
  <cols>
    <col min="1" max="1" width="1.25" style="227" customWidth="1"/>
    <col min="2" max="2" width="3" style="249" customWidth="1"/>
    <col min="3" max="6" width="3.5" style="227"/>
    <col min="7" max="7" width="1.5" style="227" customWidth="1"/>
    <col min="8" max="23" width="3.5" style="227"/>
    <col min="24" max="29" width="4" style="227" customWidth="1"/>
    <col min="30" max="30" width="1.25" style="227" customWidth="1"/>
    <col min="31" max="16384" width="3.5" style="227"/>
  </cols>
  <sheetData>
    <row r="1" spans="2:37" s="221" customFormat="1" x14ac:dyDescent="0.15">
      <c r="B1" s="739"/>
      <c r="C1" s="739"/>
      <c r="D1" s="739"/>
      <c r="E1" s="739"/>
    </row>
    <row r="2" spans="2:37" s="221" customFormat="1" x14ac:dyDescent="0.15">
      <c r="B2" s="739" t="s">
        <v>2273</v>
      </c>
      <c r="C2" s="739"/>
      <c r="D2" s="739"/>
      <c r="E2" s="739"/>
    </row>
    <row r="3" spans="2:37" s="221" customFormat="1" x14ac:dyDescent="0.15">
      <c r="W3" s="222" t="s">
        <v>620</v>
      </c>
      <c r="X3" s="223"/>
      <c r="Y3" s="223" t="s">
        <v>621</v>
      </c>
      <c r="Z3" s="223"/>
      <c r="AA3" s="223" t="s">
        <v>788</v>
      </c>
      <c r="AB3" s="223"/>
      <c r="AC3" s="223" t="s">
        <v>789</v>
      </c>
    </row>
    <row r="4" spans="2:37" s="221" customFormat="1" x14ac:dyDescent="0.15">
      <c r="AC4" s="222"/>
    </row>
    <row r="5" spans="2:37" s="739" customFormat="1" ht="47.25" customHeight="1" x14ac:dyDescent="0.15">
      <c r="B5" s="1664" t="s">
        <v>1662</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row>
    <row r="6" spans="2:37" s="221" customFormat="1" x14ac:dyDescent="0.15"/>
    <row r="7" spans="2:37" s="221" customFormat="1" ht="27" customHeight="1" x14ac:dyDescent="0.15">
      <c r="B7" s="1994" t="s">
        <v>1320</v>
      </c>
      <c r="C7" s="1994"/>
      <c r="D7" s="1994"/>
      <c r="E7" s="1994"/>
      <c r="F7" s="1994"/>
      <c r="G7" s="1995"/>
      <c r="H7" s="1996"/>
      <c r="I7" s="1996"/>
      <c r="J7" s="1996"/>
      <c r="K7" s="1996"/>
      <c r="L7" s="1996"/>
      <c r="M7" s="1996"/>
      <c r="N7" s="1996"/>
      <c r="O7" s="1996"/>
      <c r="P7" s="1996"/>
      <c r="Q7" s="1996"/>
      <c r="R7" s="1996"/>
      <c r="S7" s="1996"/>
      <c r="T7" s="1996"/>
      <c r="U7" s="1996"/>
      <c r="V7" s="1996"/>
      <c r="W7" s="1996"/>
      <c r="X7" s="1996"/>
      <c r="Y7" s="1996"/>
      <c r="Z7" s="1996"/>
      <c r="AA7" s="1996"/>
      <c r="AB7" s="1996"/>
      <c r="AC7" s="1997"/>
    </row>
    <row r="8" spans="2:37" ht="27" customHeight="1" x14ac:dyDescent="0.15">
      <c r="B8" s="1992" t="s">
        <v>1321</v>
      </c>
      <c r="C8" s="1993"/>
      <c r="D8" s="1993"/>
      <c r="E8" s="1993"/>
      <c r="F8" s="1998"/>
      <c r="G8" s="224"/>
      <c r="H8" s="146" t="s">
        <v>10</v>
      </c>
      <c r="I8" s="773" t="s">
        <v>905</v>
      </c>
      <c r="J8" s="773"/>
      <c r="K8" s="773"/>
      <c r="L8" s="773"/>
      <c r="M8" s="146" t="s">
        <v>10</v>
      </c>
      <c r="N8" s="773" t="s">
        <v>906</v>
      </c>
      <c r="O8" s="773"/>
      <c r="P8" s="773"/>
      <c r="Q8" s="773"/>
      <c r="R8" s="146" t="s">
        <v>10</v>
      </c>
      <c r="S8" s="773" t="s">
        <v>907</v>
      </c>
      <c r="T8" s="773"/>
      <c r="U8" s="225"/>
      <c r="V8" s="225"/>
      <c r="W8" s="225"/>
      <c r="X8" s="225"/>
      <c r="Y8" s="225"/>
      <c r="Z8" s="225"/>
      <c r="AA8" s="225"/>
      <c r="AB8" s="225"/>
      <c r="AC8" s="226"/>
    </row>
    <row r="9" spans="2:37" ht="27" customHeight="1" x14ac:dyDescent="0.15">
      <c r="B9" s="1992" t="s">
        <v>1663</v>
      </c>
      <c r="C9" s="1993"/>
      <c r="D9" s="1993"/>
      <c r="E9" s="1993"/>
      <c r="F9" s="1998"/>
      <c r="G9" s="224"/>
      <c r="H9" s="146" t="s">
        <v>10</v>
      </c>
      <c r="I9" s="773" t="s">
        <v>909</v>
      </c>
      <c r="J9" s="773"/>
      <c r="K9" s="773"/>
      <c r="L9" s="773"/>
      <c r="M9" s="773"/>
      <c r="N9" s="773"/>
      <c r="O9" s="773"/>
      <c r="P9" s="773"/>
      <c r="Q9" s="773"/>
      <c r="R9" s="146" t="s">
        <v>10</v>
      </c>
      <c r="S9" s="773" t="s">
        <v>1106</v>
      </c>
      <c r="T9" s="773"/>
      <c r="U9" s="225"/>
      <c r="V9" s="225"/>
      <c r="W9" s="225"/>
      <c r="X9" s="225"/>
      <c r="Y9" s="225"/>
      <c r="Z9" s="225"/>
      <c r="AA9" s="225"/>
      <c r="AB9" s="225"/>
      <c r="AC9" s="226"/>
    </row>
    <row r="10" spans="2:37" ht="27" customHeight="1" x14ac:dyDescent="0.15">
      <c r="B10" s="1992" t="s">
        <v>1664</v>
      </c>
      <c r="C10" s="1993"/>
      <c r="D10" s="1993"/>
      <c r="E10" s="1993"/>
      <c r="F10" s="1993"/>
      <c r="G10" s="224"/>
      <c r="H10" s="146" t="s">
        <v>10</v>
      </c>
      <c r="I10" s="773" t="s">
        <v>1665</v>
      </c>
      <c r="J10" s="773"/>
      <c r="K10" s="773"/>
      <c r="L10" s="773"/>
      <c r="M10" s="773"/>
      <c r="N10" s="773"/>
      <c r="O10" s="773"/>
      <c r="P10" s="773"/>
      <c r="Q10" s="773"/>
      <c r="R10" s="146" t="s">
        <v>10</v>
      </c>
      <c r="S10" s="773" t="s">
        <v>1666</v>
      </c>
      <c r="T10" s="773"/>
      <c r="U10" s="225"/>
      <c r="V10" s="225"/>
      <c r="W10" s="225"/>
      <c r="X10" s="225"/>
      <c r="Y10" s="225"/>
      <c r="Z10" s="225"/>
      <c r="AA10" s="225"/>
      <c r="AB10" s="225"/>
      <c r="AC10" s="226"/>
    </row>
    <row r="11" spans="2:37" s="221" customFormat="1" x14ac:dyDescent="0.15"/>
    <row r="12" spans="2:37" s="221" customFormat="1" ht="10.5" customHeight="1" x14ac:dyDescent="0.15">
      <c r="B12" s="228"/>
      <c r="C12" s="229"/>
      <c r="D12" s="229"/>
      <c r="E12" s="229"/>
      <c r="F12" s="230"/>
      <c r="G12" s="229"/>
      <c r="H12" s="229"/>
      <c r="I12" s="229"/>
      <c r="J12" s="229"/>
      <c r="K12" s="229"/>
      <c r="L12" s="229"/>
      <c r="M12" s="229"/>
      <c r="N12" s="229"/>
      <c r="O12" s="229"/>
      <c r="P12" s="229"/>
      <c r="Q12" s="229"/>
      <c r="R12" s="229"/>
      <c r="S12" s="229"/>
      <c r="T12" s="229"/>
      <c r="U12" s="229"/>
      <c r="V12" s="229"/>
      <c r="W12" s="229"/>
      <c r="X12" s="229"/>
      <c r="Y12" s="229"/>
      <c r="Z12" s="229"/>
      <c r="AA12" s="228"/>
      <c r="AB12" s="229"/>
      <c r="AC12" s="230"/>
    </row>
    <row r="13" spans="2:37" s="221" customFormat="1" ht="40.5" customHeight="1" x14ac:dyDescent="0.15">
      <c r="B13" s="1999" t="s">
        <v>1667</v>
      </c>
      <c r="C13" s="2000"/>
      <c r="D13" s="2000"/>
      <c r="E13" s="2000"/>
      <c r="F13" s="2001"/>
      <c r="H13" s="2000" t="s">
        <v>1668</v>
      </c>
      <c r="I13" s="2000"/>
      <c r="J13" s="2000"/>
      <c r="K13" s="2000"/>
      <c r="L13" s="2000"/>
      <c r="M13" s="2000"/>
      <c r="N13" s="2000"/>
      <c r="O13" s="2000"/>
      <c r="P13" s="2000"/>
      <c r="Q13" s="2000"/>
      <c r="R13" s="2000"/>
      <c r="S13" s="2000"/>
      <c r="T13" s="2000"/>
      <c r="U13" s="2000"/>
      <c r="V13" s="2000"/>
      <c r="W13" s="2000"/>
      <c r="X13" s="2000"/>
      <c r="Y13" s="2000"/>
      <c r="AA13" s="231"/>
      <c r="AC13" s="232"/>
      <c r="AK13" s="233"/>
    </row>
    <row r="14" spans="2:37" s="221" customFormat="1" ht="27" customHeight="1" x14ac:dyDescent="0.15">
      <c r="B14" s="1999"/>
      <c r="C14" s="2000"/>
      <c r="D14" s="2000"/>
      <c r="E14" s="2000"/>
      <c r="F14" s="2001"/>
      <c r="V14" s="223"/>
      <c r="W14" s="223"/>
      <c r="X14" s="223"/>
      <c r="Y14" s="223"/>
      <c r="AA14" s="210" t="s">
        <v>912</v>
      </c>
      <c r="AB14" s="122" t="s">
        <v>913</v>
      </c>
      <c r="AC14" s="211" t="s">
        <v>914</v>
      </c>
      <c r="AK14" s="233"/>
    </row>
    <row r="15" spans="2:37" s="221" customFormat="1" ht="40.5" customHeight="1" x14ac:dyDescent="0.15">
      <c r="B15" s="1999"/>
      <c r="C15" s="2000"/>
      <c r="D15" s="2000"/>
      <c r="E15" s="2000"/>
      <c r="F15" s="2001"/>
      <c r="H15" s="234" t="s">
        <v>1001</v>
      </c>
      <c r="I15" s="2002" t="s">
        <v>1669</v>
      </c>
      <c r="J15" s="2003"/>
      <c r="K15" s="2003"/>
      <c r="L15" s="2003"/>
      <c r="M15" s="2003"/>
      <c r="N15" s="2003"/>
      <c r="O15" s="2003"/>
      <c r="P15" s="2003"/>
      <c r="Q15" s="2003"/>
      <c r="R15" s="2004"/>
      <c r="S15" s="1992"/>
      <c r="T15" s="1993"/>
      <c r="U15" s="823" t="s">
        <v>1003</v>
      </c>
      <c r="V15" s="223"/>
      <c r="W15" s="223"/>
      <c r="X15" s="223"/>
      <c r="Y15" s="223"/>
      <c r="AA15" s="76"/>
      <c r="AB15" s="672"/>
      <c r="AC15" s="71"/>
      <c r="AK15" s="233"/>
    </row>
    <row r="16" spans="2:37" s="221" customFormat="1" ht="40.5" customHeight="1" x14ac:dyDescent="0.15">
      <c r="B16" s="1999"/>
      <c r="C16" s="2000"/>
      <c r="D16" s="2000"/>
      <c r="E16" s="2000"/>
      <c r="F16" s="2001"/>
      <c r="H16" s="234" t="s">
        <v>1004</v>
      </c>
      <c r="I16" s="2002" t="s">
        <v>1670</v>
      </c>
      <c r="J16" s="2003"/>
      <c r="K16" s="2003"/>
      <c r="L16" s="2003"/>
      <c r="M16" s="2003"/>
      <c r="N16" s="2003"/>
      <c r="O16" s="2003"/>
      <c r="P16" s="2003"/>
      <c r="Q16" s="2003"/>
      <c r="R16" s="2004"/>
      <c r="S16" s="1992"/>
      <c r="T16" s="1993"/>
      <c r="U16" s="823" t="s">
        <v>1003</v>
      </c>
      <c r="V16" s="221" t="s">
        <v>1006</v>
      </c>
      <c r="W16" s="2005" t="s">
        <v>1671</v>
      </c>
      <c r="X16" s="2005"/>
      <c r="Y16" s="2005"/>
      <c r="AA16" s="155" t="s">
        <v>10</v>
      </c>
      <c r="AB16" s="147" t="s">
        <v>913</v>
      </c>
      <c r="AC16" s="156" t="s">
        <v>10</v>
      </c>
      <c r="AK16" s="233"/>
    </row>
    <row r="17" spans="2:37" s="221" customFormat="1" ht="40.5" customHeight="1" x14ac:dyDescent="0.15">
      <c r="B17" s="1999"/>
      <c r="C17" s="2000"/>
      <c r="D17" s="2000"/>
      <c r="E17" s="2000"/>
      <c r="F17" s="2001"/>
      <c r="H17" s="234" t="s">
        <v>1145</v>
      </c>
      <c r="I17" s="2002" t="s">
        <v>1672</v>
      </c>
      <c r="J17" s="2003"/>
      <c r="K17" s="2003"/>
      <c r="L17" s="2003"/>
      <c r="M17" s="2003"/>
      <c r="N17" s="2003"/>
      <c r="O17" s="2003"/>
      <c r="P17" s="2003"/>
      <c r="Q17" s="2003"/>
      <c r="R17" s="2004"/>
      <c r="S17" s="1992"/>
      <c r="T17" s="1993"/>
      <c r="U17" s="823" t="s">
        <v>1003</v>
      </c>
      <c r="V17" s="221" t="s">
        <v>1006</v>
      </c>
      <c r="W17" s="2005" t="s">
        <v>1673</v>
      </c>
      <c r="X17" s="2005"/>
      <c r="Y17" s="2005"/>
      <c r="AA17" s="155" t="s">
        <v>10</v>
      </c>
      <c r="AB17" s="147" t="s">
        <v>913</v>
      </c>
      <c r="AC17" s="156" t="s">
        <v>10</v>
      </c>
      <c r="AK17" s="233"/>
    </row>
    <row r="18" spans="2:37" s="221" customFormat="1" ht="40.5" customHeight="1" x14ac:dyDescent="0.15">
      <c r="B18" s="821"/>
      <c r="C18" s="819"/>
      <c r="D18" s="819"/>
      <c r="E18" s="819"/>
      <c r="F18" s="822"/>
      <c r="H18" s="234" t="s">
        <v>1147</v>
      </c>
      <c r="I18" s="2002" t="s">
        <v>1674</v>
      </c>
      <c r="J18" s="2003"/>
      <c r="K18" s="2003"/>
      <c r="L18" s="2003"/>
      <c r="M18" s="2003"/>
      <c r="N18" s="2003"/>
      <c r="O18" s="2003"/>
      <c r="P18" s="2003"/>
      <c r="Q18" s="2003"/>
      <c r="R18" s="2004"/>
      <c r="S18" s="1992"/>
      <c r="T18" s="1993"/>
      <c r="U18" s="823" t="s">
        <v>1003</v>
      </c>
      <c r="W18" s="820"/>
      <c r="X18" s="820"/>
      <c r="Y18" s="820"/>
      <c r="AA18" s="235"/>
      <c r="AB18" s="236"/>
      <c r="AC18" s="237"/>
      <c r="AK18" s="233"/>
    </row>
    <row r="19" spans="2:37" s="221" customFormat="1" ht="40.5" customHeight="1" x14ac:dyDescent="0.15">
      <c r="B19" s="238"/>
      <c r="C19" s="239"/>
      <c r="D19" s="239"/>
      <c r="E19" s="239"/>
      <c r="F19" s="240"/>
      <c r="H19" s="234" t="s">
        <v>1154</v>
      </c>
      <c r="I19" s="2002" t="s">
        <v>1675</v>
      </c>
      <c r="J19" s="2003"/>
      <c r="K19" s="2003"/>
      <c r="L19" s="2003"/>
      <c r="M19" s="2003"/>
      <c r="N19" s="2003"/>
      <c r="O19" s="2003"/>
      <c r="P19" s="2003"/>
      <c r="Q19" s="2003"/>
      <c r="R19" s="2004"/>
      <c r="S19" s="1992"/>
      <c r="T19" s="1993"/>
      <c r="U19" s="823" t="s">
        <v>1003</v>
      </c>
      <c r="V19" s="221" t="s">
        <v>1006</v>
      </c>
      <c r="W19" s="2005" t="s">
        <v>1676</v>
      </c>
      <c r="X19" s="2005"/>
      <c r="Y19" s="2005"/>
      <c r="AA19" s="155" t="s">
        <v>10</v>
      </c>
      <c r="AB19" s="147" t="s">
        <v>913</v>
      </c>
      <c r="AC19" s="156" t="s">
        <v>10</v>
      </c>
      <c r="AK19" s="233"/>
    </row>
    <row r="20" spans="2:37" s="221" customFormat="1" x14ac:dyDescent="0.15">
      <c r="B20" s="238"/>
      <c r="C20" s="239"/>
      <c r="D20" s="239"/>
      <c r="E20" s="239"/>
      <c r="F20" s="240"/>
      <c r="H20" s="236"/>
      <c r="I20" s="241"/>
      <c r="J20" s="241"/>
      <c r="K20" s="241"/>
      <c r="L20" s="241"/>
      <c r="M20" s="241"/>
      <c r="N20" s="241"/>
      <c r="O20" s="241"/>
      <c r="P20" s="241"/>
      <c r="Q20" s="241"/>
      <c r="R20" s="241"/>
      <c r="U20" s="223"/>
      <c r="W20" s="820"/>
      <c r="X20" s="820"/>
      <c r="Y20" s="820"/>
      <c r="AA20" s="235"/>
      <c r="AB20" s="236"/>
      <c r="AC20" s="237"/>
      <c r="AK20" s="233"/>
    </row>
    <row r="21" spans="2:37" s="221" customFormat="1" x14ac:dyDescent="0.15">
      <c r="B21" s="238"/>
      <c r="C21" s="239"/>
      <c r="D21" s="239"/>
      <c r="E21" s="239"/>
      <c r="F21" s="240"/>
      <c r="H21" s="242" t="s">
        <v>1677</v>
      </c>
      <c r="I21" s="241"/>
      <c r="J21" s="241"/>
      <c r="K21" s="241"/>
      <c r="L21" s="241"/>
      <c r="M21" s="241"/>
      <c r="N21" s="241"/>
      <c r="O21" s="241"/>
      <c r="P21" s="241"/>
      <c r="Q21" s="241"/>
      <c r="R21" s="241"/>
      <c r="U21" s="223"/>
      <c r="W21" s="820"/>
      <c r="X21" s="820"/>
      <c r="Y21" s="820"/>
      <c r="AA21" s="235"/>
      <c r="AB21" s="236"/>
      <c r="AC21" s="237"/>
      <c r="AK21" s="233"/>
    </row>
    <row r="22" spans="2:37" s="221" customFormat="1" ht="58.5" customHeight="1" x14ac:dyDescent="0.15">
      <c r="B22" s="238"/>
      <c r="C22" s="239"/>
      <c r="D22" s="239"/>
      <c r="E22" s="239"/>
      <c r="F22" s="240"/>
      <c r="H22" s="2006" t="s">
        <v>1678</v>
      </c>
      <c r="I22" s="2007"/>
      <c r="J22" s="2007"/>
      <c r="K22" s="2007"/>
      <c r="L22" s="2008"/>
      <c r="M22" s="243" t="s">
        <v>1679</v>
      </c>
      <c r="N22" s="244"/>
      <c r="O22" s="244"/>
      <c r="P22" s="2009"/>
      <c r="Q22" s="2009"/>
      <c r="R22" s="2009"/>
      <c r="S22" s="2009"/>
      <c r="T22" s="2009"/>
      <c r="U22" s="823" t="s">
        <v>1003</v>
      </c>
      <c r="V22" s="221" t="s">
        <v>1006</v>
      </c>
      <c r="W22" s="2005" t="s">
        <v>1680</v>
      </c>
      <c r="X22" s="2005"/>
      <c r="Y22" s="2005"/>
      <c r="AA22" s="155" t="s">
        <v>10</v>
      </c>
      <c r="AB22" s="147" t="s">
        <v>913</v>
      </c>
      <c r="AC22" s="156" t="s">
        <v>10</v>
      </c>
      <c r="AK22" s="233"/>
    </row>
    <row r="23" spans="2:37" s="221" customFormat="1" x14ac:dyDescent="0.15">
      <c r="B23" s="245"/>
      <c r="C23" s="246"/>
      <c r="D23" s="246"/>
      <c r="E23" s="246"/>
      <c r="F23" s="247"/>
      <c r="G23" s="246"/>
      <c r="H23" s="246"/>
      <c r="I23" s="246"/>
      <c r="J23" s="246"/>
      <c r="K23" s="246"/>
      <c r="L23" s="246"/>
      <c r="M23" s="246"/>
      <c r="N23" s="246"/>
      <c r="O23" s="246"/>
      <c r="P23" s="246"/>
      <c r="Q23" s="246"/>
      <c r="R23" s="246"/>
      <c r="S23" s="246"/>
      <c r="T23" s="246"/>
      <c r="U23" s="246"/>
      <c r="V23" s="246"/>
      <c r="W23" s="246"/>
      <c r="X23" s="246"/>
      <c r="Y23" s="246"/>
      <c r="Z23" s="246"/>
      <c r="AA23" s="245"/>
      <c r="AB23" s="246"/>
      <c r="AC23" s="247"/>
    </row>
    <row r="24" spans="2:37" s="739" customFormat="1" ht="38.25" customHeight="1" x14ac:dyDescent="0.15">
      <c r="B24" s="1285" t="s">
        <v>1681</v>
      </c>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row>
    <row r="25" spans="2:37" s="221" customFormat="1" ht="47.25" customHeight="1" x14ac:dyDescent="0.15">
      <c r="B25" s="2000" t="s">
        <v>1682</v>
      </c>
      <c r="C25" s="2000"/>
      <c r="D25" s="2000"/>
      <c r="E25" s="2000"/>
      <c r="F25" s="2000"/>
      <c r="G25" s="2000"/>
      <c r="H25" s="2000"/>
      <c r="I25" s="2000"/>
      <c r="J25" s="2000"/>
      <c r="K25" s="2000"/>
      <c r="L25" s="2000"/>
      <c r="M25" s="2000"/>
      <c r="N25" s="2000"/>
      <c r="O25" s="2000"/>
      <c r="P25" s="2000"/>
      <c r="Q25" s="2000"/>
      <c r="R25" s="2000"/>
      <c r="S25" s="2000"/>
      <c r="T25" s="2000"/>
      <c r="U25" s="2000"/>
      <c r="V25" s="2000"/>
      <c r="W25" s="2000"/>
      <c r="X25" s="2000"/>
      <c r="Y25" s="2000"/>
      <c r="Z25" s="2000"/>
      <c r="AA25" s="2000"/>
      <c r="AB25" s="2000"/>
      <c r="AC25" s="2000"/>
    </row>
    <row r="26" spans="2:37" s="221" customFormat="1" x14ac:dyDescent="0.1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row>
    <row r="27" spans="2:37" s="248" customFormat="1" x14ac:dyDescent="0.15"/>
    <row r="38" spans="3:32" x14ac:dyDescent="0.15">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1019"/>
      <c r="AE38" s="1019"/>
      <c r="AF38" s="1019"/>
    </row>
    <row r="39" spans="3:32" x14ac:dyDescent="0.15">
      <c r="C39" s="1019"/>
    </row>
    <row r="122" spans="3:7" x14ac:dyDescent="0.15">
      <c r="C122" s="881"/>
      <c r="D122" s="881"/>
      <c r="E122" s="881"/>
      <c r="F122" s="881"/>
      <c r="G122" s="881"/>
    </row>
    <row r="123" spans="3:7" x14ac:dyDescent="0.15">
      <c r="C123" s="882"/>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13" zoomScaleNormal="100" workbookViewId="0">
      <selection activeCell="F61" sqref="F61"/>
    </sheetView>
  </sheetViews>
  <sheetFormatPr defaultColWidth="3.5" defaultRowHeight="13.5" x14ac:dyDescent="0.15"/>
  <cols>
    <col min="1" max="1" width="1.25" style="3" customWidth="1"/>
    <col min="2" max="2" width="3" style="760"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39" customFormat="1" x14ac:dyDescent="0.15"/>
    <row r="2" spans="2:33" s="739" customFormat="1" x14ac:dyDescent="0.15">
      <c r="B2" s="739" t="s">
        <v>2274</v>
      </c>
    </row>
    <row r="3" spans="2:33" s="739" customFormat="1" x14ac:dyDescent="0.15">
      <c r="AA3" s="693" t="s">
        <v>620</v>
      </c>
      <c r="AB3" s="672"/>
      <c r="AC3" s="672" t="s">
        <v>621</v>
      </c>
      <c r="AD3" s="672"/>
      <c r="AE3" s="672" t="s">
        <v>788</v>
      </c>
      <c r="AF3" s="672"/>
      <c r="AG3" s="672" t="s">
        <v>789</v>
      </c>
    </row>
    <row r="4" spans="2:33" s="739" customFormat="1" x14ac:dyDescent="0.15">
      <c r="AG4" s="693"/>
    </row>
    <row r="5" spans="2:33" s="739" customFormat="1" ht="24.75" customHeight="1" x14ac:dyDescent="0.15">
      <c r="B5" s="1664" t="s">
        <v>1683</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row>
    <row r="6" spans="2:33" s="739" customFormat="1" x14ac:dyDescent="0.15"/>
    <row r="7" spans="2:33" s="739" customFormat="1" ht="27" customHeight="1" x14ac:dyDescent="0.15">
      <c r="B7" s="1639" t="s">
        <v>1320</v>
      </c>
      <c r="C7" s="1639"/>
      <c r="D7" s="1639"/>
      <c r="E7" s="1639"/>
      <c r="F7" s="1639"/>
      <c r="G7" s="1471"/>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1"/>
    </row>
    <row r="8" spans="2:33" ht="27" customHeight="1" x14ac:dyDescent="0.15">
      <c r="B8" s="1275" t="s">
        <v>1321</v>
      </c>
      <c r="C8" s="1276"/>
      <c r="D8" s="1276"/>
      <c r="E8" s="1276"/>
      <c r="F8" s="1277"/>
      <c r="G8" s="772"/>
      <c r="H8" s="146" t="s">
        <v>10</v>
      </c>
      <c r="I8" s="773" t="s">
        <v>905</v>
      </c>
      <c r="J8" s="773"/>
      <c r="K8" s="773"/>
      <c r="L8" s="773"/>
      <c r="M8" s="146" t="s">
        <v>10</v>
      </c>
      <c r="N8" s="773" t="s">
        <v>906</v>
      </c>
      <c r="O8" s="773"/>
      <c r="P8" s="773"/>
      <c r="Q8" s="773"/>
      <c r="R8" s="146" t="s">
        <v>10</v>
      </c>
      <c r="S8" s="773" t="s">
        <v>907</v>
      </c>
      <c r="T8" s="773"/>
      <c r="U8" s="773"/>
      <c r="V8" s="773"/>
      <c r="W8" s="773"/>
      <c r="X8" s="773"/>
      <c r="Y8" s="773"/>
      <c r="Z8" s="773"/>
      <c r="AA8" s="773"/>
      <c r="AB8" s="773"/>
      <c r="AC8" s="773"/>
      <c r="AD8" s="773"/>
      <c r="AE8" s="773"/>
      <c r="AF8" s="773"/>
      <c r="AG8" s="779"/>
    </row>
    <row r="9" spans="2:33" ht="27" customHeight="1" x14ac:dyDescent="0.15">
      <c r="B9" s="1275" t="s">
        <v>1663</v>
      </c>
      <c r="C9" s="1276"/>
      <c r="D9" s="1276"/>
      <c r="E9" s="1276"/>
      <c r="F9" s="1277"/>
      <c r="G9" s="772"/>
      <c r="H9" s="146" t="s">
        <v>10</v>
      </c>
      <c r="I9" s="773" t="s">
        <v>909</v>
      </c>
      <c r="J9" s="773"/>
      <c r="K9" s="773"/>
      <c r="L9" s="773"/>
      <c r="M9" s="773"/>
      <c r="N9" s="773"/>
      <c r="O9" s="773"/>
      <c r="P9" s="773"/>
      <c r="Q9" s="773"/>
      <c r="R9" s="146" t="s">
        <v>10</v>
      </c>
      <c r="S9" s="773" t="s">
        <v>1106</v>
      </c>
      <c r="T9" s="773"/>
      <c r="U9" s="775"/>
      <c r="V9" s="773"/>
      <c r="W9" s="773"/>
      <c r="X9" s="773"/>
      <c r="Y9" s="773"/>
      <c r="Z9" s="773"/>
      <c r="AA9" s="773"/>
      <c r="AB9" s="773"/>
      <c r="AC9" s="773"/>
      <c r="AD9" s="773"/>
      <c r="AE9" s="773"/>
      <c r="AF9" s="773"/>
      <c r="AG9" s="779"/>
    </row>
    <row r="10" spans="2:33" ht="27" customHeight="1" x14ac:dyDescent="0.15">
      <c r="B10" s="1275" t="s">
        <v>1664</v>
      </c>
      <c r="C10" s="1276"/>
      <c r="D10" s="1276"/>
      <c r="E10" s="1276"/>
      <c r="F10" s="1276"/>
      <c r="G10" s="772"/>
      <c r="H10" s="146" t="s">
        <v>10</v>
      </c>
      <c r="I10" s="773" t="s">
        <v>1665</v>
      </c>
      <c r="J10" s="773"/>
      <c r="K10" s="773"/>
      <c r="L10" s="773"/>
      <c r="M10" s="773"/>
      <c r="N10" s="773"/>
      <c r="O10" s="773"/>
      <c r="P10" s="773"/>
      <c r="Q10" s="773"/>
      <c r="R10" s="146" t="s">
        <v>10</v>
      </c>
      <c r="S10" s="773" t="s">
        <v>1666</v>
      </c>
      <c r="T10" s="773"/>
      <c r="U10" s="773"/>
      <c r="V10" s="773"/>
      <c r="W10" s="773"/>
      <c r="X10" s="773"/>
      <c r="Y10" s="773"/>
      <c r="Z10" s="773"/>
      <c r="AA10" s="773"/>
      <c r="AB10" s="773"/>
      <c r="AC10" s="773"/>
      <c r="AD10" s="773"/>
      <c r="AE10" s="773"/>
      <c r="AF10" s="773"/>
      <c r="AG10" s="779"/>
    </row>
    <row r="11" spans="2:33" s="739" customFormat="1" x14ac:dyDescent="0.15"/>
    <row r="12" spans="2:33" s="739" customFormat="1" ht="10.5" customHeight="1" x14ac:dyDescent="0.15">
      <c r="B12" s="754"/>
      <c r="C12" s="755"/>
      <c r="D12" s="755"/>
      <c r="E12" s="755"/>
      <c r="F12" s="756"/>
      <c r="G12" s="755"/>
      <c r="H12" s="755"/>
      <c r="I12" s="755"/>
      <c r="J12" s="755"/>
      <c r="K12" s="755"/>
      <c r="L12" s="755"/>
      <c r="M12" s="755"/>
      <c r="N12" s="755"/>
      <c r="O12" s="755"/>
      <c r="P12" s="755"/>
      <c r="Q12" s="755"/>
      <c r="R12" s="755"/>
      <c r="S12" s="755"/>
      <c r="T12" s="755"/>
      <c r="U12" s="755"/>
      <c r="V12" s="755"/>
      <c r="W12" s="755"/>
      <c r="X12" s="755"/>
      <c r="Y12" s="755"/>
      <c r="Z12" s="755"/>
      <c r="AA12" s="755"/>
      <c r="AB12" s="755"/>
      <c r="AC12" s="755"/>
      <c r="AD12" s="755"/>
      <c r="AE12" s="754"/>
      <c r="AF12" s="755"/>
      <c r="AG12" s="756"/>
    </row>
    <row r="13" spans="2:33" s="739" customFormat="1" ht="40.5" customHeight="1" x14ac:dyDescent="0.15">
      <c r="B13" s="1290" t="s">
        <v>1667</v>
      </c>
      <c r="C13" s="1291"/>
      <c r="D13" s="1291"/>
      <c r="E13" s="1291"/>
      <c r="F13" s="1296"/>
      <c r="H13" s="1291" t="s">
        <v>1684</v>
      </c>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E13" s="747"/>
      <c r="AG13" s="746"/>
    </row>
    <row r="14" spans="2:33" s="739" customFormat="1" ht="27" customHeight="1" x14ac:dyDescent="0.15">
      <c r="B14" s="1290"/>
      <c r="C14" s="1291"/>
      <c r="D14" s="1291"/>
      <c r="E14" s="1291"/>
      <c r="F14" s="1296"/>
      <c r="Z14" s="672"/>
      <c r="AA14" s="672"/>
      <c r="AB14" s="672"/>
      <c r="AC14" s="672"/>
      <c r="AE14" s="210" t="s">
        <v>912</v>
      </c>
      <c r="AF14" s="122" t="s">
        <v>913</v>
      </c>
      <c r="AG14" s="211" t="s">
        <v>914</v>
      </c>
    </row>
    <row r="15" spans="2:33" s="739" customFormat="1" ht="30" customHeight="1" x14ac:dyDescent="0.15">
      <c r="B15" s="1290"/>
      <c r="C15" s="1291"/>
      <c r="D15" s="1291"/>
      <c r="E15" s="1291"/>
      <c r="F15" s="1296"/>
      <c r="H15" s="790" t="s">
        <v>1001</v>
      </c>
      <c r="I15" s="1850" t="s">
        <v>1669</v>
      </c>
      <c r="J15" s="1851"/>
      <c r="K15" s="1851"/>
      <c r="L15" s="1851"/>
      <c r="M15" s="1851"/>
      <c r="N15" s="1851"/>
      <c r="O15" s="1851"/>
      <c r="P15" s="1851"/>
      <c r="Q15" s="1851"/>
      <c r="R15" s="1851"/>
      <c r="S15" s="1851"/>
      <c r="T15" s="1851"/>
      <c r="U15" s="1851"/>
      <c r="V15" s="1852"/>
      <c r="W15" s="1275"/>
      <c r="X15" s="1276"/>
      <c r="Y15" s="645" t="s">
        <v>1003</v>
      </c>
      <c r="Z15" s="672"/>
      <c r="AA15" s="672"/>
      <c r="AB15" s="672"/>
      <c r="AC15" s="672"/>
      <c r="AE15" s="747"/>
      <c r="AG15" s="746"/>
    </row>
    <row r="16" spans="2:33" s="739" customFormat="1" ht="30" customHeight="1" x14ac:dyDescent="0.15">
      <c r="B16" s="1290"/>
      <c r="C16" s="1291"/>
      <c r="D16" s="1291"/>
      <c r="E16" s="1291"/>
      <c r="F16" s="1296"/>
      <c r="H16" s="790" t="s">
        <v>1004</v>
      </c>
      <c r="I16" s="1850" t="s">
        <v>1685</v>
      </c>
      <c r="J16" s="1851"/>
      <c r="K16" s="1851"/>
      <c r="L16" s="1851"/>
      <c r="M16" s="1851"/>
      <c r="N16" s="1851"/>
      <c r="O16" s="1851"/>
      <c r="P16" s="1851"/>
      <c r="Q16" s="1851"/>
      <c r="R16" s="1851"/>
      <c r="S16" s="1851"/>
      <c r="T16" s="1851"/>
      <c r="U16" s="1851"/>
      <c r="V16" s="1852"/>
      <c r="W16" s="1275"/>
      <c r="X16" s="1276"/>
      <c r="Y16" s="645" t="s">
        <v>1003</v>
      </c>
      <c r="Z16" s="739" t="s">
        <v>1006</v>
      </c>
      <c r="AA16" s="1975" t="s">
        <v>1686</v>
      </c>
      <c r="AB16" s="1975"/>
      <c r="AC16" s="1975"/>
      <c r="AE16" s="155" t="s">
        <v>10</v>
      </c>
      <c r="AF16" s="147" t="s">
        <v>913</v>
      </c>
      <c r="AG16" s="156" t="s">
        <v>10</v>
      </c>
    </row>
    <row r="17" spans="2:33" s="739" customFormat="1" ht="30" customHeight="1" x14ac:dyDescent="0.15">
      <c r="B17" s="1290"/>
      <c r="C17" s="1291"/>
      <c r="D17" s="1291"/>
      <c r="E17" s="1291"/>
      <c r="F17" s="1296"/>
      <c r="H17" s="790" t="s">
        <v>1145</v>
      </c>
      <c r="I17" s="1850" t="s">
        <v>1687</v>
      </c>
      <c r="J17" s="1851"/>
      <c r="K17" s="1851"/>
      <c r="L17" s="1851"/>
      <c r="M17" s="1851"/>
      <c r="N17" s="1851"/>
      <c r="O17" s="1851"/>
      <c r="P17" s="1851"/>
      <c r="Q17" s="1851"/>
      <c r="R17" s="1851"/>
      <c r="S17" s="1851"/>
      <c r="T17" s="1851"/>
      <c r="U17" s="1851"/>
      <c r="V17" s="1852"/>
      <c r="W17" s="1275"/>
      <c r="X17" s="1276"/>
      <c r="Y17" s="645" t="s">
        <v>1003</v>
      </c>
      <c r="Z17" s="739" t="s">
        <v>1006</v>
      </c>
      <c r="AA17" s="1975" t="s">
        <v>1688</v>
      </c>
      <c r="AB17" s="1975"/>
      <c r="AC17" s="1975"/>
      <c r="AE17" s="155" t="s">
        <v>10</v>
      </c>
      <c r="AF17" s="147" t="s">
        <v>913</v>
      </c>
      <c r="AG17" s="156" t="s">
        <v>10</v>
      </c>
    </row>
    <row r="18" spans="2:33" s="739" customFormat="1" ht="30" customHeight="1" x14ac:dyDescent="0.15">
      <c r="B18" s="673"/>
      <c r="C18" s="674"/>
      <c r="D18" s="674"/>
      <c r="E18" s="674"/>
      <c r="F18" s="675"/>
      <c r="H18" s="790" t="s">
        <v>1147</v>
      </c>
      <c r="I18" s="1850" t="s">
        <v>1674</v>
      </c>
      <c r="J18" s="1851"/>
      <c r="K18" s="1851"/>
      <c r="L18" s="1851"/>
      <c r="M18" s="1851"/>
      <c r="N18" s="1851"/>
      <c r="O18" s="1851"/>
      <c r="P18" s="1851"/>
      <c r="Q18" s="1851"/>
      <c r="R18" s="1851"/>
      <c r="S18" s="1851"/>
      <c r="T18" s="1851"/>
      <c r="U18" s="1851"/>
      <c r="V18" s="1852"/>
      <c r="W18" s="1275"/>
      <c r="X18" s="1276"/>
      <c r="Y18" s="645" t="s">
        <v>1003</v>
      </c>
      <c r="AA18" s="689"/>
      <c r="AB18" s="689"/>
      <c r="AC18" s="689"/>
      <c r="AE18" s="805"/>
      <c r="AF18" s="795"/>
      <c r="AG18" s="199"/>
    </row>
    <row r="19" spans="2:33" s="739" customFormat="1" ht="40.5" customHeight="1" x14ac:dyDescent="0.15">
      <c r="B19" s="761"/>
      <c r="C19" s="738"/>
      <c r="D19" s="738"/>
      <c r="E19" s="738"/>
      <c r="F19" s="762"/>
      <c r="H19" s="790" t="s">
        <v>1154</v>
      </c>
      <c r="I19" s="1850" t="s">
        <v>1689</v>
      </c>
      <c r="J19" s="1851"/>
      <c r="K19" s="1851"/>
      <c r="L19" s="1851"/>
      <c r="M19" s="1851"/>
      <c r="N19" s="1851"/>
      <c r="O19" s="1851"/>
      <c r="P19" s="1851"/>
      <c r="Q19" s="1851"/>
      <c r="R19" s="1851"/>
      <c r="S19" s="1851"/>
      <c r="T19" s="1851"/>
      <c r="U19" s="1851"/>
      <c r="V19" s="1852"/>
      <c r="W19" s="1275"/>
      <c r="X19" s="1276"/>
      <c r="Y19" s="645" t="s">
        <v>1003</v>
      </c>
      <c r="Z19" s="739" t="s">
        <v>1006</v>
      </c>
      <c r="AA19" s="1420" t="s">
        <v>1676</v>
      </c>
      <c r="AB19" s="1420"/>
      <c r="AC19" s="1420"/>
      <c r="AE19" s="155" t="s">
        <v>10</v>
      </c>
      <c r="AF19" s="147" t="s">
        <v>913</v>
      </c>
      <c r="AG19" s="156" t="s">
        <v>10</v>
      </c>
    </row>
    <row r="20" spans="2:33" s="739" customFormat="1" ht="12" customHeight="1" x14ac:dyDescent="0.15">
      <c r="B20" s="761"/>
      <c r="C20" s="738"/>
      <c r="D20" s="738"/>
      <c r="E20" s="738"/>
      <c r="F20" s="762"/>
      <c r="H20" s="795"/>
      <c r="I20" s="131"/>
      <c r="J20" s="131"/>
      <c r="K20" s="131"/>
      <c r="L20" s="131"/>
      <c r="M20" s="131"/>
      <c r="N20" s="131"/>
      <c r="O20" s="131"/>
      <c r="P20" s="131"/>
      <c r="Q20" s="131"/>
      <c r="R20" s="131"/>
      <c r="S20" s="131"/>
      <c r="T20" s="131"/>
      <c r="U20" s="131"/>
      <c r="V20" s="131"/>
      <c r="Y20" s="672"/>
      <c r="AA20" s="689"/>
      <c r="AB20" s="689"/>
      <c r="AC20" s="689"/>
      <c r="AE20" s="805"/>
      <c r="AF20" s="795"/>
      <c r="AG20" s="199"/>
    </row>
    <row r="21" spans="2:33" s="739" customFormat="1" x14ac:dyDescent="0.15">
      <c r="B21" s="761"/>
      <c r="C21" s="738"/>
      <c r="D21" s="738"/>
      <c r="E21" s="738"/>
      <c r="F21" s="762"/>
      <c r="H21" s="813" t="s">
        <v>1677</v>
      </c>
      <c r="I21" s="131"/>
      <c r="J21" s="131"/>
      <c r="K21" s="131"/>
      <c r="L21" s="131"/>
      <c r="M21" s="131"/>
      <c r="N21" s="131"/>
      <c r="O21" s="131"/>
      <c r="P21" s="131"/>
      <c r="Q21" s="131"/>
      <c r="R21" s="131"/>
      <c r="S21" s="131"/>
      <c r="T21" s="131"/>
      <c r="U21" s="131"/>
      <c r="V21" s="131"/>
      <c r="Y21" s="672"/>
      <c r="AA21" s="689"/>
      <c r="AB21" s="689"/>
      <c r="AC21" s="689"/>
      <c r="AE21" s="805"/>
      <c r="AF21" s="795"/>
      <c r="AG21" s="199"/>
    </row>
    <row r="22" spans="2:33" s="739" customFormat="1" ht="47.25" customHeight="1" x14ac:dyDescent="0.15">
      <c r="B22" s="747"/>
      <c r="G22" s="747"/>
      <c r="H22" s="1899" t="s">
        <v>1678</v>
      </c>
      <c r="I22" s="1900"/>
      <c r="J22" s="1900"/>
      <c r="K22" s="1900"/>
      <c r="L22" s="1901"/>
      <c r="M22" s="327" t="s">
        <v>1679</v>
      </c>
      <c r="N22" s="787"/>
      <c r="O22" s="787"/>
      <c r="P22" s="1957"/>
      <c r="Q22" s="1957"/>
      <c r="R22" s="1957"/>
      <c r="S22" s="1957"/>
      <c r="T22" s="1957"/>
      <c r="U22" s="1957"/>
      <c r="V22" s="1957"/>
      <c r="W22" s="1957"/>
      <c r="X22" s="1957"/>
      <c r="Y22" s="645" t="s">
        <v>1003</v>
      </c>
      <c r="Z22" s="739" t="s">
        <v>1006</v>
      </c>
      <c r="AA22" s="1420" t="s">
        <v>1690</v>
      </c>
      <c r="AB22" s="1420"/>
      <c r="AC22" s="1420"/>
      <c r="AD22" s="746"/>
      <c r="AE22" s="155" t="s">
        <v>10</v>
      </c>
      <c r="AF22" s="147" t="s">
        <v>913</v>
      </c>
      <c r="AG22" s="156" t="s">
        <v>10</v>
      </c>
    </row>
    <row r="23" spans="2:33" s="739" customFormat="1" ht="18.75" customHeight="1" x14ac:dyDescent="0.15">
      <c r="B23" s="668"/>
      <c r="C23" s="669"/>
      <c r="D23" s="669"/>
      <c r="E23" s="669"/>
      <c r="F23" s="669"/>
      <c r="G23" s="757"/>
      <c r="H23" s="793"/>
      <c r="I23" s="793"/>
      <c r="J23" s="793"/>
      <c r="K23" s="793"/>
      <c r="L23" s="793"/>
      <c r="M23" s="327"/>
      <c r="N23" s="787"/>
      <c r="O23" s="787"/>
      <c r="P23" s="787"/>
      <c r="Q23" s="787"/>
      <c r="R23" s="787"/>
      <c r="S23" s="787"/>
      <c r="T23" s="787"/>
      <c r="U23" s="787"/>
      <c r="V23" s="787"/>
      <c r="W23" s="728"/>
      <c r="X23" s="728"/>
      <c r="Y23" s="644"/>
      <c r="Z23" s="654"/>
      <c r="AA23" s="691"/>
      <c r="AB23" s="691"/>
      <c r="AC23" s="691"/>
      <c r="AD23" s="758"/>
      <c r="AE23" s="827"/>
      <c r="AF23" s="827"/>
      <c r="AG23" s="808"/>
    </row>
    <row r="24" spans="2:33" s="739" customFormat="1" ht="10.5" customHeight="1" x14ac:dyDescent="0.15">
      <c r="B24" s="667"/>
      <c r="C24" s="665"/>
      <c r="D24" s="665"/>
      <c r="E24" s="665"/>
      <c r="F24" s="666"/>
      <c r="G24" s="755"/>
      <c r="H24" s="205"/>
      <c r="I24" s="205"/>
      <c r="J24" s="205"/>
      <c r="K24" s="205"/>
      <c r="L24" s="205"/>
      <c r="M24" s="328"/>
      <c r="N24" s="777"/>
      <c r="O24" s="777"/>
      <c r="P24" s="777"/>
      <c r="Q24" s="777"/>
      <c r="R24" s="777"/>
      <c r="S24" s="777"/>
      <c r="T24" s="777"/>
      <c r="U24" s="777"/>
      <c r="V24" s="777"/>
      <c r="W24" s="755"/>
      <c r="X24" s="755"/>
      <c r="Y24" s="647"/>
      <c r="Z24" s="755"/>
      <c r="AA24" s="687"/>
      <c r="AB24" s="687"/>
      <c r="AC24" s="687"/>
      <c r="AD24" s="755"/>
      <c r="AE24" s="329"/>
      <c r="AF24" s="205"/>
      <c r="AG24" s="250"/>
    </row>
    <row r="25" spans="2:33" s="739" customFormat="1" ht="18.75" customHeight="1" x14ac:dyDescent="0.15">
      <c r="B25" s="673"/>
      <c r="C25" s="674"/>
      <c r="D25" s="674"/>
      <c r="E25" s="674"/>
      <c r="F25" s="675"/>
      <c r="H25" s="813" t="s">
        <v>1691</v>
      </c>
      <c r="I25" s="795"/>
      <c r="J25" s="795"/>
      <c r="K25" s="795"/>
      <c r="L25" s="795"/>
      <c r="M25" s="196"/>
      <c r="N25" s="811"/>
      <c r="O25" s="811"/>
      <c r="P25" s="811"/>
      <c r="Q25" s="811"/>
      <c r="R25" s="811"/>
      <c r="S25" s="811"/>
      <c r="T25" s="811"/>
      <c r="U25" s="811"/>
      <c r="V25" s="811"/>
      <c r="Y25" s="672"/>
      <c r="AA25" s="689"/>
      <c r="AB25" s="689"/>
      <c r="AC25" s="689"/>
      <c r="AE25" s="210" t="s">
        <v>912</v>
      </c>
      <c r="AF25" s="122" t="s">
        <v>913</v>
      </c>
      <c r="AG25" s="211" t="s">
        <v>914</v>
      </c>
    </row>
    <row r="26" spans="2:33" s="739" customFormat="1" ht="18.75" customHeight="1" x14ac:dyDescent="0.15">
      <c r="B26" s="1290" t="s">
        <v>1692</v>
      </c>
      <c r="C26" s="1291"/>
      <c r="D26" s="1291"/>
      <c r="E26" s="1291"/>
      <c r="F26" s="1296"/>
      <c r="H26" s="813" t="s">
        <v>1693</v>
      </c>
      <c r="I26" s="795"/>
      <c r="J26" s="795"/>
      <c r="K26" s="795"/>
      <c r="L26" s="795"/>
      <c r="M26" s="196"/>
      <c r="N26" s="811"/>
      <c r="O26" s="811"/>
      <c r="P26" s="811"/>
      <c r="Q26" s="811"/>
      <c r="R26" s="811"/>
      <c r="S26" s="811"/>
      <c r="T26" s="811"/>
      <c r="U26" s="811"/>
      <c r="V26" s="811"/>
      <c r="Y26" s="672"/>
      <c r="AA26" s="689"/>
      <c r="AB26" s="689"/>
      <c r="AC26" s="689"/>
      <c r="AE26" s="123"/>
      <c r="AF26" s="196"/>
      <c r="AG26" s="251"/>
    </row>
    <row r="27" spans="2:33" s="739" customFormat="1" ht="18.75" customHeight="1" x14ac:dyDescent="0.15">
      <c r="B27" s="1290"/>
      <c r="C27" s="1291"/>
      <c r="D27" s="1291"/>
      <c r="E27" s="1291"/>
      <c r="F27" s="1296"/>
      <c r="H27" s="813" t="s">
        <v>1694</v>
      </c>
      <c r="I27" s="795"/>
      <c r="J27" s="795"/>
      <c r="K27" s="795"/>
      <c r="L27" s="795"/>
      <c r="M27" s="196"/>
      <c r="N27" s="811"/>
      <c r="O27" s="811"/>
      <c r="P27" s="811"/>
      <c r="Q27" s="811"/>
      <c r="R27" s="811"/>
      <c r="S27" s="811"/>
      <c r="T27" s="811"/>
      <c r="U27" s="811"/>
      <c r="V27" s="811"/>
      <c r="Y27" s="672"/>
      <c r="AA27" s="689"/>
      <c r="AB27" s="689"/>
      <c r="AC27" s="689"/>
      <c r="AE27" s="155" t="s">
        <v>10</v>
      </c>
      <c r="AF27" s="147" t="s">
        <v>913</v>
      </c>
      <c r="AG27" s="156" t="s">
        <v>10</v>
      </c>
    </row>
    <row r="28" spans="2:33" s="739" customFormat="1" ht="18.75" customHeight="1" x14ac:dyDescent="0.15">
      <c r="B28" s="1290"/>
      <c r="C28" s="1291"/>
      <c r="D28" s="1291"/>
      <c r="E28" s="1291"/>
      <c r="F28" s="1296"/>
      <c r="H28" s="813" t="s">
        <v>1695</v>
      </c>
      <c r="I28" s="795"/>
      <c r="J28" s="795"/>
      <c r="K28" s="795"/>
      <c r="L28" s="795"/>
      <c r="M28" s="196"/>
      <c r="N28" s="811"/>
      <c r="O28" s="811"/>
      <c r="P28" s="811"/>
      <c r="Q28" s="811"/>
      <c r="R28" s="811"/>
      <c r="S28" s="811"/>
      <c r="T28" s="811"/>
      <c r="U28" s="811"/>
      <c r="V28" s="811"/>
      <c r="Y28" s="672"/>
      <c r="AA28" s="689"/>
      <c r="AB28" s="689"/>
      <c r="AC28" s="689"/>
      <c r="AE28" s="155" t="s">
        <v>10</v>
      </c>
      <c r="AF28" s="147" t="s">
        <v>913</v>
      </c>
      <c r="AG28" s="156" t="s">
        <v>10</v>
      </c>
    </row>
    <row r="29" spans="2:33" s="739" customFormat="1" ht="18.75" customHeight="1" x14ac:dyDescent="0.15">
      <c r="B29" s="1290"/>
      <c r="C29" s="1291"/>
      <c r="D29" s="1291"/>
      <c r="E29" s="1291"/>
      <c r="F29" s="1296"/>
      <c r="H29" s="813" t="s">
        <v>1696</v>
      </c>
      <c r="I29" s="795"/>
      <c r="J29" s="795"/>
      <c r="K29" s="795"/>
      <c r="L29" s="795"/>
      <c r="M29" s="196"/>
      <c r="N29" s="811"/>
      <c r="O29" s="811"/>
      <c r="P29" s="811"/>
      <c r="Q29" s="811"/>
      <c r="R29" s="811"/>
      <c r="S29" s="811"/>
      <c r="T29" s="811"/>
      <c r="U29" s="811"/>
      <c r="V29" s="811"/>
      <c r="Y29" s="672"/>
      <c r="AA29" s="689"/>
      <c r="AB29" s="689"/>
      <c r="AC29" s="689"/>
      <c r="AE29" s="155" t="s">
        <v>10</v>
      </c>
      <c r="AF29" s="147" t="s">
        <v>913</v>
      </c>
      <c r="AG29" s="156" t="s">
        <v>10</v>
      </c>
    </row>
    <row r="30" spans="2:33" s="739" customFormat="1" ht="18.75" customHeight="1" x14ac:dyDescent="0.15">
      <c r="B30" s="1290"/>
      <c r="C30" s="1291"/>
      <c r="D30" s="1291"/>
      <c r="E30" s="1291"/>
      <c r="F30" s="1296"/>
      <c r="H30" s="813" t="s">
        <v>1697</v>
      </c>
      <c r="I30" s="795"/>
      <c r="J30" s="795"/>
      <c r="K30" s="795"/>
      <c r="L30" s="795"/>
      <c r="M30" s="196"/>
      <c r="N30" s="811"/>
      <c r="O30" s="811"/>
      <c r="P30" s="811"/>
      <c r="Q30" s="811"/>
      <c r="R30" s="811"/>
      <c r="S30" s="811"/>
      <c r="T30" s="811"/>
      <c r="U30" s="811"/>
      <c r="V30" s="811"/>
      <c r="Y30" s="672"/>
      <c r="AA30" s="689"/>
      <c r="AB30" s="689"/>
      <c r="AC30" s="689"/>
      <c r="AE30" s="155" t="s">
        <v>10</v>
      </c>
      <c r="AF30" s="147" t="s">
        <v>913</v>
      </c>
      <c r="AG30" s="156" t="s">
        <v>10</v>
      </c>
    </row>
    <row r="31" spans="2:33" s="739" customFormat="1" ht="18.75" customHeight="1" x14ac:dyDescent="0.15">
      <c r="B31" s="1290"/>
      <c r="C31" s="1291"/>
      <c r="D31" s="1291"/>
      <c r="E31" s="1291"/>
      <c r="F31" s="1296"/>
      <c r="H31" s="813" t="s">
        <v>1698</v>
      </c>
      <c r="I31" s="795"/>
      <c r="J31" s="795"/>
      <c r="K31" s="795"/>
      <c r="L31" s="795"/>
      <c r="M31" s="196"/>
      <c r="N31" s="811"/>
      <c r="O31" s="811"/>
      <c r="P31" s="811"/>
      <c r="Q31" s="811"/>
      <c r="R31" s="811"/>
      <c r="S31" s="811"/>
      <c r="T31" s="811"/>
      <c r="U31" s="811"/>
      <c r="V31" s="811"/>
      <c r="W31" s="811"/>
      <c r="Z31" s="672"/>
      <c r="AB31" s="689"/>
      <c r="AC31" s="689"/>
      <c r="AD31" s="795"/>
      <c r="AE31" s="805"/>
      <c r="AF31" s="795"/>
      <c r="AG31" s="746"/>
    </row>
    <row r="32" spans="2:33" s="739" customFormat="1" ht="18.75" customHeight="1" x14ac:dyDescent="0.15">
      <c r="B32" s="1290"/>
      <c r="C32" s="1291"/>
      <c r="D32" s="1291"/>
      <c r="E32" s="1291"/>
      <c r="F32" s="1296"/>
      <c r="H32" s="813"/>
      <c r="I32" s="1863" t="s">
        <v>919</v>
      </c>
      <c r="J32" s="1863"/>
      <c r="K32" s="1863"/>
      <c r="L32" s="1863"/>
      <c r="M32" s="1863"/>
      <c r="N32" s="1915"/>
      <c r="O32" s="1339"/>
      <c r="P32" s="1339"/>
      <c r="Q32" s="1339"/>
      <c r="R32" s="1339"/>
      <c r="S32" s="1339"/>
      <c r="T32" s="1339"/>
      <c r="U32" s="1339"/>
      <c r="V32" s="1339"/>
      <c r="W32" s="1339"/>
      <c r="X32" s="1339"/>
      <c r="Y32" s="1339"/>
      <c r="Z32" s="1339"/>
      <c r="AA32" s="1339"/>
      <c r="AB32" s="1340"/>
      <c r="AC32" s="810"/>
      <c r="AD32" s="795"/>
      <c r="AE32" s="805"/>
      <c r="AF32" s="795"/>
      <c r="AG32" s="746"/>
    </row>
    <row r="33" spans="1:34" s="739" customFormat="1" ht="18.75" customHeight="1" x14ac:dyDescent="0.15">
      <c r="B33" s="1290"/>
      <c r="C33" s="1291"/>
      <c r="D33" s="1291"/>
      <c r="E33" s="1291"/>
      <c r="F33" s="1296"/>
      <c r="H33" s="813"/>
      <c r="I33" s="1863" t="s">
        <v>920</v>
      </c>
      <c r="J33" s="1863"/>
      <c r="K33" s="1863"/>
      <c r="L33" s="1863"/>
      <c r="M33" s="1863"/>
      <c r="N33" s="1915"/>
      <c r="O33" s="1339"/>
      <c r="P33" s="1339"/>
      <c r="Q33" s="1339"/>
      <c r="R33" s="1339"/>
      <c r="S33" s="1339"/>
      <c r="T33" s="1339"/>
      <c r="U33" s="1339"/>
      <c r="V33" s="1339"/>
      <c r="W33" s="1339"/>
      <c r="X33" s="1339"/>
      <c r="Y33" s="1339"/>
      <c r="Z33" s="1339"/>
      <c r="AA33" s="1339"/>
      <c r="AB33" s="1340"/>
      <c r="AC33" s="810"/>
      <c r="AD33" s="795"/>
      <c r="AE33" s="805"/>
      <c r="AF33" s="795"/>
      <c r="AG33" s="746"/>
    </row>
    <row r="34" spans="1:34" s="739" customFormat="1" ht="18.75" customHeight="1" x14ac:dyDescent="0.15">
      <c r="B34" s="1290"/>
      <c r="C34" s="1291"/>
      <c r="D34" s="1291"/>
      <c r="E34" s="1291"/>
      <c r="F34" s="1296"/>
      <c r="H34" s="813"/>
      <c r="I34" s="1863" t="s">
        <v>921</v>
      </c>
      <c r="J34" s="1863"/>
      <c r="K34" s="1863"/>
      <c r="L34" s="1863"/>
      <c r="M34" s="1863"/>
      <c r="N34" s="1915"/>
      <c r="O34" s="1339"/>
      <c r="P34" s="1339"/>
      <c r="Q34" s="1339"/>
      <c r="R34" s="1339"/>
      <c r="S34" s="1339"/>
      <c r="T34" s="1339"/>
      <c r="U34" s="1339"/>
      <c r="V34" s="1339"/>
      <c r="W34" s="1339"/>
      <c r="X34" s="1339"/>
      <c r="Y34" s="1339"/>
      <c r="Z34" s="1339"/>
      <c r="AA34" s="1339"/>
      <c r="AB34" s="1340"/>
      <c r="AC34" s="810"/>
      <c r="AD34" s="795"/>
      <c r="AE34" s="805"/>
      <c r="AF34" s="795"/>
      <c r="AG34" s="746"/>
    </row>
    <row r="35" spans="1:34" s="739" customFormat="1" ht="33.75" customHeight="1" x14ac:dyDescent="0.15">
      <c r="B35" s="1290"/>
      <c r="C35" s="1291"/>
      <c r="D35" s="1291"/>
      <c r="E35" s="1291"/>
      <c r="F35" s="1296"/>
      <c r="H35" s="1759" t="s">
        <v>1699</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805"/>
      <c r="AF35" s="795"/>
      <c r="AG35" s="199"/>
    </row>
    <row r="36" spans="1:34" s="739" customFormat="1" ht="36" customHeight="1" x14ac:dyDescent="0.15">
      <c r="B36" s="1290"/>
      <c r="C36" s="1291"/>
      <c r="D36" s="1291"/>
      <c r="E36" s="1291"/>
      <c r="F36" s="1296"/>
      <c r="H36" s="1420" t="s">
        <v>2616</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826"/>
      <c r="AE36" s="155" t="s">
        <v>10</v>
      </c>
      <c r="AF36" s="147" t="s">
        <v>913</v>
      </c>
      <c r="AG36" s="156" t="s">
        <v>10</v>
      </c>
    </row>
    <row r="37" spans="1:34" s="739" customFormat="1" ht="18.75" customHeight="1" x14ac:dyDescent="0.15">
      <c r="B37" s="1290"/>
      <c r="C37" s="1291"/>
      <c r="D37" s="1291"/>
      <c r="E37" s="1291"/>
      <c r="F37" s="1296"/>
      <c r="H37" s="813" t="s">
        <v>1700</v>
      </c>
      <c r="I37" s="689"/>
      <c r="J37" s="689"/>
      <c r="K37" s="689"/>
      <c r="L37" s="689"/>
      <c r="M37" s="689"/>
      <c r="N37" s="689"/>
      <c r="O37" s="689"/>
      <c r="P37" s="689"/>
      <c r="Q37" s="689"/>
      <c r="R37" s="689"/>
      <c r="S37" s="689"/>
      <c r="T37" s="689"/>
      <c r="U37" s="689"/>
      <c r="V37" s="689"/>
      <c r="W37" s="689"/>
      <c r="X37" s="689"/>
      <c r="Y37" s="689"/>
      <c r="Z37" s="689"/>
      <c r="AA37" s="689"/>
      <c r="AB37" s="689"/>
      <c r="AC37" s="689"/>
      <c r="AE37" s="155" t="s">
        <v>10</v>
      </c>
      <c r="AF37" s="147" t="s">
        <v>913</v>
      </c>
      <c r="AG37" s="156" t="s">
        <v>10</v>
      </c>
    </row>
    <row r="38" spans="1:34" s="739" customFormat="1" ht="18.75" customHeight="1" x14ac:dyDescent="0.15">
      <c r="A38" s="746"/>
      <c r="B38" s="1298"/>
      <c r="C38" s="1298"/>
      <c r="D38" s="1298"/>
      <c r="E38" s="1298"/>
      <c r="F38" s="1299"/>
      <c r="G38" s="747"/>
      <c r="H38" s="813" t="s">
        <v>1701</v>
      </c>
      <c r="I38" s="795"/>
      <c r="J38" s="795"/>
      <c r="K38" s="795"/>
      <c r="L38" s="795"/>
      <c r="M38" s="196"/>
      <c r="N38" s="811"/>
      <c r="O38" s="811"/>
      <c r="P38" s="811"/>
      <c r="Q38" s="811"/>
      <c r="R38" s="811"/>
      <c r="S38" s="811"/>
      <c r="T38" s="811"/>
      <c r="U38" s="811"/>
      <c r="V38" s="811"/>
      <c r="Y38" s="672"/>
      <c r="AA38" s="689"/>
      <c r="AB38" s="689"/>
      <c r="AC38" s="689"/>
      <c r="AE38" s="155" t="s">
        <v>10</v>
      </c>
      <c r="AF38" s="147" t="s">
        <v>913</v>
      </c>
      <c r="AG38" s="156" t="s">
        <v>10</v>
      </c>
    </row>
    <row r="39" spans="1:34" s="739" customFormat="1" ht="18.75" customHeight="1" x14ac:dyDescent="0.15">
      <c r="B39" s="1290"/>
      <c r="C39" s="1285"/>
      <c r="D39" s="1291"/>
      <c r="E39" s="1291"/>
      <c r="F39" s="1296"/>
      <c r="H39" s="813" t="s">
        <v>1702</v>
      </c>
      <c r="I39" s="795"/>
      <c r="J39" s="795"/>
      <c r="K39" s="795"/>
      <c r="L39" s="795"/>
      <c r="M39" s="196"/>
      <c r="N39" s="811"/>
      <c r="O39" s="811"/>
      <c r="P39" s="811"/>
      <c r="Q39" s="811"/>
      <c r="R39" s="811"/>
      <c r="S39" s="811"/>
      <c r="T39" s="811"/>
      <c r="U39" s="811"/>
      <c r="V39" s="811"/>
      <c r="Y39" s="672"/>
      <c r="AA39" s="689"/>
      <c r="AB39" s="689"/>
      <c r="AC39" s="689"/>
      <c r="AE39" s="155" t="s">
        <v>10</v>
      </c>
      <c r="AF39" s="147" t="s">
        <v>913</v>
      </c>
      <c r="AG39" s="156" t="s">
        <v>10</v>
      </c>
    </row>
    <row r="40" spans="1:34" s="739" customFormat="1" ht="18.75" customHeight="1" x14ac:dyDescent="0.15">
      <c r="B40" s="673"/>
      <c r="C40" s="674"/>
      <c r="D40" s="674"/>
      <c r="E40" s="674"/>
      <c r="F40" s="675"/>
      <c r="H40" s="813" t="s">
        <v>1703</v>
      </c>
      <c r="I40" s="795"/>
      <c r="J40" s="795"/>
      <c r="K40" s="795"/>
      <c r="L40" s="795"/>
      <c r="M40" s="196"/>
      <c r="N40" s="811"/>
      <c r="O40" s="811"/>
      <c r="P40" s="811"/>
      <c r="Q40" s="811"/>
      <c r="R40" s="811"/>
      <c r="S40" s="811"/>
      <c r="T40" s="811"/>
      <c r="U40" s="811"/>
      <c r="V40" s="811"/>
      <c r="Y40" s="672"/>
      <c r="AA40" s="689"/>
      <c r="AB40" s="689"/>
      <c r="AC40" s="689"/>
      <c r="AE40" s="155" t="s">
        <v>10</v>
      </c>
      <c r="AF40" s="147" t="s">
        <v>913</v>
      </c>
      <c r="AG40" s="156" t="s">
        <v>10</v>
      </c>
    </row>
    <row r="41" spans="1:34" s="739" customFormat="1" ht="18.75" customHeight="1" x14ac:dyDescent="0.15">
      <c r="B41" s="673"/>
      <c r="C41" s="674"/>
      <c r="D41" s="674"/>
      <c r="E41" s="674"/>
      <c r="F41" s="675"/>
      <c r="H41" s="813" t="s">
        <v>1704</v>
      </c>
      <c r="I41" s="795"/>
      <c r="J41" s="795"/>
      <c r="K41" s="795"/>
      <c r="L41" s="795"/>
      <c r="M41" s="196"/>
      <c r="N41" s="811"/>
      <c r="O41" s="811"/>
      <c r="P41" s="811"/>
      <c r="Q41" s="811"/>
      <c r="R41" s="811"/>
      <c r="S41" s="811"/>
      <c r="T41" s="811"/>
      <c r="U41" s="811"/>
      <c r="V41" s="811"/>
      <c r="Y41" s="672"/>
      <c r="AA41" s="689"/>
      <c r="AB41" s="689"/>
      <c r="AC41" s="689"/>
      <c r="AE41" s="155" t="s">
        <v>10</v>
      </c>
      <c r="AF41" s="147" t="s">
        <v>913</v>
      </c>
      <c r="AG41" s="156" t="s">
        <v>10</v>
      </c>
    </row>
    <row r="42" spans="1:34" s="739" customFormat="1" ht="18.75" customHeight="1" x14ac:dyDescent="0.15">
      <c r="B42" s="668"/>
      <c r="C42" s="669"/>
      <c r="D42" s="669"/>
      <c r="E42" s="669"/>
      <c r="F42" s="670"/>
      <c r="G42" s="654"/>
      <c r="H42" s="828"/>
      <c r="I42" s="827"/>
      <c r="J42" s="827"/>
      <c r="K42" s="827"/>
      <c r="L42" s="827"/>
      <c r="M42" s="330"/>
      <c r="N42" s="778"/>
      <c r="O42" s="778"/>
      <c r="P42" s="778"/>
      <c r="Q42" s="778"/>
      <c r="R42" s="778"/>
      <c r="S42" s="778"/>
      <c r="T42" s="778"/>
      <c r="U42" s="778"/>
      <c r="V42" s="778"/>
      <c r="W42" s="654"/>
      <c r="X42" s="654"/>
      <c r="Y42" s="650"/>
      <c r="Z42" s="654"/>
      <c r="AA42" s="691"/>
      <c r="AB42" s="691"/>
      <c r="AC42" s="691"/>
      <c r="AD42" s="654"/>
      <c r="AE42" s="807"/>
      <c r="AF42" s="827"/>
      <c r="AG42" s="808"/>
    </row>
    <row r="43" spans="1:34" s="739" customFormat="1" ht="33" customHeight="1" x14ac:dyDescent="0.15">
      <c r="B43" s="1291" t="s">
        <v>1705</v>
      </c>
      <c r="C43" s="1291"/>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c r="AF43" s="674"/>
    </row>
    <row r="44" spans="1:34" s="739" customFormat="1" ht="47.25" customHeight="1" x14ac:dyDescent="0.15">
      <c r="B44" s="1291" t="s">
        <v>1706</v>
      </c>
      <c r="C44" s="1291"/>
      <c r="D44" s="1291"/>
      <c r="E44" s="1291"/>
      <c r="F44" s="1291"/>
      <c r="G44" s="1291"/>
      <c r="H44" s="1291"/>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c r="AF44" s="1291"/>
      <c r="AG44" s="1291"/>
    </row>
    <row r="45" spans="1:34" s="739" customFormat="1" ht="27" customHeight="1" x14ac:dyDescent="0.15">
      <c r="B45" s="1406" t="s">
        <v>1707</v>
      </c>
      <c r="C45" s="1406"/>
      <c r="D45" s="1406"/>
      <c r="E45" s="1406"/>
      <c r="F45" s="1406"/>
      <c r="G45" s="1406"/>
      <c r="H45" s="1406"/>
      <c r="I45" s="1406"/>
      <c r="J45" s="1406"/>
      <c r="K45" s="1406"/>
      <c r="L45" s="1406"/>
      <c r="M45" s="1406"/>
      <c r="N45" s="1406"/>
      <c r="O45" s="1406"/>
      <c r="P45" s="1406"/>
      <c r="Q45" s="1406"/>
      <c r="R45" s="1406"/>
      <c r="S45" s="1406"/>
      <c r="T45" s="1406"/>
      <c r="U45" s="1406"/>
      <c r="V45" s="1406"/>
      <c r="W45" s="1406"/>
      <c r="X45" s="1406"/>
      <c r="Y45" s="1406"/>
      <c r="Z45" s="1406"/>
      <c r="AA45" s="1406"/>
      <c r="AB45" s="1406"/>
      <c r="AC45" s="1406"/>
      <c r="AD45" s="1406"/>
      <c r="AE45" s="1406"/>
      <c r="AF45" s="1406"/>
      <c r="AG45" s="1406"/>
      <c r="AH45" s="1406"/>
    </row>
    <row r="46" spans="1:34" x14ac:dyDescent="0.1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1:34" x14ac:dyDescent="0.1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122" spans="3:7" x14ac:dyDescent="0.15">
      <c r="C122" s="19"/>
      <c r="D122" s="19"/>
      <c r="E122" s="19"/>
      <c r="F122" s="19"/>
      <c r="G122" s="19"/>
    </row>
    <row r="123" spans="3:7" x14ac:dyDescent="0.15">
      <c r="C123" s="1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760" customWidth="1"/>
    <col min="3" max="7" width="3.5" style="3"/>
    <col min="8" max="24" width="4.5" style="3" customWidth="1"/>
    <col min="25" max="25" width="5.125" style="3" customWidth="1"/>
    <col min="26" max="16384" width="3.5" style="3"/>
  </cols>
  <sheetData>
    <row r="2" spans="2:25" x14ac:dyDescent="0.15">
      <c r="B2" s="3" t="s">
        <v>1759</v>
      </c>
    </row>
    <row r="4" spans="2:25" x14ac:dyDescent="0.15">
      <c r="B4" s="1749" t="s">
        <v>1293</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643">
        <v>1</v>
      </c>
      <c r="C6" s="773" t="s">
        <v>1294</v>
      </c>
      <c r="D6" s="7"/>
      <c r="E6" s="7"/>
      <c r="F6" s="7"/>
      <c r="G6" s="8"/>
      <c r="H6" s="1471"/>
      <c r="I6" s="1640"/>
      <c r="J6" s="1640"/>
      <c r="K6" s="1640"/>
      <c r="L6" s="1640"/>
      <c r="M6" s="1640"/>
      <c r="N6" s="1640"/>
      <c r="O6" s="1640"/>
      <c r="P6" s="1640"/>
      <c r="Q6" s="1640"/>
      <c r="R6" s="1640"/>
      <c r="S6" s="1640"/>
      <c r="T6" s="1640"/>
      <c r="U6" s="1640"/>
      <c r="V6" s="1640"/>
      <c r="W6" s="1640"/>
      <c r="X6" s="1640"/>
      <c r="Y6" s="1641"/>
    </row>
    <row r="7" spans="2:25" ht="30" customHeight="1" x14ac:dyDescent="0.15">
      <c r="B7" s="643">
        <v>2</v>
      </c>
      <c r="C7" s="773" t="s">
        <v>1295</v>
      </c>
      <c r="D7" s="773"/>
      <c r="E7" s="773"/>
      <c r="F7" s="773"/>
      <c r="G7" s="779"/>
      <c r="H7" s="145" t="s">
        <v>10</v>
      </c>
      <c r="I7" s="773" t="s">
        <v>905</v>
      </c>
      <c r="J7" s="773"/>
      <c r="K7" s="773"/>
      <c r="L7" s="773"/>
      <c r="M7" s="146" t="s">
        <v>10</v>
      </c>
      <c r="N7" s="773" t="s">
        <v>906</v>
      </c>
      <c r="O7" s="773"/>
      <c r="P7" s="773"/>
      <c r="Q7" s="773"/>
      <c r="R7" s="146" t="s">
        <v>10</v>
      </c>
      <c r="S7" s="773" t="s">
        <v>907</v>
      </c>
      <c r="T7" s="773"/>
      <c r="U7" s="773"/>
      <c r="V7" s="773"/>
      <c r="W7" s="773"/>
      <c r="X7" s="773"/>
      <c r="Y7" s="779"/>
    </row>
    <row r="8" spans="2:25" ht="30" customHeight="1" x14ac:dyDescent="0.15">
      <c r="B8" s="740">
        <v>3</v>
      </c>
      <c r="C8" s="2" t="s">
        <v>1296</v>
      </c>
      <c r="D8" s="2"/>
      <c r="E8" s="2"/>
      <c r="F8" s="2"/>
      <c r="G8" s="71"/>
      <c r="H8" s="147" t="s">
        <v>10</v>
      </c>
      <c r="I8" s="739" t="s">
        <v>1297</v>
      </c>
      <c r="J8" s="2"/>
      <c r="K8" s="2"/>
      <c r="L8" s="2"/>
      <c r="M8" s="2"/>
      <c r="N8" s="2"/>
      <c r="O8" s="2"/>
      <c r="P8" s="147" t="s">
        <v>10</v>
      </c>
      <c r="Q8" s="739" t="s">
        <v>1298</v>
      </c>
      <c r="R8" s="2"/>
      <c r="S8" s="2"/>
      <c r="T8" s="2"/>
      <c r="U8" s="2"/>
      <c r="V8" s="2"/>
      <c r="W8" s="2"/>
      <c r="X8" s="2"/>
      <c r="Y8" s="71"/>
    </row>
    <row r="9" spans="2:25" ht="30" customHeight="1" x14ac:dyDescent="0.15">
      <c r="B9" s="740"/>
      <c r="C9" s="2"/>
      <c r="D9" s="2"/>
      <c r="E9" s="2"/>
      <c r="F9" s="2"/>
      <c r="G9" s="71"/>
      <c r="H9" s="147" t="s">
        <v>10</v>
      </c>
      <c r="I9" s="739" t="s">
        <v>1299</v>
      </c>
      <c r="J9" s="2"/>
      <c r="K9" s="2"/>
      <c r="L9" s="2"/>
      <c r="M9" s="2"/>
      <c r="N9" s="2"/>
      <c r="O9" s="2"/>
      <c r="P9" s="147" t="s">
        <v>10</v>
      </c>
      <c r="Q9" s="739" t="s">
        <v>1300</v>
      </c>
      <c r="R9" s="2"/>
      <c r="S9" s="2"/>
      <c r="T9" s="2"/>
      <c r="W9" s="2"/>
      <c r="X9" s="2"/>
      <c r="Y9" s="71"/>
    </row>
    <row r="10" spans="2:25" ht="30" customHeight="1" x14ac:dyDescent="0.15">
      <c r="B10" s="740"/>
      <c r="C10" s="2"/>
      <c r="D10" s="2"/>
      <c r="E10" s="2"/>
      <c r="F10" s="2"/>
      <c r="G10" s="71"/>
      <c r="M10" s="2"/>
      <c r="N10" s="2"/>
      <c r="O10" s="2"/>
      <c r="P10" s="2"/>
      <c r="Q10" s="739"/>
      <c r="R10" s="2"/>
      <c r="S10" s="2"/>
      <c r="T10" s="2"/>
      <c r="U10" s="2"/>
      <c r="V10" s="2"/>
      <c r="W10" s="2"/>
      <c r="X10" s="2"/>
      <c r="Y10" s="71"/>
    </row>
    <row r="11" spans="2:25" x14ac:dyDescent="0.15">
      <c r="B11" s="686"/>
      <c r="C11" s="17"/>
      <c r="D11" s="17"/>
      <c r="E11" s="17"/>
      <c r="F11" s="17"/>
      <c r="G11" s="18"/>
      <c r="H11" s="16"/>
      <c r="I11" s="17"/>
      <c r="J11" s="17"/>
      <c r="K11" s="17"/>
      <c r="L11" s="17"/>
      <c r="M11" s="17"/>
      <c r="N11" s="17"/>
      <c r="O11" s="17"/>
      <c r="P11" s="17"/>
      <c r="Q11" s="17"/>
      <c r="R11" s="17"/>
      <c r="S11" s="17"/>
      <c r="T11" s="17"/>
      <c r="U11" s="17"/>
      <c r="V11" s="17"/>
      <c r="W11" s="17"/>
      <c r="X11" s="17"/>
      <c r="Y11" s="18"/>
    </row>
    <row r="12" spans="2:25" ht="29.25" customHeight="1" x14ac:dyDescent="0.15">
      <c r="B12" s="338">
        <v>4</v>
      </c>
      <c r="C12" s="1750" t="s">
        <v>1301</v>
      </c>
      <c r="D12" s="1750"/>
      <c r="E12" s="1750"/>
      <c r="F12" s="1750"/>
      <c r="G12" s="1751"/>
      <c r="H12" s="76" t="s">
        <v>1302</v>
      </c>
      <c r="I12" s="2"/>
      <c r="Y12" s="30"/>
    </row>
    <row r="13" spans="2:25" ht="19.5" customHeight="1" x14ac:dyDescent="0.15">
      <c r="B13" s="124"/>
      <c r="G13" s="30"/>
      <c r="H13" s="125"/>
      <c r="I13" s="2" t="s">
        <v>1303</v>
      </c>
      <c r="J13" s="2"/>
      <c r="K13" s="2"/>
      <c r="L13" s="2"/>
      <c r="M13" s="2"/>
      <c r="N13" s="2"/>
      <c r="O13" s="2"/>
      <c r="P13" s="2"/>
      <c r="Q13" s="2"/>
      <c r="R13" s="2"/>
      <c r="S13" s="2"/>
      <c r="T13" s="2"/>
      <c r="U13" s="2"/>
      <c r="Y13" s="30"/>
    </row>
    <row r="14" spans="2:25" ht="12" customHeight="1" x14ac:dyDescent="0.15">
      <c r="B14" s="124"/>
      <c r="G14" s="30"/>
      <c r="H14" s="125"/>
      <c r="I14" s="1639" t="s">
        <v>1304</v>
      </c>
      <c r="J14" s="1639"/>
      <c r="K14" s="1639"/>
      <c r="L14" s="1639"/>
      <c r="M14" s="1639"/>
      <c r="N14" s="1639"/>
      <c r="O14" s="1639"/>
      <c r="P14" s="1639"/>
      <c r="Q14" s="1389" t="s">
        <v>1305</v>
      </c>
      <c r="R14" s="1390"/>
      <c r="S14" s="1390"/>
      <c r="T14" s="1390"/>
      <c r="U14" s="1390"/>
      <c r="V14" s="1390"/>
      <c r="W14" s="1391"/>
      <c r="Y14" s="30"/>
    </row>
    <row r="15" spans="2:25" ht="12" customHeight="1" x14ac:dyDescent="0.15">
      <c r="B15" s="124"/>
      <c r="G15" s="30"/>
      <c r="H15" s="125"/>
      <c r="I15" s="1639"/>
      <c r="J15" s="1639"/>
      <c r="K15" s="1639"/>
      <c r="L15" s="1639"/>
      <c r="M15" s="1639"/>
      <c r="N15" s="1639"/>
      <c r="O15" s="1639"/>
      <c r="P15" s="1639"/>
      <c r="Q15" s="1426"/>
      <c r="R15" s="1427"/>
      <c r="S15" s="1427"/>
      <c r="T15" s="1427"/>
      <c r="U15" s="1427"/>
      <c r="V15" s="1427"/>
      <c r="W15" s="1428"/>
      <c r="Y15" s="30"/>
    </row>
    <row r="16" spans="2:25" ht="12" customHeight="1" x14ac:dyDescent="0.15">
      <c r="B16" s="124"/>
      <c r="G16" s="30"/>
      <c r="H16" s="125"/>
      <c r="I16" s="1639" t="s">
        <v>1306</v>
      </c>
      <c r="J16" s="1639"/>
      <c r="K16" s="1639"/>
      <c r="L16" s="1639"/>
      <c r="M16" s="1639"/>
      <c r="N16" s="1639"/>
      <c r="O16" s="1639"/>
      <c r="P16" s="1639"/>
      <c r="Q16" s="1752"/>
      <c r="R16" s="1753"/>
      <c r="S16" s="1753"/>
      <c r="T16" s="1753"/>
      <c r="U16" s="1753"/>
      <c r="V16" s="1753"/>
      <c r="W16" s="1754"/>
      <c r="Y16" s="30"/>
    </row>
    <row r="17" spans="2:25" ht="12" customHeight="1" x14ac:dyDescent="0.15">
      <c r="B17" s="124"/>
      <c r="G17" s="30"/>
      <c r="H17" s="125"/>
      <c r="I17" s="1639"/>
      <c r="J17" s="1639"/>
      <c r="K17" s="1639"/>
      <c r="L17" s="1639"/>
      <c r="M17" s="1639"/>
      <c r="N17" s="1639"/>
      <c r="O17" s="1639"/>
      <c r="P17" s="1639"/>
      <c r="Q17" s="1755"/>
      <c r="R17" s="1756"/>
      <c r="S17" s="1756"/>
      <c r="T17" s="1756"/>
      <c r="U17" s="1756"/>
      <c r="V17" s="1756"/>
      <c r="W17" s="1757"/>
      <c r="Y17" s="30"/>
    </row>
    <row r="18" spans="2:25" ht="12" customHeight="1" x14ac:dyDescent="0.15">
      <c r="B18" s="124"/>
      <c r="G18" s="30"/>
      <c r="H18" s="125"/>
      <c r="I18" s="1639" t="s">
        <v>1307</v>
      </c>
      <c r="J18" s="1639"/>
      <c r="K18" s="1639"/>
      <c r="L18" s="1639"/>
      <c r="M18" s="1639"/>
      <c r="N18" s="1639"/>
      <c r="O18" s="1639"/>
      <c r="P18" s="1639"/>
      <c r="Q18" s="1752"/>
      <c r="R18" s="1753"/>
      <c r="S18" s="1753"/>
      <c r="T18" s="1753"/>
      <c r="U18" s="1753"/>
      <c r="V18" s="1753"/>
      <c r="W18" s="1754"/>
      <c r="Y18" s="30"/>
    </row>
    <row r="19" spans="2:25" ht="12" customHeight="1" x14ac:dyDescent="0.15">
      <c r="B19" s="124"/>
      <c r="G19" s="30"/>
      <c r="H19" s="125"/>
      <c r="I19" s="1639"/>
      <c r="J19" s="1639"/>
      <c r="K19" s="1639"/>
      <c r="L19" s="1639"/>
      <c r="M19" s="1639"/>
      <c r="N19" s="1639"/>
      <c r="O19" s="1639"/>
      <c r="P19" s="1639"/>
      <c r="Q19" s="1755"/>
      <c r="R19" s="1756"/>
      <c r="S19" s="1756"/>
      <c r="T19" s="1756"/>
      <c r="U19" s="1756"/>
      <c r="V19" s="1756"/>
      <c r="W19" s="1757"/>
      <c r="Y19" s="30"/>
    </row>
    <row r="20" spans="2:25" ht="12" customHeight="1" x14ac:dyDescent="0.15">
      <c r="B20" s="124"/>
      <c r="G20" s="30"/>
      <c r="H20" s="125"/>
      <c r="I20" s="1639" t="s">
        <v>1308</v>
      </c>
      <c r="J20" s="1639"/>
      <c r="K20" s="1639"/>
      <c r="L20" s="1639"/>
      <c r="M20" s="1639"/>
      <c r="N20" s="1639"/>
      <c r="O20" s="1639"/>
      <c r="P20" s="1639"/>
      <c r="Q20" s="1752"/>
      <c r="R20" s="1753"/>
      <c r="S20" s="1753"/>
      <c r="T20" s="1753"/>
      <c r="U20" s="1753"/>
      <c r="V20" s="1753"/>
      <c r="W20" s="1754"/>
      <c r="Y20" s="30"/>
    </row>
    <row r="21" spans="2:25" ht="12" customHeight="1" x14ac:dyDescent="0.15">
      <c r="B21" s="124"/>
      <c r="G21" s="30"/>
      <c r="H21" s="125"/>
      <c r="I21" s="1639"/>
      <c r="J21" s="1639"/>
      <c r="K21" s="1639"/>
      <c r="L21" s="1639"/>
      <c r="M21" s="1639"/>
      <c r="N21" s="1639"/>
      <c r="O21" s="1639"/>
      <c r="P21" s="1639"/>
      <c r="Q21" s="1755"/>
      <c r="R21" s="1756"/>
      <c r="S21" s="1756"/>
      <c r="T21" s="1756"/>
      <c r="U21" s="1756"/>
      <c r="V21" s="1756"/>
      <c r="W21" s="1757"/>
      <c r="Y21" s="30"/>
    </row>
    <row r="22" spans="2:25" ht="12" customHeight="1" x14ac:dyDescent="0.15">
      <c r="B22" s="124"/>
      <c r="G22" s="30"/>
      <c r="H22" s="125"/>
      <c r="I22" s="1639" t="s">
        <v>1309</v>
      </c>
      <c r="J22" s="1639"/>
      <c r="K22" s="1639"/>
      <c r="L22" s="1639"/>
      <c r="M22" s="1639"/>
      <c r="N22" s="1639"/>
      <c r="O22" s="1639"/>
      <c r="P22" s="1639"/>
      <c r="Q22" s="1752"/>
      <c r="R22" s="1753"/>
      <c r="S22" s="1753"/>
      <c r="T22" s="1753"/>
      <c r="U22" s="1753"/>
      <c r="V22" s="1753"/>
      <c r="W22" s="1754"/>
      <c r="Y22" s="30"/>
    </row>
    <row r="23" spans="2:25" ht="12" customHeight="1" x14ac:dyDescent="0.15">
      <c r="B23" s="124"/>
      <c r="G23" s="30"/>
      <c r="H23" s="125"/>
      <c r="I23" s="1639"/>
      <c r="J23" s="1639"/>
      <c r="K23" s="1639"/>
      <c r="L23" s="1639"/>
      <c r="M23" s="1639"/>
      <c r="N23" s="1639"/>
      <c r="O23" s="1639"/>
      <c r="P23" s="1639"/>
      <c r="Q23" s="1755"/>
      <c r="R23" s="1756"/>
      <c r="S23" s="1756"/>
      <c r="T23" s="1756"/>
      <c r="U23" s="1756"/>
      <c r="V23" s="1756"/>
      <c r="W23" s="1757"/>
      <c r="Y23" s="30"/>
    </row>
    <row r="24" spans="2:25" ht="12" customHeight="1" x14ac:dyDescent="0.15">
      <c r="B24" s="124"/>
      <c r="G24" s="30"/>
      <c r="H24" s="125"/>
      <c r="I24" s="1389" t="s">
        <v>1270</v>
      </c>
      <c r="J24" s="1390"/>
      <c r="K24" s="1390"/>
      <c r="L24" s="1390"/>
      <c r="M24" s="1390"/>
      <c r="N24" s="1390"/>
      <c r="O24" s="1390"/>
      <c r="P24" s="1391"/>
      <c r="Q24" s="1752"/>
      <c r="R24" s="1753"/>
      <c r="S24" s="1753"/>
      <c r="T24" s="1753"/>
      <c r="U24" s="1753"/>
      <c r="V24" s="1753"/>
      <c r="W24" s="1754"/>
      <c r="Y24" s="30"/>
    </row>
    <row r="25" spans="2:25" ht="12" customHeight="1" x14ac:dyDescent="0.15">
      <c r="B25" s="124"/>
      <c r="G25" s="30"/>
      <c r="H25" s="125"/>
      <c r="I25" s="1426"/>
      <c r="J25" s="1427"/>
      <c r="K25" s="1427"/>
      <c r="L25" s="1427"/>
      <c r="M25" s="1427"/>
      <c r="N25" s="1427"/>
      <c r="O25" s="1427"/>
      <c r="P25" s="1428"/>
      <c r="Q25" s="1755"/>
      <c r="R25" s="1756"/>
      <c r="S25" s="1756"/>
      <c r="T25" s="1756"/>
      <c r="U25" s="1756"/>
      <c r="V25" s="1756"/>
      <c r="W25" s="1757"/>
      <c r="Y25" s="30"/>
    </row>
    <row r="26" spans="2:25" ht="12" customHeight="1" x14ac:dyDescent="0.15">
      <c r="B26" s="124"/>
      <c r="G26" s="30"/>
      <c r="H26" s="125"/>
      <c r="I26" s="1389"/>
      <c r="J26" s="1390"/>
      <c r="K26" s="1390"/>
      <c r="L26" s="1390"/>
      <c r="M26" s="1390"/>
      <c r="N26" s="1390"/>
      <c r="O26" s="1390"/>
      <c r="P26" s="1391"/>
      <c r="Q26" s="1752"/>
      <c r="R26" s="1753"/>
      <c r="S26" s="1753"/>
      <c r="T26" s="1753"/>
      <c r="U26" s="1753"/>
      <c r="V26" s="1753"/>
      <c r="W26" s="1754"/>
      <c r="Y26" s="30"/>
    </row>
    <row r="27" spans="2:25" ht="12" customHeight="1" x14ac:dyDescent="0.15">
      <c r="B27" s="124"/>
      <c r="G27" s="30"/>
      <c r="H27" s="125"/>
      <c r="I27" s="1426"/>
      <c r="J27" s="1427"/>
      <c r="K27" s="1427"/>
      <c r="L27" s="1427"/>
      <c r="M27" s="1427"/>
      <c r="N27" s="1427"/>
      <c r="O27" s="1427"/>
      <c r="P27" s="1428"/>
      <c r="Q27" s="1755"/>
      <c r="R27" s="1756"/>
      <c r="S27" s="1756"/>
      <c r="T27" s="1756"/>
      <c r="U27" s="1756"/>
      <c r="V27" s="1756"/>
      <c r="W27" s="1757"/>
      <c r="Y27" s="30"/>
    </row>
    <row r="28" spans="2:25" ht="12" customHeight="1" x14ac:dyDescent="0.15">
      <c r="B28" s="124"/>
      <c r="G28" s="30"/>
      <c r="H28" s="125"/>
      <c r="I28" s="1639"/>
      <c r="J28" s="1639"/>
      <c r="K28" s="1639"/>
      <c r="L28" s="1639"/>
      <c r="M28" s="1639"/>
      <c r="N28" s="1639"/>
      <c r="O28" s="1639"/>
      <c r="P28" s="1639"/>
      <c r="Q28" s="1752"/>
      <c r="R28" s="1753"/>
      <c r="S28" s="1753"/>
      <c r="T28" s="1753"/>
      <c r="U28" s="1753"/>
      <c r="V28" s="1753"/>
      <c r="W28" s="1754"/>
      <c r="Y28" s="30"/>
    </row>
    <row r="29" spans="2:25" s="824" customFormat="1" ht="12" customHeight="1" x14ac:dyDescent="0.15">
      <c r="B29" s="124"/>
      <c r="C29" s="3"/>
      <c r="D29" s="3"/>
      <c r="E29" s="3"/>
      <c r="F29" s="3"/>
      <c r="G29" s="30"/>
      <c r="H29" s="280"/>
      <c r="I29" s="1639"/>
      <c r="J29" s="1639"/>
      <c r="K29" s="1639"/>
      <c r="L29" s="1639"/>
      <c r="M29" s="1639"/>
      <c r="N29" s="1639"/>
      <c r="O29" s="1639"/>
      <c r="P29" s="1639"/>
      <c r="Q29" s="1755"/>
      <c r="R29" s="1756"/>
      <c r="S29" s="1756"/>
      <c r="T29" s="1756"/>
      <c r="U29" s="1756"/>
      <c r="V29" s="1756"/>
      <c r="W29" s="1757"/>
      <c r="Y29" s="279"/>
    </row>
    <row r="30" spans="2:25" ht="15" customHeight="1" x14ac:dyDescent="0.15">
      <c r="B30" s="124"/>
      <c r="G30" s="30"/>
      <c r="H30" s="125"/>
      <c r="I30" s="2"/>
      <c r="J30" s="2"/>
      <c r="K30" s="2"/>
      <c r="L30" s="2"/>
      <c r="M30" s="2"/>
      <c r="N30" s="2"/>
      <c r="O30" s="2"/>
      <c r="P30" s="2"/>
      <c r="Q30" s="2"/>
      <c r="R30" s="2"/>
      <c r="S30" s="2"/>
      <c r="T30" s="2"/>
      <c r="U30" s="2"/>
      <c r="Y30" s="789"/>
    </row>
    <row r="31" spans="2:25" ht="20.25" customHeight="1" x14ac:dyDescent="0.15">
      <c r="B31" s="124"/>
      <c r="G31" s="30"/>
      <c r="H31" s="76" t="s">
        <v>1310</v>
      </c>
      <c r="I31" s="2"/>
      <c r="J31" s="2"/>
      <c r="K31" s="2"/>
      <c r="L31" s="2"/>
      <c r="M31" s="2"/>
      <c r="N31" s="2"/>
      <c r="O31" s="2"/>
      <c r="P31" s="2"/>
      <c r="Q31" s="2"/>
      <c r="R31" s="2"/>
      <c r="S31" s="2"/>
      <c r="T31" s="2"/>
      <c r="U31" s="2"/>
      <c r="Y31" s="789"/>
    </row>
    <row r="32" spans="2:25" ht="9.75" customHeight="1" x14ac:dyDescent="0.15">
      <c r="B32" s="124"/>
      <c r="G32" s="30"/>
      <c r="H32" s="76"/>
      <c r="I32" s="2"/>
      <c r="J32" s="2"/>
      <c r="K32" s="2"/>
      <c r="L32" s="2"/>
      <c r="M32" s="2"/>
      <c r="N32" s="2"/>
      <c r="O32" s="2"/>
      <c r="P32" s="2"/>
      <c r="Q32" s="2"/>
      <c r="R32" s="2"/>
      <c r="S32" s="2"/>
      <c r="T32" s="2"/>
      <c r="U32" s="2"/>
      <c r="Y32" s="789"/>
    </row>
    <row r="33" spans="1:25" ht="22.5" customHeight="1" x14ac:dyDescent="0.15">
      <c r="B33" s="124"/>
      <c r="G33" s="30"/>
      <c r="H33" s="125"/>
      <c r="I33" s="1284" t="s">
        <v>1311</v>
      </c>
      <c r="J33" s="1285"/>
      <c r="K33" s="1285"/>
      <c r="L33" s="1285"/>
      <c r="M33" s="1285"/>
      <c r="N33" s="1285"/>
      <c r="O33" s="1285"/>
      <c r="P33" s="1285"/>
      <c r="Q33" s="1285"/>
      <c r="R33" s="1295"/>
      <c r="S33" s="1389"/>
      <c r="T33" s="1390"/>
      <c r="U33" s="1391" t="s">
        <v>1003</v>
      </c>
      <c r="Y33" s="30"/>
    </row>
    <row r="34" spans="1:25" ht="22.5" customHeight="1" x14ac:dyDescent="0.15">
      <c r="B34" s="124"/>
      <c r="G34" s="30"/>
      <c r="H34" s="125"/>
      <c r="I34" s="1297"/>
      <c r="J34" s="1298"/>
      <c r="K34" s="1298"/>
      <c r="L34" s="1298"/>
      <c r="M34" s="1298"/>
      <c r="N34" s="1298"/>
      <c r="O34" s="1298"/>
      <c r="P34" s="1298"/>
      <c r="Q34" s="1298"/>
      <c r="R34" s="1299"/>
      <c r="S34" s="1426"/>
      <c r="T34" s="1427"/>
      <c r="U34" s="1428"/>
      <c r="Y34" s="30"/>
    </row>
    <row r="35" spans="1:25" ht="11.25" customHeight="1" x14ac:dyDescent="0.15">
      <c r="B35" s="124"/>
      <c r="G35" s="30"/>
      <c r="H35" s="76"/>
      <c r="I35" s="2"/>
      <c r="J35" s="2"/>
      <c r="K35" s="2"/>
      <c r="L35" s="2"/>
      <c r="M35" s="2"/>
      <c r="N35" s="2"/>
      <c r="O35" s="2"/>
      <c r="P35" s="2"/>
      <c r="Q35" s="2"/>
      <c r="R35" s="2"/>
      <c r="S35" s="2"/>
      <c r="T35" s="2"/>
      <c r="U35" s="2"/>
      <c r="Y35" s="789"/>
    </row>
    <row r="36" spans="1:25" ht="27.75" customHeight="1" x14ac:dyDescent="0.15">
      <c r="B36" s="124"/>
      <c r="G36" s="30"/>
      <c r="H36" s="125"/>
      <c r="I36" s="1284" t="s">
        <v>1312</v>
      </c>
      <c r="J36" s="1285"/>
      <c r="K36" s="1285"/>
      <c r="L36" s="1285"/>
      <c r="M36" s="1285"/>
      <c r="N36" s="1285"/>
      <c r="O36" s="1285"/>
      <c r="P36" s="1285"/>
      <c r="Q36" s="1285"/>
      <c r="R36" s="1295"/>
      <c r="S36" s="1389"/>
      <c r="T36" s="1390"/>
      <c r="U36" s="1391" t="s">
        <v>1003</v>
      </c>
      <c r="V36" s="1659" t="s">
        <v>1006</v>
      </c>
      <c r="W36" s="1765" t="s">
        <v>1313</v>
      </c>
      <c r="X36" s="1765"/>
      <c r="Y36" s="1856"/>
    </row>
    <row r="37" spans="1:25" ht="21.75" customHeight="1" x14ac:dyDescent="0.15">
      <c r="B37" s="124"/>
      <c r="G37" s="30"/>
      <c r="H37" s="125"/>
      <c r="I37" s="1297"/>
      <c r="J37" s="1298"/>
      <c r="K37" s="1298"/>
      <c r="L37" s="1298"/>
      <c r="M37" s="1298"/>
      <c r="N37" s="1298"/>
      <c r="O37" s="1298"/>
      <c r="P37" s="1298"/>
      <c r="Q37" s="1298"/>
      <c r="R37" s="1299"/>
      <c r="S37" s="1426"/>
      <c r="T37" s="1427"/>
      <c r="U37" s="1428"/>
      <c r="V37" s="1659"/>
      <c r="W37" s="1765"/>
      <c r="X37" s="1765"/>
      <c r="Y37" s="1856"/>
    </row>
    <row r="38" spans="1:25" ht="21.75" customHeight="1" x14ac:dyDescent="0.15">
      <c r="B38" s="124"/>
      <c r="G38" s="30"/>
      <c r="I38" s="669"/>
      <c r="J38" s="669"/>
      <c r="K38" s="669"/>
      <c r="L38" s="669"/>
      <c r="M38" s="669"/>
      <c r="N38" s="669"/>
      <c r="O38" s="669"/>
      <c r="P38" s="669"/>
      <c r="Q38" s="669"/>
      <c r="R38" s="669"/>
      <c r="S38" s="883"/>
      <c r="T38" s="883"/>
      <c r="U38" s="883"/>
      <c r="V38" s="672"/>
      <c r="W38" s="1298" t="s">
        <v>1314</v>
      </c>
      <c r="X38" s="1298"/>
      <c r="Y38" s="1299"/>
    </row>
    <row r="39" spans="1:25" ht="21.75" customHeight="1" x14ac:dyDescent="0.15">
      <c r="A39" s="30"/>
      <c r="H39" s="868"/>
      <c r="I39" s="1291" t="s">
        <v>1315</v>
      </c>
      <c r="J39" s="1291"/>
      <c r="K39" s="1291"/>
      <c r="L39" s="1291"/>
      <c r="M39" s="1291"/>
      <c r="N39" s="1291"/>
      <c r="O39" s="1291"/>
      <c r="P39" s="1291"/>
      <c r="Q39" s="1291"/>
      <c r="R39" s="1296"/>
      <c r="S39" s="1659"/>
      <c r="T39" s="1271"/>
      <c r="U39" s="1660" t="s">
        <v>1003</v>
      </c>
      <c r="V39" s="672"/>
      <c r="W39" s="1291"/>
      <c r="X39" s="1291"/>
      <c r="Y39" s="1296"/>
    </row>
    <row r="40" spans="1:25" ht="21.75" customHeight="1" x14ac:dyDescent="0.15">
      <c r="B40" s="124"/>
      <c r="G40" s="30"/>
      <c r="H40" s="125"/>
      <c r="I40" s="1297"/>
      <c r="J40" s="1298"/>
      <c r="K40" s="1298"/>
      <c r="L40" s="1298"/>
      <c r="M40" s="1298"/>
      <c r="N40" s="1298"/>
      <c r="O40" s="1298"/>
      <c r="P40" s="1298"/>
      <c r="Q40" s="1298"/>
      <c r="R40" s="1299"/>
      <c r="S40" s="1426"/>
      <c r="T40" s="1427"/>
      <c r="U40" s="1428"/>
      <c r="V40" s="672"/>
      <c r="W40" s="1291"/>
      <c r="X40" s="1291"/>
      <c r="Y40" s="1296"/>
    </row>
    <row r="41" spans="1:25" ht="15" customHeight="1" x14ac:dyDescent="0.15">
      <c r="B41" s="124"/>
      <c r="G41" s="30"/>
      <c r="H41" s="125"/>
      <c r="I41" s="2"/>
      <c r="J41" s="2"/>
      <c r="K41" s="2"/>
      <c r="L41" s="2"/>
      <c r="M41" s="2"/>
      <c r="N41" s="2"/>
      <c r="O41" s="2"/>
      <c r="P41" s="2"/>
      <c r="Q41" s="2"/>
      <c r="R41" s="2"/>
      <c r="S41" s="2"/>
      <c r="T41" s="2"/>
      <c r="U41" s="2"/>
      <c r="W41" s="1291"/>
      <c r="X41" s="1291"/>
      <c r="Y41" s="1296"/>
    </row>
    <row r="42" spans="1:25" ht="15" customHeight="1" x14ac:dyDescent="0.15">
      <c r="B42" s="682"/>
      <c r="C42" s="19"/>
      <c r="D42" s="19"/>
      <c r="E42" s="19"/>
      <c r="F42" s="19"/>
      <c r="G42" s="20"/>
      <c r="H42" s="161"/>
      <c r="I42" s="19"/>
      <c r="J42" s="19"/>
      <c r="K42" s="19"/>
      <c r="L42" s="19"/>
      <c r="M42" s="19"/>
      <c r="N42" s="19"/>
      <c r="O42" s="19"/>
      <c r="P42" s="19"/>
      <c r="Q42" s="19"/>
      <c r="R42" s="19"/>
      <c r="S42" s="19"/>
      <c r="T42" s="19"/>
      <c r="U42" s="19"/>
      <c r="V42" s="19"/>
      <c r="W42" s="1298"/>
      <c r="X42" s="1298"/>
      <c r="Y42" s="1299"/>
    </row>
    <row r="43" spans="1:25" ht="15" customHeight="1" x14ac:dyDescent="0.15">
      <c r="Y43" s="655"/>
    </row>
    <row r="44" spans="1:25" x14ac:dyDescent="0.15">
      <c r="B44" s="162" t="s">
        <v>1316</v>
      </c>
      <c r="D44" s="785"/>
      <c r="E44" s="785"/>
      <c r="F44" s="785"/>
      <c r="G44" s="785"/>
      <c r="H44" s="785"/>
      <c r="I44" s="785"/>
      <c r="J44" s="785"/>
      <c r="K44" s="785"/>
      <c r="L44" s="785"/>
      <c r="M44" s="785"/>
      <c r="N44" s="785"/>
      <c r="O44" s="785"/>
      <c r="P44" s="785"/>
      <c r="Q44" s="785"/>
      <c r="R44" s="785"/>
      <c r="S44" s="785"/>
      <c r="T44" s="785"/>
      <c r="U44" s="785"/>
      <c r="V44" s="785"/>
      <c r="W44" s="785"/>
      <c r="X44" s="785"/>
      <c r="Y44" s="785"/>
    </row>
    <row r="45" spans="1:25" x14ac:dyDescent="0.15">
      <c r="B45" s="162" t="s">
        <v>1317</v>
      </c>
      <c r="D45" s="785"/>
      <c r="E45" s="785"/>
      <c r="F45" s="785"/>
      <c r="G45" s="785"/>
      <c r="H45" s="785"/>
      <c r="I45" s="785"/>
      <c r="J45" s="785"/>
      <c r="K45" s="785"/>
      <c r="L45" s="785"/>
      <c r="M45" s="785"/>
      <c r="N45" s="785"/>
      <c r="O45" s="785"/>
      <c r="P45" s="785"/>
      <c r="Q45" s="785"/>
      <c r="R45" s="785"/>
      <c r="S45" s="785"/>
      <c r="T45" s="785"/>
      <c r="U45" s="785"/>
      <c r="V45" s="785"/>
      <c r="W45" s="785"/>
      <c r="X45" s="785"/>
      <c r="Y45" s="785"/>
    </row>
    <row r="46" spans="1:25" x14ac:dyDescent="0.15">
      <c r="B46" s="162"/>
      <c r="D46" s="662"/>
      <c r="E46" s="662"/>
      <c r="F46" s="662"/>
      <c r="G46" s="662"/>
      <c r="H46" s="662"/>
      <c r="I46" s="662"/>
      <c r="J46" s="662"/>
      <c r="K46" s="662"/>
      <c r="L46" s="662"/>
      <c r="M46" s="662"/>
      <c r="N46" s="662"/>
      <c r="O46" s="662"/>
      <c r="P46" s="662"/>
      <c r="Q46" s="662"/>
      <c r="R46" s="662"/>
      <c r="S46" s="662"/>
      <c r="T46" s="662"/>
      <c r="U46" s="662"/>
      <c r="V46" s="662"/>
      <c r="W46" s="662"/>
      <c r="X46" s="662"/>
      <c r="Y46" s="662"/>
    </row>
    <row r="122" spans="3:7" x14ac:dyDescent="0.15">
      <c r="C122" s="19"/>
      <c r="D122" s="19"/>
      <c r="E122" s="19"/>
      <c r="F122" s="19"/>
      <c r="G122" s="19"/>
    </row>
    <row r="123" spans="3:7" x14ac:dyDescent="0.15">
      <c r="C123" s="1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8"/>
  <sheetViews>
    <sheetView view="pageBreakPreview" zoomScale="70" zoomScaleNormal="100" zoomScaleSheetLayoutView="70" workbookViewId="0">
      <selection activeCell="B9" sqref="A9:AK70"/>
    </sheetView>
  </sheetViews>
  <sheetFormatPr defaultRowHeight="20.25" customHeight="1" x14ac:dyDescent="0.15"/>
  <cols>
    <col min="1" max="2" width="4.25" style="4"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975"/>
      <c r="B1" s="975"/>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row>
    <row r="2" spans="1:32" ht="20.25" customHeight="1" x14ac:dyDescent="0.15">
      <c r="A2" s="610" t="s">
        <v>601</v>
      </c>
      <c r="B2" s="610"/>
      <c r="C2" s="948"/>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row>
    <row r="3" spans="1:32" ht="20.25" customHeight="1" x14ac:dyDescent="0.15">
      <c r="A3" s="1147" t="s">
        <v>602</v>
      </c>
      <c r="B3" s="1147"/>
      <c r="C3" s="1147"/>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row>
    <row r="4" spans="1:32" ht="20.25" customHeight="1" x14ac:dyDescent="0.15">
      <c r="A4" s="975"/>
      <c r="B4" s="975"/>
      <c r="C4" s="948"/>
      <c r="D4" s="948"/>
      <c r="E4" s="948"/>
      <c r="F4" s="948"/>
      <c r="G4" s="948"/>
      <c r="H4" s="948"/>
      <c r="I4" s="948"/>
      <c r="J4" s="948"/>
      <c r="K4" s="948"/>
      <c r="L4" s="948"/>
      <c r="M4" s="948"/>
      <c r="N4" s="948"/>
      <c r="O4" s="948"/>
      <c r="P4" s="948"/>
      <c r="Q4" s="948"/>
      <c r="R4" s="948"/>
      <c r="S4" s="948"/>
      <c r="T4" s="948"/>
      <c r="U4" s="948"/>
      <c r="V4" s="948"/>
      <c r="W4" s="948"/>
      <c r="X4" s="948"/>
      <c r="Y4" s="948"/>
      <c r="Z4" s="948"/>
      <c r="AA4" s="948"/>
      <c r="AB4" s="948"/>
      <c r="AC4" s="948"/>
      <c r="AD4" s="948"/>
      <c r="AE4" s="948"/>
      <c r="AF4" s="948"/>
    </row>
    <row r="5" spans="1:32" ht="30" customHeight="1" x14ac:dyDescent="0.15">
      <c r="A5" s="975"/>
      <c r="B5" s="975"/>
      <c r="C5" s="948"/>
      <c r="D5" s="948"/>
      <c r="E5" s="948"/>
      <c r="F5" s="948"/>
      <c r="G5" s="948"/>
      <c r="H5" s="948"/>
      <c r="I5" s="948"/>
      <c r="J5" s="975"/>
      <c r="K5" s="975"/>
      <c r="L5" s="975"/>
      <c r="M5" s="975"/>
      <c r="N5" s="975"/>
      <c r="O5" s="975"/>
      <c r="P5" s="975"/>
      <c r="Q5" s="975"/>
      <c r="R5" s="975"/>
      <c r="S5" s="1148" t="s">
        <v>603</v>
      </c>
      <c r="T5" s="1149"/>
      <c r="U5" s="1149"/>
      <c r="V5" s="1150"/>
      <c r="W5" s="501"/>
      <c r="X5" s="502"/>
      <c r="Y5" s="502"/>
      <c r="Z5" s="502"/>
      <c r="AA5" s="502"/>
      <c r="AB5" s="502"/>
      <c r="AC5" s="502"/>
      <c r="AD5" s="502"/>
      <c r="AE5" s="502"/>
      <c r="AF5" s="963"/>
    </row>
    <row r="6" spans="1:32" ht="20.25" customHeight="1" x14ac:dyDescent="0.15">
      <c r="A6" s="975"/>
      <c r="B6" s="975"/>
      <c r="C6" s="948"/>
      <c r="D6" s="948"/>
      <c r="E6" s="948"/>
      <c r="F6" s="948"/>
      <c r="G6" s="948"/>
      <c r="H6" s="948"/>
      <c r="I6" s="948"/>
      <c r="J6" s="948"/>
      <c r="K6" s="948"/>
      <c r="L6" s="948"/>
      <c r="M6" s="948"/>
      <c r="N6" s="948"/>
      <c r="O6" s="948"/>
      <c r="P6" s="948"/>
      <c r="Q6" s="948"/>
      <c r="R6" s="948"/>
      <c r="S6" s="948"/>
      <c r="T6" s="948"/>
      <c r="U6" s="948"/>
      <c r="V6" s="948"/>
      <c r="W6" s="948"/>
      <c r="X6" s="948"/>
      <c r="Y6" s="948"/>
      <c r="Z6" s="948"/>
      <c r="AA6" s="948"/>
      <c r="AB6" s="948"/>
      <c r="AC6" s="948"/>
      <c r="AD6" s="948"/>
      <c r="AE6" s="948"/>
      <c r="AF6" s="948"/>
    </row>
    <row r="7" spans="1:32" ht="17.25" customHeight="1" x14ac:dyDescent="0.15">
      <c r="A7" s="1148" t="s">
        <v>381</v>
      </c>
      <c r="B7" s="1149"/>
      <c r="C7" s="1150"/>
      <c r="D7" s="1148" t="s">
        <v>3</v>
      </c>
      <c r="E7" s="1150"/>
      <c r="F7" s="1148" t="s">
        <v>4</v>
      </c>
      <c r="G7" s="1150"/>
      <c r="H7" s="1148" t="s">
        <v>422</v>
      </c>
      <c r="I7" s="1149"/>
      <c r="J7" s="1149"/>
      <c r="K7" s="1149"/>
      <c r="L7" s="1149"/>
      <c r="M7" s="1149"/>
      <c r="N7" s="1149"/>
      <c r="O7" s="1149"/>
      <c r="P7" s="1149"/>
      <c r="Q7" s="1149"/>
      <c r="R7" s="1149"/>
      <c r="S7" s="1149"/>
      <c r="T7" s="1149"/>
      <c r="U7" s="1149"/>
      <c r="V7" s="1149"/>
      <c r="W7" s="1149"/>
      <c r="X7" s="1150"/>
      <c r="Y7" s="1148" t="s">
        <v>6</v>
      </c>
      <c r="Z7" s="1149"/>
      <c r="AA7" s="1149"/>
      <c r="AB7" s="1150"/>
      <c r="AC7" s="1148" t="s">
        <v>7</v>
      </c>
      <c r="AD7" s="1149"/>
      <c r="AE7" s="1149"/>
      <c r="AF7" s="1150"/>
    </row>
    <row r="8" spans="1:32" ht="18.75" customHeight="1" x14ac:dyDescent="0.15">
      <c r="A8" s="361"/>
      <c r="B8" s="957"/>
      <c r="C8" s="363"/>
      <c r="D8" s="364"/>
      <c r="E8" s="366"/>
      <c r="F8" s="956"/>
      <c r="G8" s="366"/>
      <c r="H8" s="403" t="s">
        <v>604</v>
      </c>
      <c r="I8" s="474" t="s">
        <v>10</v>
      </c>
      <c r="J8" s="382" t="s">
        <v>26</v>
      </c>
      <c r="K8" s="465"/>
      <c r="L8" s="382"/>
      <c r="M8" s="970" t="s">
        <v>10</v>
      </c>
      <c r="N8" s="382" t="s">
        <v>27</v>
      </c>
      <c r="O8" s="382"/>
      <c r="P8" s="382"/>
      <c r="Q8" s="382"/>
      <c r="R8" s="382"/>
      <c r="S8" s="382"/>
      <c r="T8" s="382"/>
      <c r="U8" s="382"/>
      <c r="V8" s="382"/>
      <c r="W8" s="382"/>
      <c r="X8" s="383"/>
      <c r="Y8" s="968" t="s">
        <v>10</v>
      </c>
      <c r="Z8" s="355" t="s">
        <v>21</v>
      </c>
      <c r="AA8" s="355"/>
      <c r="AB8" s="367"/>
      <c r="AC8" s="968" t="s">
        <v>10</v>
      </c>
      <c r="AD8" s="355" t="s">
        <v>21</v>
      </c>
      <c r="AE8" s="355"/>
      <c r="AF8" s="367"/>
    </row>
    <row r="9" spans="1:32" ht="18.75" customHeight="1" x14ac:dyDescent="0.15">
      <c r="A9" s="368"/>
      <c r="B9" s="976"/>
      <c r="C9" s="370"/>
      <c r="D9" s="636"/>
      <c r="E9" s="373"/>
      <c r="F9" s="974"/>
      <c r="G9" s="373"/>
      <c r="H9" s="1154" t="s">
        <v>38</v>
      </c>
      <c r="I9" s="1169" t="s">
        <v>10</v>
      </c>
      <c r="J9" s="1168" t="s">
        <v>605</v>
      </c>
      <c r="K9" s="1168"/>
      <c r="L9" s="1168"/>
      <c r="M9" s="1167" t="s">
        <v>10</v>
      </c>
      <c r="N9" s="1168" t="s">
        <v>606</v>
      </c>
      <c r="O9" s="1168"/>
      <c r="P9" s="1168"/>
      <c r="Q9" s="1171"/>
      <c r="R9" s="1171"/>
      <c r="S9" s="1171"/>
      <c r="T9" s="1171"/>
      <c r="U9" s="358"/>
      <c r="V9" s="358"/>
      <c r="W9" s="358"/>
      <c r="X9" s="373"/>
      <c r="Y9" s="969" t="s">
        <v>10</v>
      </c>
      <c r="Z9" s="358" t="s">
        <v>23</v>
      </c>
      <c r="AA9" s="358"/>
      <c r="AB9" s="375"/>
      <c r="AC9" s="969" t="s">
        <v>10</v>
      </c>
      <c r="AD9" s="358" t="s">
        <v>23</v>
      </c>
      <c r="AE9" s="358"/>
      <c r="AF9" s="375"/>
    </row>
    <row r="10" spans="1:32" ht="18.75" customHeight="1" x14ac:dyDescent="0.15">
      <c r="A10" s="368"/>
      <c r="B10" s="976"/>
      <c r="C10" s="370"/>
      <c r="D10" s="636"/>
      <c r="E10" s="373"/>
      <c r="F10" s="974"/>
      <c r="G10" s="373"/>
      <c r="H10" s="1153"/>
      <c r="I10" s="1170"/>
      <c r="J10" s="1158"/>
      <c r="K10" s="1158"/>
      <c r="L10" s="1158"/>
      <c r="M10" s="1156"/>
      <c r="N10" s="1158"/>
      <c r="O10" s="1158"/>
      <c r="P10" s="1158"/>
      <c r="Q10" s="1172"/>
      <c r="R10" s="1172"/>
      <c r="S10" s="1172"/>
      <c r="T10" s="1172"/>
      <c r="U10" s="382"/>
      <c r="V10" s="382"/>
      <c r="W10" s="382"/>
      <c r="X10" s="383"/>
      <c r="Y10" s="599"/>
      <c r="Z10" s="358"/>
      <c r="AA10" s="358"/>
      <c r="AB10" s="375"/>
      <c r="AC10" s="599"/>
      <c r="AD10" s="358"/>
      <c r="AE10" s="358"/>
      <c r="AF10" s="375"/>
    </row>
    <row r="11" spans="1:32" s="635" customFormat="1" ht="18.75" customHeight="1" x14ac:dyDescent="0.15">
      <c r="A11" s="368"/>
      <c r="B11" s="976"/>
      <c r="C11" s="370"/>
      <c r="D11" s="636"/>
      <c r="E11" s="373"/>
      <c r="F11" s="974"/>
      <c r="G11" s="373"/>
      <c r="H11" s="1154" t="s">
        <v>2600</v>
      </c>
      <c r="I11" s="1169" t="s">
        <v>10</v>
      </c>
      <c r="J11" s="1168" t="s">
        <v>605</v>
      </c>
      <c r="K11" s="1168"/>
      <c r="L11" s="1168"/>
      <c r="M11" s="1167" t="s">
        <v>10</v>
      </c>
      <c r="N11" s="1168" t="s">
        <v>2601</v>
      </c>
      <c r="O11" s="1168"/>
      <c r="P11" s="1168"/>
      <c r="Q11" s="1171"/>
      <c r="R11" s="1171"/>
      <c r="S11" s="1171"/>
      <c r="T11" s="1171"/>
      <c r="U11" s="358"/>
      <c r="V11" s="358"/>
      <c r="W11" s="358"/>
      <c r="X11" s="373"/>
      <c r="Y11" s="1018"/>
      <c r="Z11" s="358"/>
      <c r="AA11" s="358"/>
      <c r="AB11" s="375"/>
      <c r="AC11" s="1018"/>
      <c r="AD11" s="358"/>
      <c r="AE11" s="358"/>
      <c r="AF11" s="375"/>
    </row>
    <row r="12" spans="1:32" s="635" customFormat="1" ht="21.75" customHeight="1" x14ac:dyDescent="0.15">
      <c r="A12" s="368"/>
      <c r="B12" s="976"/>
      <c r="C12" s="370"/>
      <c r="D12" s="636"/>
      <c r="E12" s="373"/>
      <c r="F12" s="974"/>
      <c r="G12" s="373"/>
      <c r="H12" s="1153"/>
      <c r="I12" s="1170"/>
      <c r="J12" s="1158"/>
      <c r="K12" s="1158"/>
      <c r="L12" s="1158"/>
      <c r="M12" s="1156"/>
      <c r="N12" s="1158"/>
      <c r="O12" s="1158"/>
      <c r="P12" s="1158"/>
      <c r="Q12" s="1172"/>
      <c r="R12" s="1172"/>
      <c r="S12" s="1172"/>
      <c r="T12" s="1172"/>
      <c r="U12" s="382"/>
      <c r="V12" s="382"/>
      <c r="W12" s="382"/>
      <c r="X12" s="383"/>
      <c r="Y12" s="1018"/>
      <c r="Z12" s="358"/>
      <c r="AA12" s="358"/>
      <c r="AB12" s="375"/>
      <c r="AC12" s="1018"/>
      <c r="AD12" s="358"/>
      <c r="AE12" s="358"/>
      <c r="AF12" s="375"/>
    </row>
    <row r="13" spans="1:32" ht="18.75" customHeight="1" x14ac:dyDescent="0.15">
      <c r="A13" s="368"/>
      <c r="B13" s="976"/>
      <c r="C13" s="370"/>
      <c r="D13" s="636"/>
      <c r="E13" s="373"/>
      <c r="F13" s="974"/>
      <c r="G13" s="373"/>
      <c r="H13" s="1154" t="s">
        <v>46</v>
      </c>
      <c r="I13" s="1169" t="s">
        <v>10</v>
      </c>
      <c r="J13" s="1168" t="s">
        <v>605</v>
      </c>
      <c r="K13" s="1168"/>
      <c r="L13" s="1168"/>
      <c r="M13" s="1167" t="s">
        <v>10</v>
      </c>
      <c r="N13" s="1168" t="s">
        <v>606</v>
      </c>
      <c r="O13" s="1168"/>
      <c r="P13" s="1168"/>
      <c r="Q13" s="1171"/>
      <c r="R13" s="1171"/>
      <c r="S13" s="1171"/>
      <c r="T13" s="1171"/>
      <c r="U13" s="358"/>
      <c r="V13" s="358"/>
      <c r="W13" s="358"/>
      <c r="X13" s="373"/>
      <c r="Y13" s="599"/>
      <c r="Z13" s="358"/>
      <c r="AA13" s="358"/>
      <c r="AB13" s="375"/>
      <c r="AC13" s="599"/>
      <c r="AD13" s="358"/>
      <c r="AE13" s="358"/>
      <c r="AF13" s="375"/>
    </row>
    <row r="14" spans="1:32" ht="18.75" customHeight="1" x14ac:dyDescent="0.15">
      <c r="A14" s="368"/>
      <c r="B14" s="976"/>
      <c r="C14" s="370"/>
      <c r="D14" s="636"/>
      <c r="E14" s="373"/>
      <c r="F14" s="974"/>
      <c r="G14" s="373"/>
      <c r="H14" s="1153"/>
      <c r="I14" s="1170"/>
      <c r="J14" s="1158"/>
      <c r="K14" s="1158"/>
      <c r="L14" s="1158"/>
      <c r="M14" s="1156"/>
      <c r="N14" s="1158"/>
      <c r="O14" s="1158"/>
      <c r="P14" s="1158"/>
      <c r="Q14" s="1172"/>
      <c r="R14" s="1172"/>
      <c r="S14" s="1172"/>
      <c r="T14" s="1172"/>
      <c r="U14" s="382"/>
      <c r="V14" s="382"/>
      <c r="W14" s="382"/>
      <c r="X14" s="373"/>
      <c r="Y14" s="599"/>
      <c r="Z14" s="358"/>
      <c r="AA14" s="358"/>
      <c r="AB14" s="375"/>
      <c r="AC14" s="599"/>
      <c r="AD14" s="358"/>
      <c r="AE14" s="358"/>
      <c r="AF14" s="375"/>
    </row>
    <row r="15" spans="1:32" ht="18.75" customHeight="1" x14ac:dyDescent="0.15">
      <c r="A15" s="368"/>
      <c r="B15" s="976"/>
      <c r="C15" s="370"/>
      <c r="D15" s="636"/>
      <c r="E15" s="373"/>
      <c r="F15" s="974"/>
      <c r="G15" s="373"/>
      <c r="H15" s="385" t="s">
        <v>61</v>
      </c>
      <c r="I15" s="459" t="s">
        <v>10</v>
      </c>
      <c r="J15" s="379" t="s">
        <v>57</v>
      </c>
      <c r="K15" s="460"/>
      <c r="L15" s="476" t="s">
        <v>10</v>
      </c>
      <c r="M15" s="396" t="s">
        <v>35</v>
      </c>
      <c r="N15" s="379"/>
      <c r="O15" s="461"/>
      <c r="P15" s="358"/>
      <c r="Q15" s="358"/>
      <c r="R15" s="358"/>
      <c r="S15" s="358"/>
      <c r="T15" s="358"/>
      <c r="U15" s="358"/>
      <c r="V15" s="358"/>
      <c r="W15" s="358"/>
      <c r="X15" s="380"/>
      <c r="Y15" s="599"/>
      <c r="Z15" s="358"/>
      <c r="AA15" s="358"/>
      <c r="AB15" s="375"/>
      <c r="AC15" s="599"/>
      <c r="AD15" s="358"/>
      <c r="AE15" s="358"/>
      <c r="AF15" s="375"/>
    </row>
    <row r="16" spans="1:32" ht="18.75" customHeight="1" x14ac:dyDescent="0.15">
      <c r="A16" s="969" t="s">
        <v>10</v>
      </c>
      <c r="B16" s="976" t="s">
        <v>607</v>
      </c>
      <c r="C16" s="370" t="s">
        <v>608</v>
      </c>
      <c r="D16" s="636"/>
      <c r="E16" s="373"/>
      <c r="F16" s="974"/>
      <c r="G16" s="373"/>
      <c r="H16" s="1154" t="s">
        <v>84</v>
      </c>
      <c r="I16" s="1173" t="s">
        <v>10</v>
      </c>
      <c r="J16" s="1168" t="s">
        <v>605</v>
      </c>
      <c r="K16" s="1168"/>
      <c r="L16" s="1168"/>
      <c r="M16" s="1173" t="s">
        <v>10</v>
      </c>
      <c r="N16" s="1168" t="s">
        <v>606</v>
      </c>
      <c r="O16" s="1168"/>
      <c r="P16" s="1168"/>
      <c r="Q16" s="467"/>
      <c r="R16" s="467"/>
      <c r="S16" s="467"/>
      <c r="T16" s="467"/>
      <c r="U16" s="467"/>
      <c r="V16" s="467"/>
      <c r="W16" s="467"/>
      <c r="X16" s="468"/>
      <c r="Y16" s="599"/>
      <c r="Z16" s="358"/>
      <c r="AA16" s="374"/>
      <c r="AB16" s="375"/>
      <c r="AC16" s="599"/>
      <c r="AD16" s="358"/>
      <c r="AE16" s="374"/>
      <c r="AF16" s="375"/>
    </row>
    <row r="17" spans="1:32" ht="18.75" customHeight="1" x14ac:dyDescent="0.15">
      <c r="A17" s="368"/>
      <c r="B17" s="976"/>
      <c r="C17" s="370"/>
      <c r="D17" s="636"/>
      <c r="E17" s="373"/>
      <c r="F17" s="974"/>
      <c r="G17" s="373"/>
      <c r="H17" s="1153"/>
      <c r="I17" s="1174"/>
      <c r="J17" s="1158"/>
      <c r="K17" s="1158"/>
      <c r="L17" s="1158"/>
      <c r="M17" s="1174"/>
      <c r="N17" s="1158"/>
      <c r="O17" s="1158"/>
      <c r="P17" s="1158"/>
      <c r="Q17" s="457"/>
      <c r="R17" s="457"/>
      <c r="S17" s="457"/>
      <c r="T17" s="457"/>
      <c r="U17" s="457"/>
      <c r="V17" s="457"/>
      <c r="W17" s="457"/>
      <c r="X17" s="458"/>
      <c r="Y17" s="599"/>
      <c r="Z17" s="600"/>
      <c r="AA17" s="600"/>
      <c r="AB17" s="601"/>
      <c r="AC17" s="599"/>
      <c r="AD17" s="600"/>
      <c r="AE17" s="600"/>
      <c r="AF17" s="601"/>
    </row>
    <row r="18" spans="1:32" ht="18.75" customHeight="1" x14ac:dyDescent="0.15">
      <c r="A18" s="974"/>
      <c r="B18" s="975"/>
      <c r="C18" s="370"/>
      <c r="D18" s="636"/>
      <c r="E18" s="373"/>
      <c r="F18" s="974"/>
      <c r="G18" s="373"/>
      <c r="H18" s="1154" t="s">
        <v>86</v>
      </c>
      <c r="I18" s="1173" t="s">
        <v>365</v>
      </c>
      <c r="J18" s="1168" t="s">
        <v>605</v>
      </c>
      <c r="K18" s="1168"/>
      <c r="L18" s="1168"/>
      <c r="M18" s="1173" t="s">
        <v>10</v>
      </c>
      <c r="N18" s="1168" t="s">
        <v>606</v>
      </c>
      <c r="O18" s="1168"/>
      <c r="P18" s="1168"/>
      <c r="Q18" s="467"/>
      <c r="R18" s="467"/>
      <c r="S18" s="467"/>
      <c r="T18" s="467"/>
      <c r="U18" s="467"/>
      <c r="V18" s="467"/>
      <c r="W18" s="467"/>
      <c r="X18" s="468"/>
      <c r="Y18" s="599"/>
      <c r="Z18" s="600"/>
      <c r="AA18" s="600"/>
      <c r="AB18" s="601"/>
      <c r="AC18" s="599"/>
      <c r="AD18" s="600"/>
      <c r="AE18" s="600"/>
      <c r="AF18" s="601"/>
    </row>
    <row r="19" spans="1:32" ht="18.75" customHeight="1" x14ac:dyDescent="0.15">
      <c r="A19" s="368"/>
      <c r="B19" s="976"/>
      <c r="C19" s="370"/>
      <c r="D19" s="636"/>
      <c r="E19" s="373"/>
      <c r="F19" s="974"/>
      <c r="G19" s="373"/>
      <c r="H19" s="1153"/>
      <c r="I19" s="1174"/>
      <c r="J19" s="1158"/>
      <c r="K19" s="1158"/>
      <c r="L19" s="1158"/>
      <c r="M19" s="1174"/>
      <c r="N19" s="1158"/>
      <c r="O19" s="1158"/>
      <c r="P19" s="1158"/>
      <c r="Q19" s="457"/>
      <c r="R19" s="457"/>
      <c r="S19" s="457"/>
      <c r="T19" s="457"/>
      <c r="U19" s="457"/>
      <c r="V19" s="457"/>
      <c r="W19" s="457"/>
      <c r="X19" s="458"/>
      <c r="Y19" s="599"/>
      <c r="Z19" s="600"/>
      <c r="AA19" s="600"/>
      <c r="AB19" s="601"/>
      <c r="AC19" s="599"/>
      <c r="AD19" s="600"/>
      <c r="AE19" s="600"/>
      <c r="AF19" s="601"/>
    </row>
    <row r="20" spans="1:32" ht="18.75" customHeight="1" x14ac:dyDescent="0.15">
      <c r="A20" s="368"/>
      <c r="B20" s="976"/>
      <c r="C20" s="370"/>
      <c r="D20" s="636"/>
      <c r="E20" s="373"/>
      <c r="F20" s="974"/>
      <c r="G20" s="373"/>
      <c r="H20" s="385" t="s">
        <v>50</v>
      </c>
      <c r="I20" s="459" t="s">
        <v>10</v>
      </c>
      <c r="J20" s="379" t="s">
        <v>29</v>
      </c>
      <c r="K20" s="379"/>
      <c r="L20" s="461" t="s">
        <v>10</v>
      </c>
      <c r="M20" s="379" t="s">
        <v>35</v>
      </c>
      <c r="N20" s="379"/>
      <c r="O20" s="462"/>
      <c r="P20" s="379"/>
      <c r="Q20" s="457"/>
      <c r="R20" s="457"/>
      <c r="S20" s="457"/>
      <c r="T20" s="457"/>
      <c r="U20" s="457"/>
      <c r="V20" s="457"/>
      <c r="W20" s="457"/>
      <c r="X20" s="458"/>
      <c r="Y20" s="599"/>
      <c r="Z20" s="600"/>
      <c r="AA20" s="600"/>
      <c r="AB20" s="601"/>
      <c r="AC20" s="599"/>
      <c r="AD20" s="600"/>
      <c r="AE20" s="600"/>
      <c r="AF20" s="601"/>
    </row>
    <row r="21" spans="1:32" ht="18.75" customHeight="1" x14ac:dyDescent="0.15">
      <c r="A21" s="368"/>
      <c r="B21" s="976"/>
      <c r="C21" s="370"/>
      <c r="D21" s="636"/>
      <c r="E21" s="373"/>
      <c r="F21" s="974"/>
      <c r="G21" s="373"/>
      <c r="H21" s="386" t="s">
        <v>52</v>
      </c>
      <c r="I21" s="459" t="s">
        <v>10</v>
      </c>
      <c r="J21" s="379" t="s">
        <v>29</v>
      </c>
      <c r="K21" s="379"/>
      <c r="L21" s="461" t="s">
        <v>10</v>
      </c>
      <c r="M21" s="379" t="s">
        <v>53</v>
      </c>
      <c r="N21" s="379"/>
      <c r="O21" s="461" t="s">
        <v>10</v>
      </c>
      <c r="P21" s="379" t="s">
        <v>54</v>
      </c>
      <c r="Q21" s="462"/>
      <c r="R21" s="461" t="s">
        <v>10</v>
      </c>
      <c r="S21" s="379" t="s">
        <v>55</v>
      </c>
      <c r="T21" s="462"/>
      <c r="U21" s="462"/>
      <c r="V21" s="462"/>
      <c r="W21" s="462"/>
      <c r="X21" s="463"/>
      <c r="Y21" s="599"/>
      <c r="Z21" s="600"/>
      <c r="AA21" s="600"/>
      <c r="AB21" s="601"/>
      <c r="AC21" s="599"/>
      <c r="AD21" s="600"/>
      <c r="AE21" s="600"/>
      <c r="AF21" s="601"/>
    </row>
    <row r="22" spans="1:32" ht="18.75" customHeight="1" x14ac:dyDescent="0.15">
      <c r="A22" s="368"/>
      <c r="B22" s="976"/>
      <c r="C22" s="370"/>
      <c r="D22" s="636"/>
      <c r="E22" s="373"/>
      <c r="F22" s="974"/>
      <c r="G22" s="373"/>
      <c r="H22" s="951" t="s">
        <v>56</v>
      </c>
      <c r="I22" s="955" t="s">
        <v>10</v>
      </c>
      <c r="J22" s="381" t="s">
        <v>57</v>
      </c>
      <c r="K22" s="381"/>
      <c r="L22" s="954" t="s">
        <v>10</v>
      </c>
      <c r="M22" s="381" t="s">
        <v>58</v>
      </c>
      <c r="N22" s="381"/>
      <c r="O22" s="954" t="s">
        <v>10</v>
      </c>
      <c r="P22" s="381" t="s">
        <v>59</v>
      </c>
      <c r="Q22" s="486"/>
      <c r="R22" s="954"/>
      <c r="S22" s="381"/>
      <c r="T22" s="486"/>
      <c r="U22" s="486"/>
      <c r="V22" s="486"/>
      <c r="W22" s="486"/>
      <c r="X22" s="487"/>
      <c r="Y22" s="599"/>
      <c r="Z22" s="600"/>
      <c r="AA22" s="600"/>
      <c r="AB22" s="601"/>
      <c r="AC22" s="599"/>
      <c r="AD22" s="600"/>
      <c r="AE22" s="600"/>
      <c r="AF22" s="601"/>
    </row>
    <row r="23" spans="1:32" ht="18.75" customHeight="1" x14ac:dyDescent="0.15">
      <c r="A23" s="388"/>
      <c r="B23" s="959"/>
      <c r="C23" s="390"/>
      <c r="D23" s="627"/>
      <c r="E23" s="394"/>
      <c r="F23" s="958"/>
      <c r="G23" s="394"/>
      <c r="H23" s="395" t="s">
        <v>60</v>
      </c>
      <c r="I23" s="471" t="s">
        <v>10</v>
      </c>
      <c r="J23" s="396" t="s">
        <v>29</v>
      </c>
      <c r="K23" s="396"/>
      <c r="L23" s="472" t="s">
        <v>10</v>
      </c>
      <c r="M23" s="396" t="s">
        <v>35</v>
      </c>
      <c r="N23" s="396"/>
      <c r="O23" s="396"/>
      <c r="P23" s="396"/>
      <c r="Q23" s="978"/>
      <c r="R23" s="978"/>
      <c r="S23" s="978"/>
      <c r="T23" s="978"/>
      <c r="U23" s="978"/>
      <c r="V23" s="978"/>
      <c r="W23" s="978"/>
      <c r="X23" s="540"/>
      <c r="Y23" s="602"/>
      <c r="Z23" s="603"/>
      <c r="AA23" s="603"/>
      <c r="AB23" s="604"/>
      <c r="AC23" s="602"/>
      <c r="AD23" s="603"/>
      <c r="AE23" s="603"/>
      <c r="AF23" s="604"/>
    </row>
    <row r="24" spans="1:32" ht="18.75" customHeight="1" x14ac:dyDescent="0.15">
      <c r="A24" s="361"/>
      <c r="B24" s="957"/>
      <c r="C24" s="363"/>
      <c r="D24" s="364"/>
      <c r="E24" s="366"/>
      <c r="F24" s="956"/>
      <c r="G24" s="367"/>
      <c r="H24" s="971" t="s">
        <v>98</v>
      </c>
      <c r="I24" s="474" t="s">
        <v>10</v>
      </c>
      <c r="J24" s="404" t="s">
        <v>29</v>
      </c>
      <c r="K24" s="404"/>
      <c r="L24" s="419"/>
      <c r="M24" s="476" t="s">
        <v>10</v>
      </c>
      <c r="N24" s="404" t="s">
        <v>99</v>
      </c>
      <c r="O24" s="404"/>
      <c r="P24" s="419"/>
      <c r="Q24" s="476" t="s">
        <v>10</v>
      </c>
      <c r="R24" s="420" t="s">
        <v>100</v>
      </c>
      <c r="S24" s="420"/>
      <c r="T24" s="949"/>
      <c r="U24" s="949"/>
      <c r="V24" s="949"/>
      <c r="W24" s="949"/>
      <c r="X24" s="965"/>
      <c r="Y24" s="968" t="s">
        <v>10</v>
      </c>
      <c r="Z24" s="355" t="s">
        <v>21</v>
      </c>
      <c r="AA24" s="355"/>
      <c r="AB24" s="367"/>
      <c r="AC24" s="968" t="s">
        <v>10</v>
      </c>
      <c r="AD24" s="355" t="s">
        <v>21</v>
      </c>
      <c r="AE24" s="355"/>
      <c r="AF24" s="367"/>
    </row>
    <row r="25" spans="1:32" ht="18.75" customHeight="1" x14ac:dyDescent="0.15">
      <c r="A25" s="368"/>
      <c r="B25" s="976"/>
      <c r="C25" s="370"/>
      <c r="D25" s="636"/>
      <c r="E25" s="373"/>
      <c r="F25" s="974"/>
      <c r="G25" s="375"/>
      <c r="H25" s="962" t="s">
        <v>604</v>
      </c>
      <c r="I25" s="970" t="s">
        <v>10</v>
      </c>
      <c r="J25" s="358" t="s">
        <v>26</v>
      </c>
      <c r="K25" s="358"/>
      <c r="L25" s="977"/>
      <c r="M25" s="970" t="s">
        <v>10</v>
      </c>
      <c r="N25" s="358" t="s">
        <v>27</v>
      </c>
      <c r="O25" s="358"/>
      <c r="P25" s="405"/>
      <c r="Q25" s="461"/>
      <c r="R25" s="967"/>
      <c r="S25" s="949"/>
      <c r="T25" s="949"/>
      <c r="U25" s="949"/>
      <c r="V25" s="949"/>
      <c r="W25" s="949"/>
      <c r="X25" s="965"/>
      <c r="Y25" s="969" t="s">
        <v>10</v>
      </c>
      <c r="Z25" s="358" t="s">
        <v>23</v>
      </c>
      <c r="AA25" s="374"/>
      <c r="AB25" s="375"/>
      <c r="AC25" s="969" t="s">
        <v>10</v>
      </c>
      <c r="AD25" s="358" t="s">
        <v>23</v>
      </c>
      <c r="AE25" s="374"/>
      <c r="AF25" s="375"/>
    </row>
    <row r="26" spans="1:32" ht="18.75" customHeight="1" x14ac:dyDescent="0.15">
      <c r="A26" s="368"/>
      <c r="B26" s="976"/>
      <c r="C26" s="370"/>
      <c r="D26" s="636"/>
      <c r="E26" s="373"/>
      <c r="F26" s="974"/>
      <c r="G26" s="375"/>
      <c r="H26" s="385" t="s">
        <v>101</v>
      </c>
      <c r="I26" s="459" t="s">
        <v>10</v>
      </c>
      <c r="J26" s="379" t="s">
        <v>26</v>
      </c>
      <c r="K26" s="460"/>
      <c r="L26" s="405"/>
      <c r="M26" s="461" t="s">
        <v>10</v>
      </c>
      <c r="N26" s="379" t="s">
        <v>27</v>
      </c>
      <c r="O26" s="461"/>
      <c r="P26" s="977"/>
      <c r="Q26" s="970"/>
      <c r="R26" s="948"/>
      <c r="S26" s="949"/>
      <c r="T26" s="949"/>
      <c r="U26" s="949"/>
      <c r="V26" s="949"/>
      <c r="W26" s="949"/>
      <c r="X26" s="965"/>
      <c r="Y26" s="948"/>
      <c r="Z26" s="358"/>
      <c r="AA26" s="358"/>
      <c r="AB26" s="375"/>
      <c r="AC26" s="377"/>
      <c r="AD26" s="358"/>
      <c r="AE26" s="358"/>
      <c r="AF26" s="375"/>
    </row>
    <row r="27" spans="1:32" ht="18.75" customHeight="1" x14ac:dyDescent="0.15">
      <c r="A27" s="368"/>
      <c r="B27" s="976"/>
      <c r="C27" s="370"/>
      <c r="D27" s="636"/>
      <c r="E27" s="373"/>
      <c r="F27" s="974"/>
      <c r="G27" s="375"/>
      <c r="H27" s="972" t="s">
        <v>436</v>
      </c>
      <c r="I27" s="955" t="s">
        <v>10</v>
      </c>
      <c r="J27" s="379" t="s">
        <v>29</v>
      </c>
      <c r="K27" s="460"/>
      <c r="L27" s="461" t="s">
        <v>10</v>
      </c>
      <c r="M27" s="379" t="s">
        <v>35</v>
      </c>
      <c r="N27" s="967"/>
      <c r="O27" s="967"/>
      <c r="P27" s="967"/>
      <c r="Q27" s="967"/>
      <c r="R27" s="967"/>
      <c r="S27" s="967"/>
      <c r="T27" s="967"/>
      <c r="U27" s="967"/>
      <c r="V27" s="967"/>
      <c r="W27" s="967"/>
      <c r="X27" s="407"/>
      <c r="Y27" s="948"/>
      <c r="Z27" s="948"/>
      <c r="AA27" s="948"/>
      <c r="AB27" s="948"/>
      <c r="AC27" s="377"/>
      <c r="AD27" s="948"/>
      <c r="AE27" s="948"/>
      <c r="AF27" s="637"/>
    </row>
    <row r="28" spans="1:32" ht="18.75" customHeight="1" x14ac:dyDescent="0.15">
      <c r="A28" s="368"/>
      <c r="B28" s="976"/>
      <c r="C28" s="370"/>
      <c r="D28" s="636"/>
      <c r="E28" s="373"/>
      <c r="F28" s="974"/>
      <c r="G28" s="375"/>
      <c r="H28" s="428" t="s">
        <v>609</v>
      </c>
      <c r="I28" s="955" t="s">
        <v>10</v>
      </c>
      <c r="J28" s="379" t="s">
        <v>29</v>
      </c>
      <c r="K28" s="460"/>
      <c r="L28" s="461" t="s">
        <v>10</v>
      </c>
      <c r="M28" s="379" t="s">
        <v>35</v>
      </c>
      <c r="N28" s="967"/>
      <c r="O28" s="967"/>
      <c r="P28" s="967"/>
      <c r="Q28" s="967"/>
      <c r="R28" s="967"/>
      <c r="S28" s="967"/>
      <c r="T28" s="967"/>
      <c r="U28" s="967"/>
      <c r="V28" s="967"/>
      <c r="W28" s="967"/>
      <c r="X28" s="407"/>
      <c r="Y28" s="377"/>
      <c r="Z28" s="374"/>
      <c r="AA28" s="374"/>
      <c r="AB28" s="375"/>
      <c r="AC28" s="377"/>
      <c r="AD28" s="374"/>
      <c r="AE28" s="374"/>
      <c r="AF28" s="375"/>
    </row>
    <row r="29" spans="1:32" ht="18.75" customHeight="1" x14ac:dyDescent="0.15">
      <c r="A29" s="368"/>
      <c r="B29" s="976"/>
      <c r="C29" s="370"/>
      <c r="D29" s="636"/>
      <c r="E29" s="373"/>
      <c r="F29" s="974"/>
      <c r="G29" s="375"/>
      <c r="H29" s="358" t="s">
        <v>122</v>
      </c>
      <c r="I29" s="979" t="s">
        <v>10</v>
      </c>
      <c r="J29" s="379" t="s">
        <v>29</v>
      </c>
      <c r="K29" s="379"/>
      <c r="L29" s="542" t="s">
        <v>10</v>
      </c>
      <c r="M29" s="379" t="s">
        <v>35</v>
      </c>
      <c r="N29" s="967"/>
      <c r="O29" s="967"/>
      <c r="P29" s="967"/>
      <c r="Q29" s="967"/>
      <c r="R29" s="967"/>
      <c r="S29" s="967"/>
      <c r="T29" s="967"/>
      <c r="U29" s="967"/>
      <c r="V29" s="967"/>
      <c r="W29" s="967"/>
      <c r="X29" s="407"/>
      <c r="Y29" s="377"/>
      <c r="Z29" s="374"/>
      <c r="AA29" s="374"/>
      <c r="AB29" s="375"/>
      <c r="AC29" s="377"/>
      <c r="AD29" s="374"/>
      <c r="AE29" s="374"/>
      <c r="AF29" s="375"/>
    </row>
    <row r="30" spans="1:32" ht="18.75" customHeight="1" x14ac:dyDescent="0.15">
      <c r="A30" s="969" t="s">
        <v>10</v>
      </c>
      <c r="B30" s="976" t="s">
        <v>610</v>
      </c>
      <c r="C30" s="370" t="s">
        <v>611</v>
      </c>
      <c r="D30" s="636"/>
      <c r="E30" s="373"/>
      <c r="F30" s="974"/>
      <c r="G30" s="375"/>
      <c r="H30" s="973" t="s">
        <v>123</v>
      </c>
      <c r="I30" s="979" t="s">
        <v>10</v>
      </c>
      <c r="J30" s="379" t="s">
        <v>29</v>
      </c>
      <c r="K30" s="379"/>
      <c r="L30" s="542" t="s">
        <v>10</v>
      </c>
      <c r="M30" s="379" t="s">
        <v>35</v>
      </c>
      <c r="N30" s="967"/>
      <c r="O30" s="967"/>
      <c r="P30" s="967"/>
      <c r="Q30" s="967"/>
      <c r="R30" s="967"/>
      <c r="S30" s="967"/>
      <c r="T30" s="967"/>
      <c r="U30" s="967"/>
      <c r="V30" s="967"/>
      <c r="W30" s="967"/>
      <c r="X30" s="407"/>
      <c r="Y30" s="377"/>
      <c r="Z30" s="374"/>
      <c r="AA30" s="374"/>
      <c r="AB30" s="375"/>
      <c r="AC30" s="377"/>
      <c r="AD30" s="374"/>
      <c r="AE30" s="374"/>
      <c r="AF30" s="375"/>
    </row>
    <row r="31" spans="1:32" ht="18.75" customHeight="1" x14ac:dyDescent="0.15">
      <c r="A31" s="974"/>
      <c r="B31" s="976"/>
      <c r="C31" s="370"/>
      <c r="D31" s="636"/>
      <c r="E31" s="373"/>
      <c r="F31" s="974"/>
      <c r="G31" s="375"/>
      <c r="H31" s="973" t="s">
        <v>2484</v>
      </c>
      <c r="I31" s="979" t="s">
        <v>10</v>
      </c>
      <c r="J31" s="379" t="s">
        <v>29</v>
      </c>
      <c r="K31" s="379"/>
      <c r="L31" s="542" t="s">
        <v>10</v>
      </c>
      <c r="M31" s="379" t="s">
        <v>35</v>
      </c>
      <c r="N31" s="967"/>
      <c r="O31" s="967"/>
      <c r="P31" s="967"/>
      <c r="Q31" s="967"/>
      <c r="R31" s="967"/>
      <c r="S31" s="967"/>
      <c r="T31" s="967"/>
      <c r="U31" s="967"/>
      <c r="V31" s="967"/>
      <c r="W31" s="967"/>
      <c r="X31" s="407"/>
      <c r="Y31" s="377"/>
      <c r="Z31" s="374"/>
      <c r="AA31" s="374"/>
      <c r="AB31" s="375"/>
      <c r="AC31" s="377"/>
      <c r="AD31" s="374"/>
      <c r="AE31" s="374"/>
      <c r="AF31" s="375"/>
    </row>
    <row r="32" spans="1:32" ht="18.75" customHeight="1" x14ac:dyDescent="0.15">
      <c r="A32" s="368"/>
      <c r="B32" s="976"/>
      <c r="C32" s="370"/>
      <c r="D32" s="636"/>
      <c r="E32" s="373"/>
      <c r="F32" s="974"/>
      <c r="G32" s="375"/>
      <c r="H32" s="972" t="s">
        <v>125</v>
      </c>
      <c r="I32" s="459" t="s">
        <v>10</v>
      </c>
      <c r="J32" s="379" t="s">
        <v>29</v>
      </c>
      <c r="K32" s="379"/>
      <c r="L32" s="461" t="s">
        <v>10</v>
      </c>
      <c r="M32" s="379" t="s">
        <v>150</v>
      </c>
      <c r="N32" s="379"/>
      <c r="O32" s="461" t="s">
        <v>10</v>
      </c>
      <c r="P32" s="379" t="s">
        <v>96</v>
      </c>
      <c r="Q32" s="462"/>
      <c r="R32" s="461" t="s">
        <v>10</v>
      </c>
      <c r="S32" s="379" t="s">
        <v>151</v>
      </c>
      <c r="T32" s="462"/>
      <c r="U32" s="462"/>
      <c r="V32" s="379"/>
      <c r="W32" s="379"/>
      <c r="X32" s="380"/>
      <c r="Y32" s="377"/>
      <c r="Z32" s="374"/>
      <c r="AA32" s="374"/>
      <c r="AB32" s="375"/>
      <c r="AC32" s="377"/>
      <c r="AD32" s="374"/>
      <c r="AE32" s="374"/>
      <c r="AF32" s="375"/>
    </row>
    <row r="33" spans="1:32" ht="18.75" customHeight="1" x14ac:dyDescent="0.15">
      <c r="A33" s="368"/>
      <c r="B33" s="976"/>
      <c r="C33" s="370"/>
      <c r="D33" s="636"/>
      <c r="E33" s="373"/>
      <c r="F33" s="974"/>
      <c r="G33" s="375"/>
      <c r="H33" s="973" t="s">
        <v>115</v>
      </c>
      <c r="I33" s="955" t="s">
        <v>10</v>
      </c>
      <c r="J33" s="379" t="s">
        <v>29</v>
      </c>
      <c r="K33" s="379"/>
      <c r="L33" s="954" t="s">
        <v>10</v>
      </c>
      <c r="M33" s="379" t="s">
        <v>77</v>
      </c>
      <c r="N33" s="379"/>
      <c r="O33" s="970" t="s">
        <v>10</v>
      </c>
      <c r="P33" s="379" t="s">
        <v>78</v>
      </c>
      <c r="Q33" s="967"/>
      <c r="R33" s="967"/>
      <c r="S33" s="967"/>
      <c r="T33" s="967"/>
      <c r="U33" s="967"/>
      <c r="V33" s="967"/>
      <c r="W33" s="967"/>
      <c r="X33" s="407"/>
      <c r="Y33" s="377"/>
      <c r="Z33" s="374"/>
      <c r="AA33" s="374"/>
      <c r="AB33" s="375"/>
      <c r="AC33" s="377"/>
      <c r="AD33" s="374"/>
      <c r="AE33" s="374"/>
      <c r="AF33" s="375"/>
    </row>
    <row r="34" spans="1:32" ht="18.75" customHeight="1" x14ac:dyDescent="0.15">
      <c r="A34" s="368"/>
      <c r="B34" s="976"/>
      <c r="C34" s="370"/>
      <c r="D34" s="636"/>
      <c r="E34" s="373"/>
      <c r="F34" s="974"/>
      <c r="G34" s="375"/>
      <c r="H34" s="972" t="s">
        <v>124</v>
      </c>
      <c r="I34" s="955" t="s">
        <v>10</v>
      </c>
      <c r="J34" s="379" t="s">
        <v>29</v>
      </c>
      <c r="K34" s="460"/>
      <c r="L34" s="461" t="s">
        <v>10</v>
      </c>
      <c r="M34" s="379" t="s">
        <v>35</v>
      </c>
      <c r="N34" s="967"/>
      <c r="O34" s="967"/>
      <c r="P34" s="967"/>
      <c r="Q34" s="967"/>
      <c r="R34" s="967"/>
      <c r="S34" s="967"/>
      <c r="T34" s="967"/>
      <c r="U34" s="967"/>
      <c r="V34" s="967"/>
      <c r="W34" s="967"/>
      <c r="X34" s="407"/>
      <c r="Y34" s="377"/>
      <c r="Z34" s="374"/>
      <c r="AA34" s="374"/>
      <c r="AB34" s="375"/>
      <c r="AC34" s="377"/>
      <c r="AD34" s="374"/>
      <c r="AE34" s="374"/>
      <c r="AF34" s="375"/>
    </row>
    <row r="35" spans="1:32" ht="18.75" customHeight="1" x14ac:dyDescent="0.15">
      <c r="A35" s="368"/>
      <c r="B35" s="976"/>
      <c r="C35" s="370"/>
      <c r="D35" s="636"/>
      <c r="E35" s="373"/>
      <c r="F35" s="974"/>
      <c r="G35" s="375"/>
      <c r="H35" s="951" t="s">
        <v>56</v>
      </c>
      <c r="I35" s="955" t="s">
        <v>10</v>
      </c>
      <c r="J35" s="381" t="s">
        <v>57</v>
      </c>
      <c r="K35" s="381"/>
      <c r="L35" s="954" t="s">
        <v>10</v>
      </c>
      <c r="M35" s="381" t="s">
        <v>58</v>
      </c>
      <c r="N35" s="381"/>
      <c r="O35" s="954" t="s">
        <v>10</v>
      </c>
      <c r="P35" s="381" t="s">
        <v>59</v>
      </c>
      <c r="Q35" s="486"/>
      <c r="R35" s="954"/>
      <c r="S35" s="381"/>
      <c r="T35" s="486"/>
      <c r="U35" s="486"/>
      <c r="V35" s="486"/>
      <c r="W35" s="486"/>
      <c r="X35" s="487"/>
      <c r="Y35" s="377"/>
      <c r="Z35" s="374"/>
      <c r="AA35" s="374"/>
      <c r="AB35" s="375"/>
      <c r="AC35" s="377"/>
      <c r="AD35" s="374"/>
      <c r="AE35" s="374"/>
      <c r="AF35" s="375"/>
    </row>
    <row r="36" spans="1:32" ht="18.75" customHeight="1" x14ac:dyDescent="0.15">
      <c r="A36" s="388"/>
      <c r="B36" s="959"/>
      <c r="C36" s="390"/>
      <c r="D36" s="627"/>
      <c r="E36" s="394"/>
      <c r="F36" s="958"/>
      <c r="G36" s="400"/>
      <c r="H36" s="395" t="s">
        <v>60</v>
      </c>
      <c r="I36" s="471" t="s">
        <v>10</v>
      </c>
      <c r="J36" s="396" t="s">
        <v>29</v>
      </c>
      <c r="K36" s="396"/>
      <c r="L36" s="472" t="s">
        <v>10</v>
      </c>
      <c r="M36" s="396" t="s">
        <v>35</v>
      </c>
      <c r="N36" s="396"/>
      <c r="O36" s="396"/>
      <c r="P36" s="396"/>
      <c r="Q36" s="978"/>
      <c r="R36" s="978"/>
      <c r="S36" s="978"/>
      <c r="T36" s="978"/>
      <c r="U36" s="978"/>
      <c r="V36" s="978"/>
      <c r="W36" s="978"/>
      <c r="X36" s="540"/>
      <c r="Y36" s="398"/>
      <c r="Z36" s="399"/>
      <c r="AA36" s="399"/>
      <c r="AB36" s="400"/>
      <c r="AC36" s="398"/>
      <c r="AD36" s="399"/>
      <c r="AE36" s="399"/>
      <c r="AF36" s="400"/>
    </row>
    <row r="37" spans="1:32" ht="18.75" customHeight="1" x14ac:dyDescent="0.15">
      <c r="A37" s="358"/>
      <c r="B37" s="500"/>
      <c r="C37" s="358" t="s">
        <v>612</v>
      </c>
      <c r="D37" s="339"/>
      <c r="E37" s="358"/>
      <c r="F37" s="500"/>
      <c r="G37" s="374"/>
      <c r="H37" s="339"/>
      <c r="I37" s="449"/>
      <c r="J37" s="358"/>
      <c r="K37" s="358"/>
      <c r="L37" s="449"/>
      <c r="M37" s="358"/>
      <c r="N37" s="358"/>
      <c r="O37" s="358"/>
      <c r="P37" s="358"/>
      <c r="Q37" s="339"/>
      <c r="R37" s="339"/>
      <c r="S37" s="339"/>
      <c r="T37" s="339"/>
      <c r="U37" s="339"/>
      <c r="V37" s="339"/>
      <c r="W37" s="339"/>
      <c r="X37" s="339"/>
      <c r="Y37" s="374"/>
      <c r="Z37" s="374"/>
      <c r="AA37" s="374"/>
      <c r="AB37" s="374"/>
      <c r="AC37" s="374"/>
      <c r="AD37" s="374"/>
      <c r="AE37" s="374"/>
      <c r="AF37" s="374"/>
    </row>
    <row r="38" spans="1:32" ht="18.75" customHeight="1" x14ac:dyDescent="0.15">
      <c r="A38" s="358"/>
      <c r="B38" s="500"/>
      <c r="C38" s="358" t="s">
        <v>613</v>
      </c>
      <c r="D38" s="339"/>
      <c r="E38" s="358"/>
      <c r="F38" s="500"/>
      <c r="G38" s="374"/>
      <c r="H38" s="339"/>
      <c r="I38" s="449"/>
      <c r="J38" s="358"/>
      <c r="K38" s="358"/>
      <c r="L38" s="449"/>
      <c r="M38" s="358"/>
      <c r="N38" s="358"/>
      <c r="O38" s="358"/>
      <c r="P38" s="358"/>
      <c r="Q38" s="339"/>
      <c r="R38" s="339"/>
      <c r="S38" s="339"/>
      <c r="T38" s="339"/>
      <c r="U38" s="339"/>
      <c r="V38" s="339"/>
      <c r="W38" s="339"/>
      <c r="X38" s="339"/>
      <c r="Y38" s="374"/>
      <c r="Z38" s="374"/>
      <c r="AA38" s="374"/>
      <c r="AB38" s="374"/>
      <c r="AC38" s="374"/>
      <c r="AD38" s="374"/>
      <c r="AE38" s="374"/>
      <c r="AF38" s="374"/>
    </row>
    <row r="39" spans="1:32" ht="18.75" customHeight="1" x14ac:dyDescent="0.15">
      <c r="A39" s="358"/>
      <c r="B39" s="500"/>
      <c r="C39" s="358"/>
      <c r="D39" s="339"/>
      <c r="E39" s="358"/>
      <c r="F39" s="500"/>
      <c r="G39" s="374"/>
      <c r="H39" s="339"/>
      <c r="I39" s="449"/>
      <c r="J39" s="358"/>
      <c r="K39" s="358"/>
      <c r="L39" s="449"/>
      <c r="M39" s="358"/>
      <c r="N39" s="358"/>
      <c r="O39" s="358"/>
      <c r="P39" s="358"/>
      <c r="Q39" s="339"/>
      <c r="R39" s="339"/>
      <c r="S39" s="339"/>
      <c r="T39" s="339"/>
      <c r="U39" s="339"/>
      <c r="V39" s="339"/>
      <c r="W39" s="339"/>
      <c r="X39" s="339"/>
      <c r="Y39" s="374"/>
      <c r="Z39" s="374"/>
      <c r="AA39" s="374"/>
      <c r="AB39" s="374"/>
      <c r="AC39" s="374"/>
      <c r="AD39" s="374"/>
      <c r="AE39" s="374"/>
      <c r="AF39" s="374"/>
    </row>
    <row r="40" spans="1:32" ht="18.75" customHeight="1" x14ac:dyDescent="0.15">
      <c r="A40" s="358"/>
      <c r="B40" s="500"/>
      <c r="C40" s="358"/>
      <c r="D40" s="339"/>
      <c r="E40" s="358"/>
      <c r="F40" s="500"/>
      <c r="G40" s="374"/>
      <c r="H40" s="339"/>
      <c r="I40" s="449"/>
      <c r="J40" s="358"/>
      <c r="K40" s="358"/>
      <c r="L40" s="449"/>
      <c r="M40" s="358"/>
      <c r="N40" s="358"/>
      <c r="O40" s="449"/>
      <c r="P40" s="358"/>
      <c r="Q40" s="339"/>
      <c r="R40" s="339"/>
      <c r="S40" s="339"/>
      <c r="T40" s="339"/>
      <c r="U40" s="339"/>
      <c r="V40" s="339"/>
      <c r="W40" s="339"/>
      <c r="X40" s="339"/>
      <c r="Y40" s="374"/>
      <c r="Z40" s="374"/>
      <c r="AA40" s="374"/>
      <c r="AB40" s="374"/>
      <c r="AC40" s="374"/>
      <c r="AD40" s="374"/>
      <c r="AE40" s="374"/>
      <c r="AF40" s="374"/>
    </row>
    <row r="41" spans="1:32" ht="20.25" customHeight="1" x14ac:dyDescent="0.15">
      <c r="A41" s="500"/>
      <c r="B41" s="500"/>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row>
    <row r="42" spans="1:32" ht="20.25" customHeight="1" x14ac:dyDescent="0.15">
      <c r="A42" s="1147" t="s">
        <v>614</v>
      </c>
      <c r="B42" s="1147"/>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c r="AB42" s="1147"/>
      <c r="AC42" s="1147"/>
      <c r="AD42" s="1147"/>
      <c r="AE42" s="1147"/>
      <c r="AF42" s="1147"/>
    </row>
    <row r="43" spans="1:32" ht="20.25" customHeight="1" x14ac:dyDescent="0.15">
      <c r="A43" s="500"/>
      <c r="B43" s="500"/>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row>
    <row r="44" spans="1:32" ht="30" customHeight="1" x14ac:dyDescent="0.15">
      <c r="A44" s="500"/>
      <c r="B44" s="500"/>
      <c r="C44" s="339"/>
      <c r="D44" s="339"/>
      <c r="E44" s="339"/>
      <c r="F44" s="339"/>
      <c r="G44" s="339"/>
      <c r="H44" s="339"/>
      <c r="I44" s="339"/>
      <c r="J44" s="500"/>
      <c r="K44" s="500"/>
      <c r="L44" s="500"/>
      <c r="M44" s="500"/>
      <c r="N44" s="500"/>
      <c r="O44" s="500"/>
      <c r="P44" s="500"/>
      <c r="Q44" s="500"/>
      <c r="R44" s="500"/>
      <c r="S44" s="1148" t="s">
        <v>603</v>
      </c>
      <c r="T44" s="1149"/>
      <c r="U44" s="1149"/>
      <c r="V44" s="1150"/>
      <c r="W44" s="502"/>
      <c r="X44" s="502"/>
      <c r="Y44" s="502"/>
      <c r="Z44" s="502"/>
      <c r="AA44" s="502"/>
      <c r="AB44" s="502"/>
      <c r="AC44" s="502"/>
      <c r="AD44" s="502"/>
      <c r="AE44" s="502"/>
      <c r="AF44" s="503"/>
    </row>
    <row r="45" spans="1:32" ht="20.25" customHeight="1" x14ac:dyDescent="0.15">
      <c r="A45" s="500"/>
      <c r="B45" s="500"/>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row>
    <row r="46" spans="1:32" ht="17.25" customHeight="1" x14ac:dyDescent="0.15">
      <c r="A46" s="1148" t="s">
        <v>381</v>
      </c>
      <c r="B46" s="1149"/>
      <c r="C46" s="1150"/>
      <c r="D46" s="1148" t="s">
        <v>3</v>
      </c>
      <c r="E46" s="1150"/>
      <c r="F46" s="1148" t="s">
        <v>4</v>
      </c>
      <c r="G46" s="1150"/>
      <c r="H46" s="1148" t="s">
        <v>5</v>
      </c>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50"/>
    </row>
    <row r="47" spans="1:32" ht="18.75" customHeight="1" x14ac:dyDescent="0.15">
      <c r="A47" s="361"/>
      <c r="B47" s="362"/>
      <c r="C47" s="363"/>
      <c r="D47" s="504"/>
      <c r="E47" s="366"/>
      <c r="F47" s="504"/>
      <c r="G47" s="366"/>
      <c r="H47" s="403" t="s">
        <v>604</v>
      </c>
      <c r="I47" s="545" t="s">
        <v>10</v>
      </c>
      <c r="J47" s="382" t="s">
        <v>26</v>
      </c>
      <c r="K47" s="382"/>
      <c r="L47" s="382"/>
      <c r="M47" s="500" t="s">
        <v>10</v>
      </c>
      <c r="N47" s="382" t="s">
        <v>27</v>
      </c>
      <c r="O47" s="382"/>
      <c r="P47" s="382"/>
      <c r="Q47" s="382"/>
      <c r="R47" s="382"/>
      <c r="S47" s="382"/>
      <c r="T47" s="382"/>
      <c r="U47" s="382"/>
      <c r="V47" s="382"/>
      <c r="W47" s="382"/>
      <c r="X47" s="382"/>
      <c r="Y47" s="420"/>
      <c r="Z47" s="376"/>
      <c r="AA47" s="376"/>
      <c r="AB47" s="376"/>
      <c r="AC47" s="376"/>
      <c r="AD47" s="376"/>
      <c r="AE47" s="376"/>
      <c r="AF47" s="413"/>
    </row>
    <row r="48" spans="1:32" ht="34.5" customHeight="1" x14ac:dyDescent="0.15">
      <c r="A48" s="368"/>
      <c r="B48" s="976"/>
      <c r="C48" s="370"/>
      <c r="D48" s="974"/>
      <c r="E48" s="373"/>
      <c r="F48" s="974"/>
      <c r="G48" s="373"/>
      <c r="H48" s="558" t="s">
        <v>38</v>
      </c>
      <c r="I48" s="541" t="s">
        <v>10</v>
      </c>
      <c r="J48" s="1168" t="s">
        <v>605</v>
      </c>
      <c r="K48" s="1168"/>
      <c r="L48" s="1168"/>
      <c r="M48" s="562" t="s">
        <v>10</v>
      </c>
      <c r="N48" s="1168" t="s">
        <v>606</v>
      </c>
      <c r="O48" s="1168"/>
      <c r="P48" s="1168"/>
      <c r="Q48" s="605"/>
      <c r="R48" s="605"/>
      <c r="S48" s="605"/>
      <c r="T48" s="605"/>
      <c r="U48" s="379"/>
      <c r="V48" s="379"/>
      <c r="W48" s="379"/>
      <c r="X48" s="379"/>
      <c r="Y48" s="634"/>
      <c r="Z48" s="634"/>
      <c r="AA48" s="634"/>
      <c r="AB48" s="634"/>
      <c r="AC48" s="634"/>
      <c r="AD48" s="634"/>
      <c r="AE48" s="634"/>
      <c r="AF48" s="407"/>
    </row>
    <row r="49" spans="1:32" s="635" customFormat="1" ht="18" customHeight="1" x14ac:dyDescent="0.15">
      <c r="A49" s="368"/>
      <c r="B49" s="976"/>
      <c r="C49" s="370"/>
      <c r="D49" s="974"/>
      <c r="E49" s="373"/>
      <c r="F49" s="974"/>
      <c r="G49" s="373"/>
      <c r="H49" s="1154" t="s">
        <v>2600</v>
      </c>
      <c r="I49" s="1268" t="s">
        <v>10</v>
      </c>
      <c r="J49" s="1168" t="s">
        <v>605</v>
      </c>
      <c r="K49" s="1168"/>
      <c r="L49" s="1168"/>
      <c r="M49" s="1173" t="s">
        <v>10</v>
      </c>
      <c r="N49" s="1168" t="s">
        <v>2601</v>
      </c>
      <c r="O49" s="1168"/>
      <c r="P49" s="1168"/>
      <c r="Q49" s="1266"/>
      <c r="R49" s="1266"/>
      <c r="S49" s="1266"/>
      <c r="T49" s="1266"/>
      <c r="U49" s="358"/>
      <c r="V49" s="358"/>
      <c r="W49" s="358"/>
      <c r="X49" s="358"/>
      <c r="Y49" s="552"/>
      <c r="Z49" s="631"/>
      <c r="AA49" s="631"/>
      <c r="AB49" s="631"/>
      <c r="AC49" s="631"/>
      <c r="AD49" s="631"/>
      <c r="AE49" s="631"/>
      <c r="AF49" s="637"/>
    </row>
    <row r="50" spans="1:32" s="635" customFormat="1" ht="27" customHeight="1" x14ac:dyDescent="0.15">
      <c r="A50" s="368"/>
      <c r="B50" s="976"/>
      <c r="C50" s="370"/>
      <c r="D50" s="974"/>
      <c r="E50" s="373"/>
      <c r="F50" s="974"/>
      <c r="G50" s="373"/>
      <c r="H50" s="1153"/>
      <c r="I50" s="1269"/>
      <c r="J50" s="1158"/>
      <c r="K50" s="1158"/>
      <c r="L50" s="1158"/>
      <c r="M50" s="1174"/>
      <c r="N50" s="1158"/>
      <c r="O50" s="1158"/>
      <c r="P50" s="1158"/>
      <c r="Q50" s="1267"/>
      <c r="R50" s="1267"/>
      <c r="S50" s="1267"/>
      <c r="T50" s="1267"/>
      <c r="U50" s="382"/>
      <c r="V50" s="382"/>
      <c r="W50" s="382"/>
      <c r="X50" s="382"/>
      <c r="Y50" s="632"/>
      <c r="Z50" s="632"/>
      <c r="AA50" s="632"/>
      <c r="AB50" s="632"/>
      <c r="AC50" s="632"/>
      <c r="AD50" s="632"/>
      <c r="AE50" s="632"/>
      <c r="AF50" s="633"/>
    </row>
    <row r="51" spans="1:32" ht="18.75" customHeight="1" x14ac:dyDescent="0.15">
      <c r="A51" s="368"/>
      <c r="B51" s="976"/>
      <c r="C51" s="370"/>
      <c r="D51" s="974"/>
      <c r="E51" s="373"/>
      <c r="F51" s="974"/>
      <c r="G51" s="373"/>
      <c r="H51" s="1154" t="s">
        <v>46</v>
      </c>
      <c r="I51" s="1268" t="s">
        <v>10</v>
      </c>
      <c r="J51" s="1168" t="s">
        <v>605</v>
      </c>
      <c r="K51" s="1168"/>
      <c r="L51" s="1168"/>
      <c r="M51" s="1173" t="s">
        <v>10</v>
      </c>
      <c r="N51" s="1168" t="s">
        <v>606</v>
      </c>
      <c r="O51" s="1168"/>
      <c r="P51" s="1168"/>
      <c r="Q51" s="1266"/>
      <c r="R51" s="1266"/>
      <c r="S51" s="1266"/>
      <c r="T51" s="1266"/>
      <c r="U51" s="358"/>
      <c r="V51" s="358"/>
      <c r="W51" s="358"/>
      <c r="X51" s="358"/>
      <c r="Y51" s="408"/>
      <c r="Z51" s="339"/>
      <c r="AA51" s="339"/>
      <c r="AB51" s="339"/>
      <c r="AC51" s="339"/>
      <c r="AD51" s="339"/>
      <c r="AE51" s="339"/>
      <c r="AF51" s="410"/>
    </row>
    <row r="52" spans="1:32" ht="18.75" customHeight="1" x14ac:dyDescent="0.15">
      <c r="A52" s="368"/>
      <c r="B52" s="976"/>
      <c r="C52" s="370"/>
      <c r="D52" s="974"/>
      <c r="E52" s="373"/>
      <c r="F52" s="974"/>
      <c r="G52" s="373"/>
      <c r="H52" s="1153"/>
      <c r="I52" s="1269"/>
      <c r="J52" s="1158"/>
      <c r="K52" s="1158"/>
      <c r="L52" s="1158"/>
      <c r="M52" s="1174"/>
      <c r="N52" s="1158"/>
      <c r="O52" s="1158"/>
      <c r="P52" s="1158"/>
      <c r="Q52" s="1267"/>
      <c r="R52" s="1267"/>
      <c r="S52" s="1267"/>
      <c r="T52" s="1267"/>
      <c r="U52" s="382"/>
      <c r="V52" s="382"/>
      <c r="W52" s="382"/>
      <c r="X52" s="382"/>
      <c r="Y52" s="376"/>
      <c r="Z52" s="376"/>
      <c r="AA52" s="376"/>
      <c r="AB52" s="376"/>
      <c r="AC52" s="376"/>
      <c r="AD52" s="376"/>
      <c r="AE52" s="376"/>
      <c r="AF52" s="413"/>
    </row>
    <row r="53" spans="1:32" ht="18.75" customHeight="1" x14ac:dyDescent="0.15">
      <c r="A53" s="969" t="s">
        <v>10</v>
      </c>
      <c r="B53" s="976" t="s">
        <v>607</v>
      </c>
      <c r="C53" s="370" t="s">
        <v>608</v>
      </c>
      <c r="D53" s="974"/>
      <c r="E53" s="373"/>
      <c r="F53" s="974"/>
      <c r="G53" s="373"/>
      <c r="H53" s="543" t="s">
        <v>61</v>
      </c>
      <c r="I53" s="500" t="s">
        <v>10</v>
      </c>
      <c r="J53" s="358" t="s">
        <v>57</v>
      </c>
      <c r="K53" s="358"/>
      <c r="L53" s="500" t="s">
        <v>10</v>
      </c>
      <c r="M53" s="358" t="s">
        <v>432</v>
      </c>
      <c r="N53" s="358"/>
      <c r="O53" s="339"/>
      <c r="P53" s="339"/>
      <c r="Q53" s="339"/>
      <c r="R53" s="339"/>
      <c r="S53" s="339"/>
      <c r="T53" s="339"/>
      <c r="U53" s="339"/>
      <c r="V53" s="339"/>
      <c r="W53" s="339"/>
      <c r="X53" s="339"/>
      <c r="Y53" s="339"/>
      <c r="Z53" s="339"/>
      <c r="AA53" s="339"/>
      <c r="AB53" s="339"/>
      <c r="AC53" s="339"/>
      <c r="AD53" s="339"/>
      <c r="AE53" s="339"/>
      <c r="AF53" s="410"/>
    </row>
    <row r="54" spans="1:32" ht="18.75" customHeight="1" x14ac:dyDescent="0.15">
      <c r="A54" s="368"/>
      <c r="B54" s="369"/>
      <c r="C54" s="370"/>
      <c r="D54" s="538"/>
      <c r="E54" s="373"/>
      <c r="F54" s="538"/>
      <c r="G54" s="373"/>
      <c r="H54" s="1154" t="s">
        <v>84</v>
      </c>
      <c r="I54" s="1173" t="s">
        <v>10</v>
      </c>
      <c r="J54" s="1168" t="s">
        <v>39</v>
      </c>
      <c r="K54" s="1168"/>
      <c r="L54" s="1168"/>
      <c r="M54" s="1173" t="s">
        <v>10</v>
      </c>
      <c r="N54" s="1168" t="s">
        <v>40</v>
      </c>
      <c r="O54" s="1168"/>
      <c r="P54" s="1168"/>
      <c r="Q54" s="408"/>
      <c r="R54" s="408"/>
      <c r="S54" s="408"/>
      <c r="T54" s="408"/>
      <c r="U54" s="408"/>
      <c r="V54" s="408"/>
      <c r="W54" s="408"/>
      <c r="X54" s="408"/>
      <c r="Y54" s="408"/>
      <c r="Z54" s="408"/>
      <c r="AA54" s="408"/>
      <c r="AB54" s="408"/>
      <c r="AC54" s="408"/>
      <c r="AD54" s="408"/>
      <c r="AE54" s="408"/>
      <c r="AF54" s="409"/>
    </row>
    <row r="55" spans="1:32" ht="18.75" customHeight="1" x14ac:dyDescent="0.15">
      <c r="A55" s="538"/>
      <c r="B55" s="500"/>
      <c r="C55" s="370"/>
      <c r="D55" s="538"/>
      <c r="E55" s="373"/>
      <c r="F55" s="538"/>
      <c r="G55" s="373"/>
      <c r="H55" s="1153"/>
      <c r="I55" s="1174"/>
      <c r="J55" s="1158"/>
      <c r="K55" s="1158"/>
      <c r="L55" s="1158"/>
      <c r="M55" s="1174"/>
      <c r="N55" s="1158"/>
      <c r="O55" s="1158"/>
      <c r="P55" s="1158"/>
      <c r="Q55" s="376"/>
      <c r="R55" s="376"/>
      <c r="S55" s="376"/>
      <c r="T55" s="376"/>
      <c r="U55" s="376"/>
      <c r="V55" s="376"/>
      <c r="W55" s="376"/>
      <c r="X55" s="376"/>
      <c r="Y55" s="376"/>
      <c r="Z55" s="376"/>
      <c r="AA55" s="376"/>
      <c r="AB55" s="376"/>
      <c r="AC55" s="376"/>
      <c r="AD55" s="376"/>
      <c r="AE55" s="376"/>
      <c r="AF55" s="413"/>
    </row>
    <row r="56" spans="1:32" ht="18.75" customHeight="1" x14ac:dyDescent="0.15">
      <c r="A56" s="368"/>
      <c r="B56" s="369"/>
      <c r="C56" s="370"/>
      <c r="D56" s="538"/>
      <c r="E56" s="373"/>
      <c r="F56" s="538"/>
      <c r="G56" s="373"/>
      <c r="H56" s="1154" t="s">
        <v>86</v>
      </c>
      <c r="I56" s="1173" t="s">
        <v>10</v>
      </c>
      <c r="J56" s="1168" t="s">
        <v>39</v>
      </c>
      <c r="K56" s="1168"/>
      <c r="L56" s="1168"/>
      <c r="M56" s="1173" t="s">
        <v>10</v>
      </c>
      <c r="N56" s="1168" t="s">
        <v>40</v>
      </c>
      <c r="O56" s="1168"/>
      <c r="P56" s="1168"/>
      <c r="Q56" s="408"/>
      <c r="R56" s="408"/>
      <c r="S56" s="408"/>
      <c r="T56" s="408"/>
      <c r="U56" s="408"/>
      <c r="V56" s="408"/>
      <c r="W56" s="408"/>
      <c r="X56" s="408"/>
      <c r="Y56" s="408"/>
      <c r="Z56" s="408"/>
      <c r="AA56" s="408"/>
      <c r="AB56" s="408"/>
      <c r="AC56" s="408"/>
      <c r="AD56" s="408"/>
      <c r="AE56" s="408"/>
      <c r="AF56" s="409"/>
    </row>
    <row r="57" spans="1:32" ht="18.75" customHeight="1" x14ac:dyDescent="0.15">
      <c r="A57" s="368"/>
      <c r="B57" s="369"/>
      <c r="C57" s="370"/>
      <c r="D57" s="538"/>
      <c r="E57" s="373"/>
      <c r="F57" s="538"/>
      <c r="G57" s="373"/>
      <c r="H57" s="1176"/>
      <c r="I57" s="1174"/>
      <c r="J57" s="1158"/>
      <c r="K57" s="1158"/>
      <c r="L57" s="1158"/>
      <c r="M57" s="1174"/>
      <c r="N57" s="1158"/>
      <c r="O57" s="1158"/>
      <c r="P57" s="1158"/>
      <c r="Q57" s="376"/>
      <c r="R57" s="376"/>
      <c r="S57" s="376"/>
      <c r="T57" s="376"/>
      <c r="U57" s="376"/>
      <c r="V57" s="376"/>
      <c r="W57" s="376"/>
      <c r="X57" s="376"/>
      <c r="Y57" s="376"/>
      <c r="Z57" s="376"/>
      <c r="AA57" s="376"/>
      <c r="AB57" s="376"/>
      <c r="AC57" s="376"/>
      <c r="AD57" s="376"/>
      <c r="AE57" s="376"/>
      <c r="AF57" s="413"/>
    </row>
    <row r="58" spans="1:32" ht="18.75" customHeight="1" x14ac:dyDescent="0.15">
      <c r="A58" s="368"/>
      <c r="B58" s="389"/>
      <c r="C58" s="390"/>
      <c r="D58" s="391"/>
      <c r="E58" s="373"/>
      <c r="F58" s="505"/>
      <c r="G58" s="373"/>
      <c r="H58" s="385" t="s">
        <v>50</v>
      </c>
      <c r="I58" s="549" t="s">
        <v>10</v>
      </c>
      <c r="J58" s="379" t="s">
        <v>29</v>
      </c>
      <c r="K58" s="379"/>
      <c r="L58" s="542" t="s">
        <v>10</v>
      </c>
      <c r="M58" s="379" t="s">
        <v>35</v>
      </c>
      <c r="N58" s="379"/>
      <c r="O58" s="406"/>
      <c r="P58" s="379"/>
      <c r="Q58" s="376"/>
      <c r="R58" s="376"/>
      <c r="S58" s="376"/>
      <c r="T58" s="376"/>
      <c r="U58" s="376"/>
      <c r="V58" s="376"/>
      <c r="W58" s="376"/>
      <c r="X58" s="376"/>
      <c r="Y58" s="544"/>
      <c r="Z58" s="374"/>
      <c r="AA58" s="374"/>
      <c r="AB58" s="374"/>
      <c r="AC58" s="544"/>
      <c r="AD58" s="374"/>
      <c r="AE58" s="374"/>
      <c r="AF58" s="375"/>
    </row>
    <row r="59" spans="1:32" ht="18.75" customHeight="1" x14ac:dyDescent="0.15">
      <c r="A59" s="361"/>
      <c r="B59" s="362"/>
      <c r="C59" s="363"/>
      <c r="D59" s="364"/>
      <c r="E59" s="366"/>
      <c r="F59" s="504"/>
      <c r="G59" s="367"/>
      <c r="H59" s="416" t="s">
        <v>98</v>
      </c>
      <c r="I59" s="545" t="s">
        <v>10</v>
      </c>
      <c r="J59" s="404" t="s">
        <v>29</v>
      </c>
      <c r="K59" s="404"/>
      <c r="L59" s="419"/>
      <c r="M59" s="546" t="s">
        <v>10</v>
      </c>
      <c r="N59" s="404" t="s">
        <v>99</v>
      </c>
      <c r="O59" s="404"/>
      <c r="P59" s="419"/>
      <c r="Q59" s="546" t="s">
        <v>10</v>
      </c>
      <c r="R59" s="420" t="s">
        <v>100</v>
      </c>
      <c r="S59" s="420"/>
      <c r="T59" s="420"/>
      <c r="U59" s="420"/>
      <c r="V59" s="404"/>
      <c r="W59" s="404"/>
      <c r="X59" s="404"/>
      <c r="Y59" s="404"/>
      <c r="Z59" s="404"/>
      <c r="AA59" s="404"/>
      <c r="AB59" s="404"/>
      <c r="AC59" s="404"/>
      <c r="AD59" s="404"/>
      <c r="AE59" s="404"/>
      <c r="AF59" s="547"/>
    </row>
    <row r="60" spans="1:32" ht="18.75" customHeight="1" x14ac:dyDescent="0.15">
      <c r="A60" s="368"/>
      <c r="B60" s="369"/>
      <c r="C60" s="370"/>
      <c r="D60" s="371"/>
      <c r="E60" s="373"/>
      <c r="F60" s="538"/>
      <c r="G60" s="375"/>
      <c r="H60" s="436" t="s">
        <v>604</v>
      </c>
      <c r="I60" s="500" t="s">
        <v>10</v>
      </c>
      <c r="J60" s="358" t="s">
        <v>26</v>
      </c>
      <c r="K60" s="358"/>
      <c r="L60" s="537"/>
      <c r="M60" s="500" t="s">
        <v>10</v>
      </c>
      <c r="N60" s="358" t="s">
        <v>27</v>
      </c>
      <c r="O60" s="358"/>
      <c r="P60" s="405"/>
      <c r="Q60" s="542"/>
      <c r="R60" s="406"/>
      <c r="S60" s="376"/>
      <c r="T60" s="376"/>
      <c r="U60" s="376"/>
      <c r="V60" s="376"/>
      <c r="W60" s="376"/>
      <c r="X60" s="376"/>
      <c r="Y60" s="406"/>
      <c r="Z60" s="379"/>
      <c r="AA60" s="379"/>
      <c r="AB60" s="548"/>
      <c r="AC60" s="548"/>
      <c r="AD60" s="379"/>
      <c r="AE60" s="379"/>
      <c r="AF60" s="513"/>
    </row>
    <row r="61" spans="1:32" ht="18.75" customHeight="1" x14ac:dyDescent="0.15">
      <c r="A61" s="368"/>
      <c r="B61" s="369"/>
      <c r="C61" s="370"/>
      <c r="D61" s="371"/>
      <c r="E61" s="373"/>
      <c r="F61" s="538"/>
      <c r="G61" s="375"/>
      <c r="H61" s="385" t="s">
        <v>101</v>
      </c>
      <c r="I61" s="549" t="s">
        <v>10</v>
      </c>
      <c r="J61" s="379" t="s">
        <v>26</v>
      </c>
      <c r="K61" s="379"/>
      <c r="L61" s="405"/>
      <c r="M61" s="542" t="s">
        <v>10</v>
      </c>
      <c r="N61" s="379" t="s">
        <v>27</v>
      </c>
      <c r="O61" s="542"/>
      <c r="P61" s="537"/>
      <c r="Q61" s="500"/>
      <c r="R61" s="339"/>
      <c r="S61" s="376"/>
      <c r="T61" s="376"/>
      <c r="U61" s="376"/>
      <c r="V61" s="376"/>
      <c r="W61" s="376"/>
      <c r="X61" s="406"/>
      <c r="Y61" s="339"/>
      <c r="Z61" s="358"/>
      <c r="AA61" s="358"/>
      <c r="AB61" s="374"/>
      <c r="AC61" s="511"/>
      <c r="AD61" s="358"/>
      <c r="AE61" s="358"/>
      <c r="AF61" s="375"/>
    </row>
    <row r="62" spans="1:32" ht="18.75" customHeight="1" x14ac:dyDescent="0.15">
      <c r="A62" s="368"/>
      <c r="B62" s="369"/>
      <c r="C62" s="370"/>
      <c r="D62" s="371"/>
      <c r="E62" s="373"/>
      <c r="F62" s="538"/>
      <c r="G62" s="375"/>
      <c r="H62" s="425" t="s">
        <v>436</v>
      </c>
      <c r="I62" s="549" t="s">
        <v>10</v>
      </c>
      <c r="J62" s="379" t="s">
        <v>29</v>
      </c>
      <c r="K62" s="379"/>
      <c r="L62" s="542" t="s">
        <v>10</v>
      </c>
      <c r="M62" s="379" t="s">
        <v>35</v>
      </c>
      <c r="N62" s="406"/>
      <c r="O62" s="379"/>
      <c r="P62" s="379"/>
      <c r="Q62" s="379"/>
      <c r="R62" s="379"/>
      <c r="S62" s="379"/>
      <c r="T62" s="379"/>
      <c r="U62" s="379"/>
      <c r="V62" s="379"/>
      <c r="W62" s="379"/>
      <c r="X62" s="379"/>
      <c r="Y62" s="379"/>
      <c r="Z62" s="379"/>
      <c r="AA62" s="379"/>
      <c r="AB62" s="379"/>
      <c r="AC62" s="379"/>
      <c r="AD62" s="379"/>
      <c r="AE62" s="379"/>
      <c r="AF62" s="380"/>
    </row>
    <row r="63" spans="1:32" ht="18.75" customHeight="1" x14ac:dyDescent="0.15">
      <c r="A63" s="368"/>
      <c r="B63" s="369"/>
      <c r="C63" s="370"/>
      <c r="D63" s="371"/>
      <c r="E63" s="373"/>
      <c r="F63" s="538"/>
      <c r="G63" s="375"/>
      <c r="H63" s="428" t="s">
        <v>609</v>
      </c>
      <c r="I63" s="549" t="s">
        <v>10</v>
      </c>
      <c r="J63" s="379" t="s">
        <v>29</v>
      </c>
      <c r="K63" s="379"/>
      <c r="L63" s="542" t="s">
        <v>10</v>
      </c>
      <c r="M63" s="379" t="s">
        <v>35</v>
      </c>
      <c r="N63" s="406"/>
      <c r="O63" s="379"/>
      <c r="P63" s="379"/>
      <c r="Q63" s="379"/>
      <c r="R63" s="379"/>
      <c r="S63" s="379"/>
      <c r="T63" s="379"/>
      <c r="U63" s="379"/>
      <c r="V63" s="379"/>
      <c r="W63" s="379"/>
      <c r="X63" s="379"/>
      <c r="Y63" s="379"/>
      <c r="Z63" s="379"/>
      <c r="AA63" s="379"/>
      <c r="AB63" s="379"/>
      <c r="AC63" s="379"/>
      <c r="AD63" s="379"/>
      <c r="AE63" s="379"/>
      <c r="AF63" s="380"/>
    </row>
    <row r="64" spans="1:32" ht="18.75" customHeight="1" x14ac:dyDescent="0.15">
      <c r="A64" s="450" t="s">
        <v>10</v>
      </c>
      <c r="B64" s="369" t="s">
        <v>610</v>
      </c>
      <c r="C64" s="370" t="s">
        <v>615</v>
      </c>
      <c r="D64" s="371"/>
      <c r="E64" s="373"/>
      <c r="F64" s="538"/>
      <c r="G64" s="375"/>
      <c r="H64" s="425" t="s">
        <v>616</v>
      </c>
      <c r="I64" s="549" t="s">
        <v>10</v>
      </c>
      <c r="J64" s="379" t="s">
        <v>29</v>
      </c>
      <c r="K64" s="379"/>
      <c r="L64" s="542" t="s">
        <v>10</v>
      </c>
      <c r="M64" s="379" t="s">
        <v>35</v>
      </c>
      <c r="N64" s="406"/>
      <c r="O64" s="379"/>
      <c r="P64" s="379"/>
      <c r="Q64" s="379"/>
      <c r="R64" s="379"/>
      <c r="S64" s="379"/>
      <c r="T64" s="379"/>
      <c r="U64" s="379"/>
      <c r="V64" s="379"/>
      <c r="W64" s="379"/>
      <c r="X64" s="379"/>
      <c r="Y64" s="379"/>
      <c r="Z64" s="379"/>
      <c r="AA64" s="379"/>
      <c r="AB64" s="379"/>
      <c r="AC64" s="379"/>
      <c r="AD64" s="379"/>
      <c r="AE64" s="379"/>
      <c r="AF64" s="380"/>
    </row>
    <row r="65" spans="1:32" ht="18.75" customHeight="1" x14ac:dyDescent="0.15">
      <c r="A65" s="368"/>
      <c r="B65" s="369"/>
      <c r="C65" s="370"/>
      <c r="D65" s="371"/>
      <c r="E65" s="373"/>
      <c r="F65" s="538"/>
      <c r="G65" s="375"/>
      <c r="H65" s="378" t="s">
        <v>123</v>
      </c>
      <c r="I65" s="549" t="s">
        <v>10</v>
      </c>
      <c r="J65" s="379" t="s">
        <v>29</v>
      </c>
      <c r="K65" s="379"/>
      <c r="L65" s="542" t="s">
        <v>10</v>
      </c>
      <c r="M65" s="379" t="s">
        <v>35</v>
      </c>
      <c r="N65" s="406"/>
      <c r="O65" s="379"/>
      <c r="P65" s="379"/>
      <c r="Q65" s="379"/>
      <c r="R65" s="379"/>
      <c r="S65" s="379"/>
      <c r="T65" s="379"/>
      <c r="U65" s="379"/>
      <c r="V65" s="379"/>
      <c r="W65" s="379"/>
      <c r="X65" s="379"/>
      <c r="Y65" s="379"/>
      <c r="Z65" s="379"/>
      <c r="AA65" s="379"/>
      <c r="AB65" s="379"/>
      <c r="AC65" s="379"/>
      <c r="AD65" s="379"/>
      <c r="AE65" s="379"/>
      <c r="AF65" s="380"/>
    </row>
    <row r="66" spans="1:32" ht="18.75" customHeight="1" x14ac:dyDescent="0.15">
      <c r="A66" s="368"/>
      <c r="B66" s="369"/>
      <c r="C66" s="370"/>
      <c r="D66" s="371"/>
      <c r="E66" s="373"/>
      <c r="F66" s="538"/>
      <c r="G66" s="375"/>
      <c r="H66" s="378" t="s">
        <v>115</v>
      </c>
      <c r="I66" s="549" t="s">
        <v>10</v>
      </c>
      <c r="J66" s="379" t="s">
        <v>29</v>
      </c>
      <c r="K66" s="379"/>
      <c r="L66" s="542" t="s">
        <v>10</v>
      </c>
      <c r="M66" s="379" t="s">
        <v>77</v>
      </c>
      <c r="N66" s="379"/>
      <c r="O66" s="542" t="s">
        <v>10</v>
      </c>
      <c r="P66" s="379" t="s">
        <v>78</v>
      </c>
      <c r="Q66" s="406"/>
      <c r="R66" s="406"/>
      <c r="S66" s="406"/>
      <c r="T66" s="379"/>
      <c r="U66" s="379"/>
      <c r="V66" s="379"/>
      <c r="W66" s="379"/>
      <c r="X66" s="379"/>
      <c r="Y66" s="379"/>
      <c r="Z66" s="379"/>
      <c r="AA66" s="379"/>
      <c r="AB66" s="379"/>
      <c r="AC66" s="379"/>
      <c r="AD66" s="379"/>
      <c r="AE66" s="379"/>
      <c r="AF66" s="380"/>
    </row>
    <row r="67" spans="1:32" ht="18.75" customHeight="1" x14ac:dyDescent="0.15">
      <c r="A67" s="388"/>
      <c r="B67" s="389"/>
      <c r="C67" s="390"/>
      <c r="D67" s="391"/>
      <c r="E67" s="394"/>
      <c r="F67" s="505"/>
      <c r="G67" s="400"/>
      <c r="H67" s="395" t="s">
        <v>124</v>
      </c>
      <c r="I67" s="550" t="s">
        <v>10</v>
      </c>
      <c r="J67" s="396" t="s">
        <v>29</v>
      </c>
      <c r="K67" s="396"/>
      <c r="L67" s="551" t="s">
        <v>10</v>
      </c>
      <c r="M67" s="396" t="s">
        <v>35</v>
      </c>
      <c r="N67" s="539"/>
      <c r="O67" s="396"/>
      <c r="P67" s="396"/>
      <c r="Q67" s="396"/>
      <c r="R67" s="396"/>
      <c r="S67" s="396"/>
      <c r="T67" s="396"/>
      <c r="U67" s="396"/>
      <c r="V67" s="396"/>
      <c r="W67" s="396"/>
      <c r="X67" s="396"/>
      <c r="Y67" s="396"/>
      <c r="Z67" s="396"/>
      <c r="AA67" s="396"/>
      <c r="AB67" s="396"/>
      <c r="AC67" s="396"/>
      <c r="AD67" s="396"/>
      <c r="AE67" s="396"/>
      <c r="AF67" s="397"/>
    </row>
    <row r="68" spans="1:32" ht="8.25" customHeight="1" x14ac:dyDescent="0.15">
      <c r="A68" s="517"/>
      <c r="B68" s="517"/>
      <c r="C68" s="339"/>
      <c r="D68" s="339"/>
      <c r="E68" s="339"/>
      <c r="F68" s="339"/>
      <c r="G68" s="358"/>
      <c r="H68" s="358"/>
      <c r="I68" s="358"/>
      <c r="J68" s="358"/>
      <c r="K68" s="358"/>
      <c r="L68" s="358"/>
      <c r="M68" s="358"/>
      <c r="N68" s="358"/>
      <c r="O68" s="358"/>
      <c r="P68" s="358"/>
      <c r="Q68" s="358"/>
      <c r="R68" s="358"/>
      <c r="S68" s="358"/>
      <c r="T68" s="358"/>
      <c r="U68" s="358"/>
      <c r="V68" s="358"/>
      <c r="W68" s="358"/>
      <c r="X68" s="358"/>
      <c r="Y68" s="358"/>
      <c r="Z68" s="358"/>
      <c r="AA68" s="358"/>
      <c r="AB68" s="358"/>
      <c r="AC68" s="339"/>
      <c r="AD68" s="339"/>
      <c r="AE68" s="339"/>
      <c r="AF68" s="339"/>
    </row>
    <row r="69" spans="1:32" ht="20.25" customHeight="1" x14ac:dyDescent="0.15">
      <c r="A69" s="516"/>
      <c r="B69" s="516"/>
      <c r="C69" s="358" t="s">
        <v>389</v>
      </c>
      <c r="D69" s="358"/>
      <c r="E69" s="517"/>
      <c r="F69" s="517"/>
      <c r="G69" s="517"/>
      <c r="H69" s="517"/>
      <c r="I69" s="517"/>
      <c r="J69" s="517"/>
      <c r="K69" s="517"/>
      <c r="L69" s="517"/>
      <c r="M69" s="517"/>
      <c r="N69" s="517"/>
      <c r="O69" s="517"/>
      <c r="P69" s="517"/>
      <c r="Q69" s="517"/>
      <c r="R69" s="517"/>
      <c r="S69" s="517"/>
      <c r="T69" s="517"/>
      <c r="U69" s="517"/>
      <c r="V69" s="517"/>
      <c r="W69" s="339"/>
      <c r="X69" s="339"/>
      <c r="Y69" s="339"/>
      <c r="Z69" s="339"/>
      <c r="AA69" s="339"/>
      <c r="AB69" s="339"/>
      <c r="AC69" s="339"/>
      <c r="AD69" s="339"/>
      <c r="AE69" s="339"/>
      <c r="AF69" s="339"/>
    </row>
    <row r="70" spans="1:32" ht="20.25" customHeight="1" x14ac:dyDescent="0.15">
      <c r="A70" s="500"/>
      <c r="B70" s="500"/>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row>
    <row r="71" spans="1:32" ht="20.25" customHeight="1" x14ac:dyDescent="0.15">
      <c r="A71" s="500"/>
      <c r="B71" s="500"/>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row>
    <row r="72" spans="1:32" ht="20.25" customHeight="1" x14ac:dyDescent="0.15">
      <c r="A72" s="500"/>
      <c r="B72" s="500"/>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row>
    <row r="73" spans="1:32" ht="20.25" customHeight="1" x14ac:dyDescent="0.15">
      <c r="A73" s="500"/>
      <c r="B73" s="500"/>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row>
    <row r="74" spans="1:32" ht="20.25" customHeight="1" x14ac:dyDescent="0.15">
      <c r="A74" s="500"/>
      <c r="B74" s="500"/>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row>
    <row r="75" spans="1:32" ht="20.25" customHeight="1" x14ac:dyDescent="0.15">
      <c r="A75" s="500"/>
      <c r="B75" s="500"/>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row>
    <row r="76" spans="1:32" ht="20.25" customHeight="1" x14ac:dyDescent="0.15">
      <c r="A76" s="500"/>
      <c r="B76" s="500"/>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row>
    <row r="77" spans="1:32" ht="20.25" customHeight="1" x14ac:dyDescent="0.15">
      <c r="A77" s="500"/>
      <c r="B77" s="500"/>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row>
    <row r="78" spans="1:32" ht="20.25" customHeight="1" x14ac:dyDescent="0.15">
      <c r="A78" s="500"/>
      <c r="B78" s="500"/>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row>
    <row r="79" spans="1:32" ht="20.25" customHeight="1" x14ac:dyDescent="0.15">
      <c r="A79" s="500"/>
      <c r="B79" s="500"/>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row>
    <row r="80" spans="1:32" ht="20.25" customHeight="1" x14ac:dyDescent="0.15">
      <c r="A80" s="500"/>
      <c r="B80" s="500"/>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row>
    <row r="81" spans="1:32" ht="20.25" customHeight="1" x14ac:dyDescent="0.15">
      <c r="A81" s="500"/>
      <c r="B81" s="500"/>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row>
    <row r="82" spans="1:32" ht="20.25" customHeight="1" x14ac:dyDescent="0.15">
      <c r="A82" s="500"/>
      <c r="B82" s="500"/>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row>
    <row r="83" spans="1:32" ht="20.25" customHeight="1" x14ac:dyDescent="0.15">
      <c r="A83" s="500"/>
      <c r="B83" s="500"/>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row>
    <row r="84" spans="1:32" ht="20.25" customHeight="1" x14ac:dyDescent="0.15">
      <c r="A84" s="500"/>
      <c r="B84" s="500"/>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row>
    <row r="85" spans="1:32" ht="20.25" customHeight="1" x14ac:dyDescent="0.15">
      <c r="A85" s="500"/>
      <c r="B85" s="500"/>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row>
    <row r="86" spans="1:32" ht="20.25" customHeight="1" x14ac:dyDescent="0.15">
      <c r="A86" s="500"/>
      <c r="B86" s="500"/>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row>
    <row r="87" spans="1:32" ht="20.25" customHeight="1" x14ac:dyDescent="0.15">
      <c r="A87" s="500"/>
      <c r="B87" s="500"/>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row>
    <row r="88" spans="1:32" ht="20.25" customHeight="1" x14ac:dyDescent="0.15">
      <c r="A88" s="500"/>
      <c r="B88" s="500"/>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row>
    <row r="89" spans="1:32" ht="20.25" customHeight="1" x14ac:dyDescent="0.15">
      <c r="A89" s="500"/>
      <c r="B89" s="500"/>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row>
    <row r="90" spans="1:32" ht="20.25" customHeight="1" x14ac:dyDescent="0.15">
      <c r="A90" s="500"/>
      <c r="B90" s="500"/>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row>
    <row r="91" spans="1:32" ht="20.25" customHeight="1" x14ac:dyDescent="0.15">
      <c r="A91" s="500"/>
      <c r="B91" s="500"/>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row>
    <row r="92" spans="1:32" ht="20.25" customHeight="1" x14ac:dyDescent="0.15">
      <c r="A92" s="500"/>
      <c r="B92" s="500"/>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row>
    <row r="93" spans="1:32" ht="20.25" customHeight="1" x14ac:dyDescent="0.15">
      <c r="A93" s="500"/>
      <c r="B93" s="500"/>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row>
    <row r="94" spans="1:32" ht="20.25" customHeight="1" x14ac:dyDescent="0.15">
      <c r="A94" s="500"/>
      <c r="B94" s="500"/>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row>
    <row r="95" spans="1:32" ht="20.25" customHeight="1" x14ac:dyDescent="0.15">
      <c r="A95" s="500"/>
      <c r="B95" s="500"/>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row>
    <row r="96" spans="1:32" ht="20.25" customHeight="1" x14ac:dyDescent="0.15">
      <c r="A96" s="500"/>
      <c r="B96" s="500"/>
      <c r="C96" s="339"/>
      <c r="D96" s="339"/>
      <c r="E96" s="339"/>
      <c r="F96" s="339"/>
      <c r="G96" s="339"/>
      <c r="H96" s="339"/>
      <c r="I96" s="339"/>
      <c r="J96" s="339"/>
      <c r="K96" s="339"/>
      <c r="L96" s="376"/>
      <c r="M96" s="339"/>
      <c r="N96" s="339"/>
      <c r="O96" s="339"/>
      <c r="P96" s="339"/>
      <c r="Q96" s="339"/>
      <c r="R96" s="339"/>
      <c r="S96" s="339"/>
      <c r="T96" s="339"/>
      <c r="U96" s="339"/>
      <c r="V96" s="339"/>
      <c r="W96" s="339"/>
      <c r="X96" s="339"/>
      <c r="Y96" s="339"/>
      <c r="Z96" s="339"/>
      <c r="AA96" s="339"/>
      <c r="AB96" s="339"/>
      <c r="AC96" s="339"/>
      <c r="AD96" s="339"/>
      <c r="AE96" s="339"/>
      <c r="AF96" s="339"/>
    </row>
    <row r="97" spans="1:32" ht="20.25" customHeight="1" x14ac:dyDescent="0.15">
      <c r="A97" s="500"/>
      <c r="B97" s="500"/>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row>
    <row r="98" spans="1:32" ht="20.25" customHeight="1" x14ac:dyDescent="0.15">
      <c r="A98" s="500"/>
      <c r="B98" s="500"/>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row>
    <row r="99" spans="1:32" ht="20.25" customHeight="1" x14ac:dyDescent="0.15">
      <c r="A99" s="500"/>
      <c r="B99" s="500"/>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row>
    <row r="100" spans="1:32" ht="20.25" customHeight="1" x14ac:dyDescent="0.15">
      <c r="A100" s="500"/>
      <c r="B100" s="500"/>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row>
    <row r="101" spans="1:32" ht="20.25" customHeight="1" x14ac:dyDescent="0.15">
      <c r="A101" s="500"/>
      <c r="B101" s="500"/>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row>
    <row r="102" spans="1:32" ht="20.25" customHeight="1" x14ac:dyDescent="0.15">
      <c r="A102" s="500"/>
      <c r="B102" s="500"/>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row>
    <row r="103" spans="1:32" ht="20.25" customHeight="1" x14ac:dyDescent="0.15">
      <c r="A103" s="500"/>
      <c r="B103" s="500"/>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row>
    <row r="104" spans="1:32" ht="20.25" customHeight="1" x14ac:dyDescent="0.15">
      <c r="A104" s="500"/>
      <c r="B104" s="500"/>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row>
    <row r="105" spans="1:32" ht="20.25" customHeight="1" x14ac:dyDescent="0.15">
      <c r="A105" s="500"/>
      <c r="B105" s="500"/>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row>
    <row r="106" spans="1:32" ht="20.25" customHeight="1" x14ac:dyDescent="0.15">
      <c r="A106" s="500"/>
      <c r="B106" s="500"/>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row>
    <row r="107" spans="1:32" ht="20.25" customHeight="1" x14ac:dyDescent="0.15">
      <c r="A107" s="500"/>
      <c r="B107" s="500"/>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row>
    <row r="108" spans="1:32" ht="20.25" customHeight="1" x14ac:dyDescent="0.15">
      <c r="A108" s="500"/>
      <c r="B108" s="500"/>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row>
    <row r="109" spans="1:32" ht="20.25" customHeight="1" x14ac:dyDescent="0.15">
      <c r="A109" s="500"/>
      <c r="B109" s="500"/>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row>
    <row r="110" spans="1:32" ht="20.25" customHeight="1" x14ac:dyDescent="0.15">
      <c r="A110" s="500"/>
      <c r="B110" s="500"/>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row>
    <row r="111" spans="1:32" ht="20.25" customHeight="1" x14ac:dyDescent="0.15">
      <c r="A111" s="500"/>
      <c r="B111" s="500"/>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row>
    <row r="112" spans="1:32" ht="20.25" customHeight="1" x14ac:dyDescent="0.15">
      <c r="A112" s="500"/>
      <c r="B112" s="500"/>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row>
    <row r="113" spans="1:32" ht="20.25" customHeight="1" x14ac:dyDescent="0.15">
      <c r="A113" s="500"/>
      <c r="B113" s="500"/>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row>
    <row r="114" spans="1:32" ht="20.25" customHeight="1" x14ac:dyDescent="0.15">
      <c r="A114" s="500"/>
      <c r="B114" s="500"/>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row>
    <row r="115" spans="1:32" ht="20.25" customHeight="1" x14ac:dyDescent="0.15">
      <c r="A115" s="500"/>
      <c r="B115" s="500"/>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row>
    <row r="116" spans="1:32" ht="20.25" customHeight="1" x14ac:dyDescent="0.15">
      <c r="A116" s="500"/>
      <c r="B116" s="500"/>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row>
    <row r="117" spans="1:32" ht="20.25" customHeight="1" x14ac:dyDescent="0.15">
      <c r="A117" s="500"/>
      <c r="B117" s="500"/>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row>
    <row r="118" spans="1:32" ht="20.25" customHeight="1" x14ac:dyDescent="0.15">
      <c r="A118" s="500"/>
      <c r="B118" s="500"/>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row>
    <row r="119" spans="1:32" ht="20.25" customHeight="1" x14ac:dyDescent="0.15">
      <c r="A119" s="500"/>
      <c r="B119" s="500"/>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row>
    <row r="120" spans="1:32" ht="20.25" customHeight="1" x14ac:dyDescent="0.15">
      <c r="A120" s="500"/>
      <c r="B120" s="500"/>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row>
    <row r="121" spans="1:32" ht="20.25" customHeight="1" x14ac:dyDescent="0.15">
      <c r="A121" s="500"/>
      <c r="B121" s="500"/>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row>
    <row r="122" spans="1:32" ht="20.25" customHeight="1" x14ac:dyDescent="0.15">
      <c r="A122" s="500"/>
      <c r="B122" s="500"/>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row>
    <row r="123" spans="1:32" ht="20.25" customHeight="1" x14ac:dyDescent="0.15">
      <c r="A123" s="500"/>
      <c r="B123" s="500"/>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row>
    <row r="124" spans="1:32" ht="20.25" customHeight="1" x14ac:dyDescent="0.15">
      <c r="A124" s="500"/>
      <c r="B124" s="500"/>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row>
    <row r="125" spans="1:32" ht="20.25" customHeight="1" x14ac:dyDescent="0.15">
      <c r="A125" s="500"/>
      <c r="B125" s="500"/>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row>
    <row r="126" spans="1:32" ht="20.25" customHeight="1" x14ac:dyDescent="0.15">
      <c r="A126" s="500"/>
      <c r="B126" s="500"/>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row>
    <row r="127" spans="1:32" ht="20.25" customHeight="1" x14ac:dyDescent="0.15">
      <c r="A127" s="500"/>
      <c r="B127" s="500"/>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row>
    <row r="128" spans="1:32" ht="20.25" customHeight="1" x14ac:dyDescent="0.15">
      <c r="A128" s="500"/>
      <c r="B128" s="500"/>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row>
    <row r="129" spans="1:32" ht="20.25" customHeight="1" x14ac:dyDescent="0.15">
      <c r="A129" s="500"/>
      <c r="B129" s="500"/>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row>
    <row r="130" spans="1:32" ht="20.25" customHeight="1" x14ac:dyDescent="0.15">
      <c r="A130" s="500"/>
      <c r="B130" s="500"/>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row>
    <row r="131" spans="1:32" ht="20.25" customHeight="1" x14ac:dyDescent="0.15">
      <c r="A131" s="500"/>
      <c r="B131" s="500"/>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row>
    <row r="132" spans="1:32" ht="20.25" customHeight="1" x14ac:dyDescent="0.15">
      <c r="A132" s="500"/>
      <c r="B132" s="500"/>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row>
    <row r="133" spans="1:32" ht="20.25" customHeight="1" x14ac:dyDescent="0.15">
      <c r="A133" s="500"/>
      <c r="B133" s="500"/>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row>
    <row r="134" spans="1:32" ht="20.25" customHeight="1" x14ac:dyDescent="0.15">
      <c r="A134" s="500"/>
      <c r="B134" s="500"/>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row>
    <row r="135" spans="1:32" ht="20.25" customHeight="1" x14ac:dyDescent="0.15">
      <c r="A135" s="500"/>
      <c r="B135" s="500"/>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row>
    <row r="136" spans="1:32" ht="20.25" customHeight="1" x14ac:dyDescent="0.15">
      <c r="A136" s="500"/>
      <c r="B136" s="500"/>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row>
    <row r="137" spans="1:32" ht="20.25" customHeight="1" x14ac:dyDescent="0.15">
      <c r="A137" s="500"/>
      <c r="B137" s="500"/>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row>
    <row r="138" spans="1:32" ht="20.25" customHeight="1" x14ac:dyDescent="0.15">
      <c r="A138" s="500"/>
      <c r="B138" s="500"/>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row>
    <row r="139" spans="1:32" ht="20.25" customHeight="1" x14ac:dyDescent="0.15">
      <c r="A139" s="500"/>
      <c r="B139" s="500"/>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row>
    <row r="140" spans="1:32" ht="20.25" customHeight="1" x14ac:dyDescent="0.15">
      <c r="A140" s="500"/>
      <c r="B140" s="500"/>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row>
    <row r="141" spans="1:32" ht="20.25" customHeight="1" x14ac:dyDescent="0.15">
      <c r="A141" s="500"/>
      <c r="B141" s="500"/>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row>
    <row r="142" spans="1:32" ht="20.25" customHeight="1" x14ac:dyDescent="0.15">
      <c r="A142" s="500"/>
      <c r="B142" s="500"/>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row>
    <row r="143" spans="1:32" ht="20.25" customHeight="1" x14ac:dyDescent="0.15">
      <c r="A143" s="500"/>
      <c r="B143" s="500"/>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row>
    <row r="144" spans="1:32" ht="20.25" customHeight="1" x14ac:dyDescent="0.15">
      <c r="A144" s="500"/>
      <c r="B144" s="500"/>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row>
    <row r="145" spans="1:32" ht="20.25" customHeight="1" x14ac:dyDescent="0.15">
      <c r="A145" s="500"/>
      <c r="B145" s="500"/>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row>
    <row r="146" spans="1:32" ht="20.25" customHeight="1" x14ac:dyDescent="0.15">
      <c r="A146" s="500"/>
      <c r="B146" s="500"/>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row>
    <row r="147" spans="1:32" ht="20.25" customHeight="1" x14ac:dyDescent="0.15">
      <c r="A147" s="500"/>
      <c r="B147" s="500"/>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row>
    <row r="148" spans="1:32" ht="20.25" customHeight="1" x14ac:dyDescent="0.15">
      <c r="A148" s="500"/>
      <c r="B148" s="500"/>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row>
    <row r="149" spans="1:32" ht="20.25" customHeight="1" x14ac:dyDescent="0.15">
      <c r="A149" s="500"/>
      <c r="B149" s="500"/>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row>
    <row r="150" spans="1:32" ht="20.25" customHeight="1" x14ac:dyDescent="0.15">
      <c r="A150" s="500"/>
      <c r="B150" s="500"/>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row>
    <row r="151" spans="1:32" ht="20.25" customHeight="1" x14ac:dyDescent="0.15">
      <c r="A151" s="500"/>
      <c r="B151" s="500"/>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row>
    <row r="152" spans="1:32" ht="20.25" customHeight="1" x14ac:dyDescent="0.15">
      <c r="A152" s="500"/>
      <c r="B152" s="500"/>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row>
    <row r="153" spans="1:32" ht="20.25" customHeight="1" x14ac:dyDescent="0.15">
      <c r="A153" s="500"/>
      <c r="B153" s="500"/>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row>
    <row r="154" spans="1:32" ht="20.25" customHeight="1" x14ac:dyDescent="0.15">
      <c r="A154" s="500"/>
      <c r="B154" s="500"/>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row>
    <row r="155" spans="1:32" ht="20.25" customHeight="1" x14ac:dyDescent="0.15">
      <c r="A155" s="500"/>
      <c r="B155" s="500"/>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row>
    <row r="156" spans="1:32" ht="20.25" customHeight="1" x14ac:dyDescent="0.15">
      <c r="A156" s="500"/>
      <c r="B156" s="500"/>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row>
    <row r="157" spans="1:32" ht="20.25" customHeight="1" x14ac:dyDescent="0.15">
      <c r="A157" s="500"/>
      <c r="B157" s="500"/>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row>
    <row r="158" spans="1:32" ht="20.25" customHeight="1" x14ac:dyDescent="0.15">
      <c r="A158" s="500"/>
      <c r="B158" s="500"/>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row>
    <row r="159" spans="1:32" ht="20.25" customHeight="1" x14ac:dyDescent="0.15">
      <c r="A159" s="500"/>
      <c r="B159" s="500"/>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row>
    <row r="160" spans="1:32" ht="20.25" customHeight="1" x14ac:dyDescent="0.15">
      <c r="A160" s="500"/>
      <c r="B160" s="500"/>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row>
    <row r="161" spans="1:32" ht="20.25" customHeight="1" x14ac:dyDescent="0.15">
      <c r="A161" s="500"/>
      <c r="B161" s="500"/>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row>
    <row r="162" spans="1:32" ht="20.25" customHeight="1" x14ac:dyDescent="0.15">
      <c r="A162" s="500"/>
      <c r="B162" s="500"/>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row>
    <row r="163" spans="1:32" ht="20.25" customHeight="1" x14ac:dyDescent="0.15">
      <c r="A163" s="500"/>
      <c r="B163" s="500"/>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row>
    <row r="164" spans="1:32" ht="20.25" customHeight="1" x14ac:dyDescent="0.15">
      <c r="A164" s="500"/>
      <c r="B164" s="500"/>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row>
    <row r="165" spans="1:32" ht="20.25" customHeight="1" x14ac:dyDescent="0.15">
      <c r="A165" s="500"/>
      <c r="B165" s="500"/>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row>
    <row r="166" spans="1:32" ht="20.25" customHeight="1" x14ac:dyDescent="0.15">
      <c r="A166" s="500"/>
      <c r="B166" s="500"/>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row>
    <row r="167" spans="1:32" ht="20.25" customHeight="1" x14ac:dyDescent="0.15">
      <c r="A167" s="500"/>
      <c r="B167" s="500"/>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row>
    <row r="168" spans="1:32" ht="20.25" customHeight="1" x14ac:dyDescent="0.15">
      <c r="A168" s="500"/>
      <c r="B168" s="500"/>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row>
    <row r="169" spans="1:32" ht="20.25" customHeight="1" x14ac:dyDescent="0.15">
      <c r="A169" s="500"/>
      <c r="B169" s="500"/>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row>
    <row r="170" spans="1:32" ht="20.25" customHeight="1" x14ac:dyDescent="0.15">
      <c r="A170" s="500"/>
      <c r="B170" s="500"/>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row>
    <row r="171" spans="1:32" ht="20.25" customHeight="1" x14ac:dyDescent="0.15">
      <c r="A171" s="500"/>
      <c r="B171" s="500"/>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row>
    <row r="172" spans="1:32" ht="20.25" customHeight="1" x14ac:dyDescent="0.15">
      <c r="A172" s="500"/>
      <c r="B172" s="500"/>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row>
    <row r="173" spans="1:32" ht="20.25" customHeight="1" x14ac:dyDescent="0.15">
      <c r="A173" s="500"/>
      <c r="B173" s="500"/>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row>
    <row r="174" spans="1:32" ht="20.25" customHeight="1" x14ac:dyDescent="0.15">
      <c r="A174" s="500"/>
      <c r="B174" s="500"/>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row>
    <row r="175" spans="1:32" ht="20.25" customHeight="1" x14ac:dyDescent="0.15">
      <c r="A175" s="500"/>
      <c r="B175" s="500"/>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row>
    <row r="176" spans="1:32" ht="20.25" customHeight="1" x14ac:dyDescent="0.15">
      <c r="A176" s="500"/>
      <c r="B176" s="500"/>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row>
    <row r="177" spans="1:32" ht="20.25" customHeight="1" x14ac:dyDescent="0.15">
      <c r="A177" s="500"/>
      <c r="B177" s="500"/>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row>
    <row r="178" spans="1:32" ht="20.25" customHeight="1" x14ac:dyDescent="0.15">
      <c r="A178" s="500"/>
      <c r="B178" s="500"/>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row>
    <row r="179" spans="1:32" ht="20.25" customHeight="1" x14ac:dyDescent="0.15">
      <c r="A179" s="500"/>
      <c r="B179" s="500"/>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row>
    <row r="180" spans="1:32" ht="20.25" customHeight="1" x14ac:dyDescent="0.15">
      <c r="A180" s="500"/>
      <c r="B180" s="500"/>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row>
    <row r="181" spans="1:32" ht="20.25" customHeight="1" x14ac:dyDescent="0.15">
      <c r="A181" s="500"/>
      <c r="B181" s="500"/>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row>
    <row r="182" spans="1:32" ht="20.25" customHeight="1" x14ac:dyDescent="0.15">
      <c r="A182" s="500"/>
      <c r="B182" s="500"/>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row>
    <row r="183" spans="1:32" ht="20.25" customHeight="1" x14ac:dyDescent="0.15">
      <c r="A183" s="500"/>
      <c r="B183" s="500"/>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row>
    <row r="184" spans="1:32" ht="20.25" customHeight="1" x14ac:dyDescent="0.15">
      <c r="A184" s="500"/>
      <c r="B184" s="500"/>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row>
    <row r="185" spans="1:32" ht="20.25" customHeight="1" x14ac:dyDescent="0.15">
      <c r="A185" s="500"/>
      <c r="B185" s="500"/>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row>
    <row r="186" spans="1:32" ht="20.25" customHeight="1" x14ac:dyDescent="0.15">
      <c r="A186" s="500"/>
      <c r="B186" s="500"/>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row>
    <row r="187" spans="1:32" ht="20.25" customHeight="1" x14ac:dyDescent="0.15">
      <c r="A187" s="500"/>
      <c r="B187" s="500"/>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row>
    <row r="188" spans="1:32" ht="20.25" customHeight="1" x14ac:dyDescent="0.15">
      <c r="A188" s="500"/>
      <c r="B188" s="500"/>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row>
    <row r="189" spans="1:32" ht="20.25" customHeight="1" x14ac:dyDescent="0.15">
      <c r="A189" s="500"/>
      <c r="B189" s="500"/>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row>
    <row r="190" spans="1:32" ht="20.25" customHeight="1" x14ac:dyDescent="0.15">
      <c r="A190" s="500"/>
      <c r="B190" s="500"/>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row>
    <row r="191" spans="1:32" ht="20.25" customHeight="1" x14ac:dyDescent="0.15">
      <c r="A191" s="500"/>
      <c r="B191" s="500"/>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row>
    <row r="192" spans="1:32" ht="20.25" customHeight="1" x14ac:dyDescent="0.15">
      <c r="A192" s="500"/>
      <c r="B192" s="500"/>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row>
    <row r="193" spans="1:32" ht="20.25" customHeight="1" x14ac:dyDescent="0.15">
      <c r="A193" s="500"/>
      <c r="B193" s="500"/>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row>
    <row r="194" spans="1:32" ht="20.25" customHeight="1" x14ac:dyDescent="0.15">
      <c r="A194" s="500"/>
      <c r="B194" s="500"/>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row>
    <row r="195" spans="1:32" ht="20.25" customHeight="1" x14ac:dyDescent="0.15">
      <c r="A195" s="500"/>
      <c r="B195" s="500"/>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row>
    <row r="196" spans="1:32" ht="20.25" customHeight="1" x14ac:dyDescent="0.15">
      <c r="A196" s="500"/>
      <c r="B196" s="500"/>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row>
    <row r="197" spans="1:32" ht="20.25" customHeight="1" x14ac:dyDescent="0.15">
      <c r="A197" s="500"/>
      <c r="B197" s="500"/>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row>
    <row r="198" spans="1:32" ht="20.25" customHeight="1" x14ac:dyDescent="0.15">
      <c r="A198" s="500"/>
      <c r="B198" s="500"/>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row>
    <row r="199" spans="1:32" ht="20.25" customHeight="1" x14ac:dyDescent="0.15">
      <c r="A199" s="500"/>
      <c r="B199" s="500"/>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row>
    <row r="200" spans="1:32" ht="20.25" customHeight="1" x14ac:dyDescent="0.15">
      <c r="A200" s="500"/>
      <c r="B200" s="500"/>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row>
    <row r="201" spans="1:32" ht="20.25" customHeight="1" x14ac:dyDescent="0.15">
      <c r="A201" s="500"/>
      <c r="B201" s="500"/>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row>
    <row r="202" spans="1:32" ht="20.25" customHeight="1" x14ac:dyDescent="0.15">
      <c r="A202" s="500"/>
      <c r="B202" s="500"/>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row>
    <row r="203" spans="1:32" ht="20.25" customHeight="1" x14ac:dyDescent="0.15">
      <c r="A203" s="500"/>
      <c r="B203" s="500"/>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row>
    <row r="204" spans="1:32" ht="20.25" customHeight="1" x14ac:dyDescent="0.15">
      <c r="A204" s="500"/>
      <c r="B204" s="500"/>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row>
    <row r="205" spans="1:32" ht="20.25" customHeight="1" x14ac:dyDescent="0.15">
      <c r="A205" s="500"/>
      <c r="B205" s="500"/>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row>
    <row r="206" spans="1:32" ht="20.25" customHeight="1" x14ac:dyDescent="0.15">
      <c r="A206" s="500"/>
      <c r="B206" s="500"/>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row>
    <row r="207" spans="1:32" ht="20.25" customHeight="1" x14ac:dyDescent="0.15">
      <c r="A207" s="500"/>
      <c r="B207" s="500"/>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row>
    <row r="208" spans="1:32" ht="20.25" customHeight="1" x14ac:dyDescent="0.15">
      <c r="A208" s="500"/>
      <c r="B208" s="500"/>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row>
    <row r="209" spans="1:32" ht="20.25" customHeight="1" x14ac:dyDescent="0.15">
      <c r="A209" s="500"/>
      <c r="B209" s="500"/>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row>
    <row r="210" spans="1:32" ht="20.25" customHeight="1" x14ac:dyDescent="0.15">
      <c r="A210" s="500"/>
      <c r="B210" s="500"/>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row>
    <row r="211" spans="1:32" ht="20.25" customHeight="1" x14ac:dyDescent="0.15">
      <c r="A211" s="500"/>
      <c r="B211" s="500"/>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row>
    <row r="212" spans="1:32" ht="20.25" customHeight="1" x14ac:dyDescent="0.15">
      <c r="A212" s="500"/>
      <c r="B212" s="500"/>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row>
    <row r="213" spans="1:32" ht="20.25" customHeight="1" x14ac:dyDescent="0.15">
      <c r="A213" s="500"/>
      <c r="B213" s="500"/>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row>
    <row r="214" spans="1:32" ht="20.25" customHeight="1" x14ac:dyDescent="0.15">
      <c r="A214" s="500"/>
      <c r="B214" s="500"/>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row>
    <row r="215" spans="1:32" ht="20.25" customHeight="1" x14ac:dyDescent="0.15">
      <c r="A215" s="500"/>
      <c r="B215" s="500"/>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row>
    <row r="216" spans="1:32" ht="20.25" customHeight="1" x14ac:dyDescent="0.15">
      <c r="A216" s="500"/>
      <c r="B216" s="500"/>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row>
    <row r="217" spans="1:32" ht="20.25" customHeight="1" x14ac:dyDescent="0.15">
      <c r="A217" s="500"/>
      <c r="B217" s="500"/>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row>
    <row r="218" spans="1:32" ht="20.25" customHeight="1" x14ac:dyDescent="0.15">
      <c r="A218" s="500"/>
      <c r="B218" s="500"/>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row>
    <row r="219" spans="1:32" ht="20.25" customHeight="1" x14ac:dyDescent="0.15">
      <c r="A219" s="500"/>
      <c r="B219" s="500"/>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row>
    <row r="220" spans="1:32" ht="20.25" customHeight="1" x14ac:dyDescent="0.15">
      <c r="A220" s="500"/>
      <c r="B220" s="500"/>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row>
    <row r="221" spans="1:32" ht="20.25" customHeight="1" x14ac:dyDescent="0.15">
      <c r="A221" s="500"/>
      <c r="B221" s="500"/>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row>
    <row r="222" spans="1:32" ht="20.25" customHeight="1" x14ac:dyDescent="0.15">
      <c r="A222" s="500"/>
      <c r="B222" s="500"/>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row>
    <row r="223" spans="1:32" ht="20.25" customHeight="1" x14ac:dyDescent="0.15">
      <c r="A223" s="500"/>
      <c r="B223" s="500"/>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row>
    <row r="224" spans="1:32" ht="20.25" customHeight="1" x14ac:dyDescent="0.15">
      <c r="A224" s="500"/>
      <c r="B224" s="500"/>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row>
    <row r="225" spans="1:32" ht="20.25" customHeight="1" x14ac:dyDescent="0.15">
      <c r="A225" s="500"/>
      <c r="B225" s="500"/>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row>
    <row r="226" spans="1:32" ht="20.25" customHeight="1" x14ac:dyDescent="0.15">
      <c r="A226" s="500"/>
      <c r="B226" s="500"/>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row>
    <row r="227" spans="1:32" ht="20.25" customHeight="1" x14ac:dyDescent="0.15">
      <c r="A227" s="500"/>
      <c r="B227" s="500"/>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row>
    <row r="228" spans="1:32" ht="20.25" customHeight="1" x14ac:dyDescent="0.15">
      <c r="A228" s="500"/>
      <c r="B228" s="500"/>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row>
    <row r="229" spans="1:32" ht="20.25" customHeight="1" x14ac:dyDescent="0.15">
      <c r="A229" s="500"/>
      <c r="B229" s="500"/>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row>
    <row r="230" spans="1:32" ht="20.25" customHeight="1" x14ac:dyDescent="0.15">
      <c r="A230" s="500"/>
      <c r="B230" s="500"/>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row>
    <row r="231" spans="1:32" ht="20.25" customHeight="1" x14ac:dyDescent="0.15">
      <c r="A231" s="500"/>
      <c r="B231" s="500"/>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row>
    <row r="232" spans="1:32" ht="20.25" customHeight="1" x14ac:dyDescent="0.15">
      <c r="A232" s="500"/>
      <c r="B232" s="500"/>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row>
    <row r="233" spans="1:32" ht="20.25" customHeight="1" x14ac:dyDescent="0.15">
      <c r="A233" s="500"/>
      <c r="B233" s="500"/>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row>
    <row r="234" spans="1:32" ht="20.25" customHeight="1" x14ac:dyDescent="0.15">
      <c r="A234" s="500"/>
      <c r="B234" s="500"/>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row>
    <row r="235" spans="1:32" ht="20.25" customHeight="1" x14ac:dyDescent="0.15">
      <c r="A235" s="500"/>
      <c r="B235" s="500"/>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row>
    <row r="236" spans="1:32" ht="20.25" customHeight="1" x14ac:dyDescent="0.15">
      <c r="A236" s="500"/>
      <c r="B236" s="500"/>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row>
    <row r="237" spans="1:32" ht="20.25" customHeight="1" x14ac:dyDescent="0.15">
      <c r="A237" s="500"/>
      <c r="B237" s="500"/>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row>
    <row r="238" spans="1:32" ht="20.25" customHeight="1" x14ac:dyDescent="0.15">
      <c r="A238" s="500"/>
      <c r="B238" s="500"/>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row>
    <row r="239" spans="1:32" ht="20.25" customHeight="1" x14ac:dyDescent="0.15">
      <c r="A239" s="500"/>
      <c r="B239" s="500"/>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row>
    <row r="240" spans="1:32" ht="20.25" customHeight="1" x14ac:dyDescent="0.15">
      <c r="A240" s="500"/>
      <c r="B240" s="500"/>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row>
    <row r="241" spans="1:32" ht="20.25" customHeight="1" x14ac:dyDescent="0.15">
      <c r="A241" s="500"/>
      <c r="B241" s="500"/>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row>
    <row r="242" spans="1:32" ht="20.25" customHeight="1" x14ac:dyDescent="0.15">
      <c r="A242" s="500"/>
      <c r="B242" s="500"/>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row>
    <row r="243" spans="1:32" ht="20.25" customHeight="1" x14ac:dyDescent="0.15">
      <c r="A243" s="500"/>
      <c r="B243" s="500"/>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row>
    <row r="244" spans="1:32" ht="20.25" customHeight="1" x14ac:dyDescent="0.15">
      <c r="A244" s="500"/>
      <c r="B244" s="500"/>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row>
    <row r="245" spans="1:32" ht="20.25" customHeight="1" x14ac:dyDescent="0.15">
      <c r="A245" s="500"/>
      <c r="B245" s="500"/>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row>
    <row r="246" spans="1:32" ht="20.25" customHeight="1" x14ac:dyDescent="0.15">
      <c r="A246" s="500"/>
      <c r="B246" s="500"/>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row>
    <row r="247" spans="1:32" ht="20.25" customHeight="1" x14ac:dyDescent="0.15">
      <c r="A247" s="500"/>
      <c r="B247" s="500"/>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row>
    <row r="248" spans="1:32" ht="20.25" customHeight="1" x14ac:dyDescent="0.15">
      <c r="A248" s="500"/>
      <c r="B248" s="500"/>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row>
    <row r="249" spans="1:32" ht="20.25" customHeight="1" x14ac:dyDescent="0.15">
      <c r="A249" s="500"/>
      <c r="B249" s="500"/>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row>
    <row r="250" spans="1:32" ht="20.25" customHeight="1" x14ac:dyDescent="0.15">
      <c r="A250" s="500"/>
      <c r="B250" s="500"/>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row>
    <row r="251" spans="1:32" ht="20.25" customHeight="1" x14ac:dyDescent="0.15">
      <c r="A251" s="500"/>
      <c r="B251" s="500"/>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row>
    <row r="252" spans="1:32" ht="20.25" customHeight="1" x14ac:dyDescent="0.15">
      <c r="A252" s="500"/>
      <c r="B252" s="500"/>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row>
    <row r="253" spans="1:32" ht="20.25" customHeight="1" x14ac:dyDescent="0.15">
      <c r="A253" s="500"/>
      <c r="B253" s="500"/>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row>
    <row r="254" spans="1:32" ht="20.25" customHeight="1" x14ac:dyDescent="0.15">
      <c r="A254" s="500"/>
      <c r="B254" s="500"/>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row>
    <row r="255" spans="1:32" ht="20.25" customHeight="1" x14ac:dyDescent="0.15">
      <c r="A255" s="500"/>
      <c r="B255" s="500"/>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row>
    <row r="256" spans="1:32" ht="20.25" customHeight="1" x14ac:dyDescent="0.15">
      <c r="A256" s="500"/>
      <c r="B256" s="500"/>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row>
    <row r="257" spans="1:32" ht="20.25" customHeight="1" x14ac:dyDescent="0.15">
      <c r="A257" s="500"/>
      <c r="B257" s="500"/>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row>
    <row r="258" spans="1:32" ht="20.25" customHeight="1" x14ac:dyDescent="0.15">
      <c r="A258" s="500"/>
      <c r="B258" s="500"/>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row>
    <row r="259" spans="1:32" ht="20.25" customHeight="1" x14ac:dyDescent="0.15">
      <c r="A259" s="500"/>
      <c r="B259" s="500"/>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row>
    <row r="260" spans="1:32" ht="20.25" customHeight="1" x14ac:dyDescent="0.15">
      <c r="A260" s="500"/>
      <c r="B260" s="500"/>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row>
    <row r="261" spans="1:32" ht="20.25" customHeight="1" x14ac:dyDescent="0.15">
      <c r="A261" s="500"/>
      <c r="B261" s="500"/>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row>
    <row r="262" spans="1:32" ht="20.25" customHeight="1" x14ac:dyDescent="0.15">
      <c r="A262" s="500"/>
      <c r="B262" s="500"/>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row>
    <row r="263" spans="1:32" ht="20.25" customHeight="1" x14ac:dyDescent="0.15">
      <c r="A263" s="500"/>
      <c r="B263" s="500"/>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row>
    <row r="264" spans="1:32" ht="20.25" customHeight="1" x14ac:dyDescent="0.15">
      <c r="A264" s="500"/>
      <c r="B264" s="500"/>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row>
    <row r="265" spans="1:32" ht="20.25" customHeight="1" x14ac:dyDescent="0.15">
      <c r="A265" s="500"/>
      <c r="B265" s="500"/>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row>
    <row r="266" spans="1:32" ht="20.25" customHeight="1" x14ac:dyDescent="0.15">
      <c r="A266" s="500"/>
      <c r="B266" s="500"/>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row>
    <row r="267" spans="1:32" ht="20.25" customHeight="1" x14ac:dyDescent="0.15">
      <c r="A267" s="500"/>
      <c r="B267" s="500"/>
      <c r="C267" s="339"/>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row>
    <row r="268" spans="1:32" ht="20.25" customHeight="1" x14ac:dyDescent="0.15">
      <c r="A268" s="500"/>
      <c r="B268" s="500"/>
      <c r="C268" s="339"/>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row>
    <row r="269" spans="1:32" ht="20.25" customHeight="1" x14ac:dyDescent="0.15">
      <c r="A269" s="500"/>
      <c r="B269" s="500"/>
      <c r="C269" s="339"/>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row>
    <row r="270" spans="1:32" ht="20.25" customHeight="1" x14ac:dyDescent="0.15">
      <c r="A270" s="500"/>
      <c r="B270" s="500"/>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row>
    <row r="271" spans="1:32" ht="20.25" customHeight="1" x14ac:dyDescent="0.15">
      <c r="A271" s="500"/>
      <c r="B271" s="500"/>
      <c r="C271" s="339"/>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c r="AA271" s="339"/>
      <c r="AB271" s="339"/>
      <c r="AC271" s="339"/>
      <c r="AD271" s="339"/>
      <c r="AE271" s="339"/>
      <c r="AF271" s="339"/>
    </row>
    <row r="272" spans="1:32" ht="20.25" customHeight="1" x14ac:dyDescent="0.15">
      <c r="A272" s="500"/>
      <c r="B272" s="500"/>
      <c r="C272" s="339"/>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row>
    <row r="273" spans="1:32" ht="20.25" customHeight="1" x14ac:dyDescent="0.15">
      <c r="A273" s="500"/>
      <c r="B273" s="500"/>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row>
    <row r="274" spans="1:32" ht="20.25" customHeight="1" x14ac:dyDescent="0.15">
      <c r="A274" s="500"/>
      <c r="B274" s="500"/>
      <c r="C274" s="339"/>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c r="AA274" s="339"/>
      <c r="AB274" s="339"/>
      <c r="AC274" s="339"/>
      <c r="AD274" s="339"/>
      <c r="AE274" s="339"/>
      <c r="AF274" s="339"/>
    </row>
    <row r="275" spans="1:32" ht="20.25" customHeight="1" x14ac:dyDescent="0.15">
      <c r="A275" s="500"/>
      <c r="B275" s="500"/>
      <c r="C275" s="339"/>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c r="AA275" s="339"/>
      <c r="AB275" s="339"/>
      <c r="AC275" s="339"/>
      <c r="AD275" s="339"/>
      <c r="AE275" s="339"/>
      <c r="AF275" s="339"/>
    </row>
    <row r="276" spans="1:32" ht="20.25" customHeight="1" x14ac:dyDescent="0.15">
      <c r="A276" s="500"/>
      <c r="B276" s="500"/>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c r="AA276" s="339"/>
      <c r="AB276" s="339"/>
      <c r="AC276" s="339"/>
      <c r="AD276" s="339"/>
      <c r="AE276" s="339"/>
      <c r="AF276" s="339"/>
    </row>
    <row r="277" spans="1:32" ht="20.25" customHeight="1" x14ac:dyDescent="0.15">
      <c r="A277" s="500"/>
      <c r="B277" s="500"/>
      <c r="C277" s="339"/>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c r="AA277" s="339"/>
      <c r="AB277" s="339"/>
      <c r="AC277" s="339"/>
      <c r="AD277" s="339"/>
      <c r="AE277" s="339"/>
      <c r="AF277" s="339"/>
    </row>
    <row r="278" spans="1:32" ht="20.25" customHeight="1" x14ac:dyDescent="0.15">
      <c r="A278" s="500"/>
      <c r="B278" s="500"/>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row>
    <row r="279" spans="1:32" ht="20.25" customHeight="1" x14ac:dyDescent="0.15">
      <c r="A279" s="500"/>
      <c r="B279" s="500"/>
      <c r="C279" s="339"/>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c r="AA279" s="339"/>
      <c r="AB279" s="339"/>
      <c r="AC279" s="339"/>
      <c r="AD279" s="339"/>
      <c r="AE279" s="339"/>
      <c r="AF279" s="339"/>
    </row>
    <row r="280" spans="1:32" ht="20.25" customHeight="1" x14ac:dyDescent="0.15">
      <c r="A280" s="500"/>
      <c r="B280" s="500"/>
      <c r="C280" s="339"/>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row>
    <row r="281" spans="1:32" ht="20.25" customHeight="1" x14ac:dyDescent="0.15">
      <c r="A281" s="500"/>
      <c r="B281" s="500"/>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row>
    <row r="282" spans="1:32" ht="20.25" customHeight="1" x14ac:dyDescent="0.15">
      <c r="A282" s="500"/>
      <c r="B282" s="500"/>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row>
    <row r="283" spans="1:32" ht="20.25" customHeight="1" x14ac:dyDescent="0.15">
      <c r="A283" s="500"/>
      <c r="B283" s="500"/>
      <c r="C283" s="339"/>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row>
    <row r="284" spans="1:32" ht="20.25" customHeight="1" x14ac:dyDescent="0.15">
      <c r="A284" s="500"/>
      <c r="B284" s="500"/>
      <c r="C284" s="339"/>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c r="AA284" s="339"/>
      <c r="AB284" s="339"/>
      <c r="AC284" s="339"/>
      <c r="AD284" s="339"/>
      <c r="AE284" s="339"/>
      <c r="AF284" s="339"/>
    </row>
    <row r="285" spans="1:32" ht="20.25" customHeight="1" x14ac:dyDescent="0.15">
      <c r="A285" s="500"/>
      <c r="B285" s="500"/>
      <c r="C285" s="339"/>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c r="AA285" s="339"/>
      <c r="AB285" s="339"/>
      <c r="AC285" s="339"/>
      <c r="AD285" s="339"/>
      <c r="AE285" s="339"/>
      <c r="AF285" s="339"/>
    </row>
    <row r="286" spans="1:32" ht="20.25" customHeight="1" x14ac:dyDescent="0.15">
      <c r="A286" s="500"/>
      <c r="B286" s="500"/>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row>
    <row r="287" spans="1:32" ht="20.25" customHeight="1" x14ac:dyDescent="0.15">
      <c r="A287" s="500"/>
      <c r="B287" s="500"/>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c r="AA287" s="339"/>
      <c r="AB287" s="339"/>
      <c r="AC287" s="339"/>
      <c r="AD287" s="339"/>
      <c r="AE287" s="339"/>
      <c r="AF287" s="339"/>
    </row>
    <row r="288" spans="1:32" ht="20.25" customHeight="1" x14ac:dyDescent="0.15">
      <c r="A288" s="500"/>
      <c r="B288" s="500"/>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9"/>
      <c r="AC288" s="339"/>
      <c r="AD288" s="339"/>
      <c r="AE288" s="339"/>
      <c r="AF288" s="339"/>
    </row>
    <row r="289" spans="1:32" ht="20.25" customHeight="1" x14ac:dyDescent="0.15">
      <c r="A289" s="500"/>
      <c r="B289" s="500"/>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c r="AA289" s="339"/>
      <c r="AB289" s="339"/>
      <c r="AC289" s="339"/>
      <c r="AD289" s="339"/>
      <c r="AE289" s="339"/>
      <c r="AF289" s="339"/>
    </row>
    <row r="290" spans="1:32" ht="20.25" customHeight="1" x14ac:dyDescent="0.15">
      <c r="A290" s="500"/>
      <c r="B290" s="500"/>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row>
    <row r="291" spans="1:32" ht="20.25" customHeight="1" x14ac:dyDescent="0.15">
      <c r="A291" s="500"/>
      <c r="B291" s="500"/>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row>
    <row r="292" spans="1:32" ht="20.25" customHeight="1" x14ac:dyDescent="0.15">
      <c r="A292" s="500"/>
      <c r="B292" s="500"/>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row>
    <row r="293" spans="1:32" ht="20.25" customHeight="1" x14ac:dyDescent="0.15">
      <c r="A293" s="500"/>
      <c r="B293" s="500"/>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c r="AA293" s="339"/>
      <c r="AB293" s="339"/>
      <c r="AC293" s="339"/>
      <c r="AD293" s="339"/>
      <c r="AE293" s="339"/>
      <c r="AF293" s="339"/>
    </row>
    <row r="294" spans="1:32" ht="20.25" customHeight="1" x14ac:dyDescent="0.15">
      <c r="A294" s="500"/>
      <c r="B294" s="500"/>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c r="AF294" s="339"/>
    </row>
    <row r="295" spans="1:32" ht="20.25" customHeight="1" x14ac:dyDescent="0.15">
      <c r="A295" s="500"/>
      <c r="B295" s="500"/>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c r="AA295" s="339"/>
      <c r="AB295" s="339"/>
      <c r="AC295" s="339"/>
      <c r="AD295" s="339"/>
      <c r="AE295" s="339"/>
      <c r="AF295" s="339"/>
    </row>
    <row r="296" spans="1:32" ht="20.25" customHeight="1" x14ac:dyDescent="0.15">
      <c r="A296" s="500"/>
      <c r="B296" s="500"/>
      <c r="C296" s="339"/>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row>
    <row r="297" spans="1:32" ht="20.25" customHeight="1" x14ac:dyDescent="0.15">
      <c r="A297" s="500"/>
      <c r="B297" s="500"/>
      <c r="C297" s="339"/>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c r="AA297" s="339"/>
      <c r="AB297" s="339"/>
      <c r="AC297" s="339"/>
      <c r="AD297" s="339"/>
      <c r="AE297" s="339"/>
      <c r="AF297" s="339"/>
    </row>
    <row r="298" spans="1:32" ht="20.25" customHeight="1" x14ac:dyDescent="0.15">
      <c r="A298" s="500"/>
      <c r="B298" s="500"/>
      <c r="C298" s="339"/>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39"/>
      <c r="AE298" s="339"/>
      <c r="AF298" s="339"/>
    </row>
    <row r="299" spans="1:32" ht="20.25" customHeight="1" x14ac:dyDescent="0.15">
      <c r="A299" s="500"/>
      <c r="B299" s="500"/>
      <c r="C299" s="339"/>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39"/>
      <c r="AE299" s="339"/>
      <c r="AF299" s="339"/>
    </row>
    <row r="300" spans="1:32" ht="20.25" customHeight="1" x14ac:dyDescent="0.15">
      <c r="A300" s="500"/>
      <c r="B300" s="500"/>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39"/>
      <c r="AF300" s="339"/>
    </row>
    <row r="301" spans="1:32" ht="20.25" customHeight="1" x14ac:dyDescent="0.15">
      <c r="A301" s="500"/>
      <c r="B301" s="500"/>
      <c r="C301" s="339"/>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39"/>
      <c r="AE301" s="339"/>
      <c r="AF301" s="339"/>
    </row>
    <row r="302" spans="1:32" ht="20.25" customHeight="1" x14ac:dyDescent="0.15">
      <c r="A302" s="500"/>
      <c r="B302" s="500"/>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row>
    <row r="303" spans="1:32" ht="20.25" customHeight="1" x14ac:dyDescent="0.15">
      <c r="A303" s="500"/>
      <c r="B303" s="500"/>
      <c r="C303" s="339"/>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39"/>
      <c r="AE303" s="339"/>
      <c r="AF303" s="339"/>
    </row>
    <row r="304" spans="1:32" ht="20.25" customHeight="1" x14ac:dyDescent="0.15">
      <c r="A304" s="500"/>
      <c r="B304" s="500"/>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39"/>
      <c r="AE304" s="339"/>
      <c r="AF304" s="339"/>
    </row>
    <row r="305" spans="1:32" ht="20.25" customHeight="1" x14ac:dyDescent="0.15">
      <c r="A305" s="500"/>
      <c r="B305" s="500"/>
      <c r="C305" s="339"/>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39"/>
      <c r="AE305" s="339"/>
      <c r="AF305" s="339"/>
    </row>
    <row r="306" spans="1:32" ht="20.25" customHeight="1" x14ac:dyDescent="0.15">
      <c r="A306" s="500"/>
      <c r="B306" s="500"/>
      <c r="C306" s="339"/>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39"/>
      <c r="AE306" s="339"/>
      <c r="AF306" s="339"/>
    </row>
    <row r="307" spans="1:32" ht="20.25" customHeight="1" x14ac:dyDescent="0.15">
      <c r="A307" s="500"/>
      <c r="B307" s="500"/>
      <c r="C307" s="339"/>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39"/>
      <c r="AE307" s="339"/>
      <c r="AF307" s="339"/>
    </row>
    <row r="308" spans="1:32" ht="20.25" customHeight="1" x14ac:dyDescent="0.15">
      <c r="A308" s="500"/>
      <c r="B308" s="500"/>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row>
    <row r="309" spans="1:32" ht="20.25" customHeight="1" x14ac:dyDescent="0.15">
      <c r="A309" s="500"/>
      <c r="B309" s="500"/>
      <c r="C309" s="339"/>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row>
    <row r="310" spans="1:32" ht="20.25" customHeight="1" x14ac:dyDescent="0.15">
      <c r="A310" s="500"/>
      <c r="B310" s="500"/>
      <c r="C310" s="339"/>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row>
    <row r="311" spans="1:32" ht="20.25" customHeight="1" x14ac:dyDescent="0.15">
      <c r="A311" s="500"/>
      <c r="B311" s="500"/>
      <c r="C311" s="339"/>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39"/>
      <c r="AE311" s="339"/>
      <c r="AF311" s="339"/>
    </row>
    <row r="312" spans="1:32" ht="20.25" customHeight="1" x14ac:dyDescent="0.15">
      <c r="A312" s="500"/>
      <c r="B312" s="500"/>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row>
    <row r="313" spans="1:32" ht="20.25" customHeight="1" x14ac:dyDescent="0.15">
      <c r="A313" s="500"/>
      <c r="B313" s="500"/>
      <c r="C313" s="339"/>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39"/>
      <c r="AE313" s="339"/>
      <c r="AF313" s="339"/>
    </row>
    <row r="314" spans="1:32" ht="20.25" customHeight="1" x14ac:dyDescent="0.15">
      <c r="A314" s="500"/>
      <c r="B314" s="500"/>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row>
    <row r="315" spans="1:32" ht="20.25" customHeight="1" x14ac:dyDescent="0.15">
      <c r="A315" s="500"/>
      <c r="B315" s="500"/>
      <c r="C315" s="339"/>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39"/>
      <c r="AE315" s="339"/>
      <c r="AF315" s="339"/>
    </row>
    <row r="316" spans="1:32" ht="20.25" customHeight="1" x14ac:dyDescent="0.15">
      <c r="A316" s="500"/>
      <c r="B316" s="500"/>
      <c r="C316" s="339"/>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row>
    <row r="317" spans="1:32" ht="20.25" customHeight="1" x14ac:dyDescent="0.15">
      <c r="A317" s="500"/>
      <c r="B317" s="500"/>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row>
    <row r="318" spans="1:32" ht="20.25" customHeight="1" x14ac:dyDescent="0.15">
      <c r="A318" s="500"/>
      <c r="B318" s="500"/>
      <c r="C318" s="339"/>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39"/>
      <c r="AE318" s="339"/>
      <c r="AF318" s="339"/>
    </row>
    <row r="319" spans="1:32" ht="20.25" customHeight="1" x14ac:dyDescent="0.15">
      <c r="A319" s="500"/>
      <c r="B319" s="500"/>
      <c r="C319" s="339"/>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39"/>
      <c r="AE319" s="339"/>
      <c r="AF319" s="339"/>
    </row>
    <row r="320" spans="1:32" ht="20.25" customHeight="1" x14ac:dyDescent="0.15">
      <c r="A320" s="500"/>
      <c r="B320" s="500"/>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c r="AF320" s="339"/>
    </row>
    <row r="321" spans="1:32" ht="20.25" customHeight="1" x14ac:dyDescent="0.15">
      <c r="A321" s="500"/>
      <c r="B321" s="500"/>
      <c r="C321" s="339"/>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row>
    <row r="322" spans="1:32" ht="20.25" customHeight="1" x14ac:dyDescent="0.15">
      <c r="A322" s="500"/>
      <c r="B322" s="500"/>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row>
    <row r="323" spans="1:32" ht="20.25" customHeight="1" x14ac:dyDescent="0.15">
      <c r="A323" s="500"/>
      <c r="B323" s="500"/>
      <c r="C323" s="339"/>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39"/>
      <c r="AE323" s="339"/>
      <c r="AF323" s="339"/>
    </row>
    <row r="324" spans="1:32" ht="20.25" customHeight="1" x14ac:dyDescent="0.15">
      <c r="A324" s="500"/>
      <c r="B324" s="500"/>
      <c r="C324" s="339"/>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39"/>
      <c r="AE324" s="339"/>
      <c r="AF324" s="339"/>
    </row>
    <row r="325" spans="1:32" ht="20.25" customHeight="1" x14ac:dyDescent="0.15">
      <c r="A325" s="500"/>
      <c r="B325" s="500"/>
      <c r="C325" s="339"/>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39"/>
      <c r="AE325" s="339"/>
      <c r="AF325" s="339"/>
    </row>
    <row r="326" spans="1:32" ht="20.25" customHeight="1" x14ac:dyDescent="0.15">
      <c r="A326" s="500"/>
      <c r="B326" s="500"/>
      <c r="C326" s="339"/>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39"/>
      <c r="AE326" s="339"/>
      <c r="AF326" s="339"/>
    </row>
    <row r="327" spans="1:32" ht="20.25" customHeight="1" x14ac:dyDescent="0.15">
      <c r="A327" s="500"/>
      <c r="B327" s="500"/>
      <c r="C327" s="339"/>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39"/>
      <c r="AE327" s="339"/>
      <c r="AF327" s="339"/>
    </row>
    <row r="328" spans="1:32" ht="20.25" customHeight="1" x14ac:dyDescent="0.15">
      <c r="A328" s="500"/>
      <c r="B328" s="500"/>
      <c r="C328" s="339"/>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c r="AE328" s="339"/>
      <c r="AF328" s="339"/>
    </row>
    <row r="329" spans="1:32" ht="20.25" customHeight="1" x14ac:dyDescent="0.15">
      <c r="A329" s="500"/>
      <c r="B329" s="500"/>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F329" s="339"/>
    </row>
    <row r="330" spans="1:32" ht="20.25" customHeight="1" x14ac:dyDescent="0.15">
      <c r="A330" s="500"/>
      <c r="B330" s="500"/>
      <c r="C330" s="339"/>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39"/>
      <c r="AE330" s="339"/>
      <c r="AF330" s="339"/>
    </row>
    <row r="331" spans="1:32" ht="20.25" customHeight="1" x14ac:dyDescent="0.15">
      <c r="A331" s="500"/>
      <c r="B331" s="500"/>
      <c r="C331" s="339"/>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c r="AF331" s="339"/>
    </row>
    <row r="332" spans="1:32" ht="20.25" customHeight="1" x14ac:dyDescent="0.15">
      <c r="A332" s="500"/>
      <c r="B332" s="500"/>
      <c r="C332" s="339"/>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39"/>
      <c r="AE332" s="339"/>
      <c r="AF332" s="339"/>
    </row>
    <row r="333" spans="1:32" ht="20.25" customHeight="1" x14ac:dyDescent="0.15">
      <c r="A333" s="500"/>
      <c r="B333" s="500"/>
      <c r="C333" s="339"/>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c r="AF333" s="339"/>
    </row>
    <row r="334" spans="1:32" ht="20.25" customHeight="1" x14ac:dyDescent="0.15">
      <c r="A334" s="500"/>
      <c r="B334" s="500"/>
      <c r="C334" s="339"/>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c r="AA334" s="339"/>
      <c r="AB334" s="339"/>
      <c r="AC334" s="339"/>
      <c r="AD334" s="339"/>
      <c r="AE334" s="339"/>
      <c r="AF334" s="339"/>
    </row>
    <row r="335" spans="1:32" ht="20.25" customHeight="1" x14ac:dyDescent="0.15">
      <c r="A335" s="500"/>
      <c r="B335" s="500"/>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row>
    <row r="336" spans="1:32" ht="20.25" customHeight="1" x14ac:dyDescent="0.15">
      <c r="A336" s="500"/>
      <c r="B336" s="500"/>
      <c r="C336" s="339"/>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c r="AA336" s="339"/>
      <c r="AB336" s="339"/>
      <c r="AC336" s="339"/>
      <c r="AD336" s="339"/>
      <c r="AE336" s="339"/>
      <c r="AF336" s="339"/>
    </row>
    <row r="337" spans="1:32" ht="20.25" customHeight="1" x14ac:dyDescent="0.15">
      <c r="A337" s="500"/>
      <c r="B337" s="500"/>
      <c r="C337" s="339"/>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c r="AA337" s="339"/>
      <c r="AB337" s="339"/>
      <c r="AC337" s="339"/>
      <c r="AD337" s="339"/>
      <c r="AE337" s="339"/>
      <c r="AF337" s="339"/>
    </row>
    <row r="338" spans="1:32" ht="20.25" customHeight="1" x14ac:dyDescent="0.15">
      <c r="A338" s="500"/>
      <c r="B338" s="500"/>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row>
    <row r="339" spans="1:32" ht="20.25" customHeight="1" x14ac:dyDescent="0.15">
      <c r="A339" s="500"/>
      <c r="B339" s="500"/>
      <c r="C339" s="339"/>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c r="AA339" s="339"/>
      <c r="AB339" s="339"/>
      <c r="AC339" s="339"/>
      <c r="AD339" s="339"/>
      <c r="AE339" s="339"/>
      <c r="AF339" s="339"/>
    </row>
    <row r="340" spans="1:32" ht="20.25" customHeight="1" x14ac:dyDescent="0.15">
      <c r="A340" s="500"/>
      <c r="B340" s="500"/>
      <c r="C340" s="339"/>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c r="AA340" s="339"/>
      <c r="AB340" s="339"/>
      <c r="AC340" s="339"/>
      <c r="AD340" s="339"/>
      <c r="AE340" s="339"/>
      <c r="AF340" s="339"/>
    </row>
    <row r="341" spans="1:32" ht="20.25" customHeight="1" x14ac:dyDescent="0.15">
      <c r="A341" s="500"/>
      <c r="B341" s="500"/>
      <c r="C341" s="339"/>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c r="AA341" s="339"/>
      <c r="AB341" s="339"/>
      <c r="AC341" s="339"/>
      <c r="AD341" s="339"/>
      <c r="AE341" s="339"/>
      <c r="AF341" s="339"/>
    </row>
    <row r="342" spans="1:32" ht="20.25" customHeight="1" x14ac:dyDescent="0.15">
      <c r="A342" s="500"/>
      <c r="B342" s="500"/>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row>
    <row r="343" spans="1:32" ht="20.25" customHeight="1" x14ac:dyDescent="0.15">
      <c r="A343" s="500"/>
      <c r="B343" s="500"/>
      <c r="C343" s="339"/>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c r="AA343" s="339"/>
      <c r="AB343" s="339"/>
      <c r="AC343" s="339"/>
      <c r="AD343" s="339"/>
      <c r="AE343" s="339"/>
      <c r="AF343" s="339"/>
    </row>
    <row r="344" spans="1:32" ht="20.25" customHeight="1" x14ac:dyDescent="0.15">
      <c r="A344" s="500"/>
      <c r="B344" s="500"/>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row>
    <row r="345" spans="1:32" ht="20.25" customHeight="1" x14ac:dyDescent="0.15">
      <c r="A345" s="500"/>
      <c r="B345" s="500"/>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c r="AA345" s="339"/>
      <c r="AB345" s="339"/>
      <c r="AC345" s="339"/>
      <c r="AD345" s="339"/>
      <c r="AE345" s="339"/>
      <c r="AF345" s="339"/>
    </row>
    <row r="346" spans="1:32" ht="20.25" customHeight="1" x14ac:dyDescent="0.15">
      <c r="A346" s="500"/>
      <c r="B346" s="500"/>
      <c r="C346" s="339"/>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c r="AA346" s="339"/>
      <c r="AB346" s="339"/>
      <c r="AC346" s="339"/>
      <c r="AD346" s="339"/>
      <c r="AE346" s="339"/>
      <c r="AF346" s="339"/>
    </row>
    <row r="347" spans="1:32" ht="20.25" customHeight="1" x14ac:dyDescent="0.15">
      <c r="A347" s="500"/>
      <c r="B347" s="500"/>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c r="AF347" s="339"/>
    </row>
    <row r="348" spans="1:32" ht="20.25" customHeight="1" x14ac:dyDescent="0.15">
      <c r="A348" s="500"/>
      <c r="B348" s="500"/>
      <c r="C348" s="339"/>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c r="AA348" s="339"/>
      <c r="AB348" s="339"/>
      <c r="AC348" s="339"/>
      <c r="AD348" s="339"/>
      <c r="AE348" s="339"/>
      <c r="AF348" s="339"/>
    </row>
    <row r="349" spans="1:32" ht="20.25" customHeight="1" x14ac:dyDescent="0.15">
      <c r="A349" s="500"/>
      <c r="B349" s="500"/>
      <c r="C349" s="339"/>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c r="AA349" s="339"/>
      <c r="AB349" s="339"/>
      <c r="AC349" s="339"/>
      <c r="AD349" s="339"/>
      <c r="AE349" s="339"/>
      <c r="AF349" s="339"/>
    </row>
    <row r="350" spans="1:32" ht="20.25" customHeight="1" x14ac:dyDescent="0.15">
      <c r="A350" s="500"/>
      <c r="B350" s="500"/>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row>
    <row r="351" spans="1:32" ht="20.25" customHeight="1" x14ac:dyDescent="0.15">
      <c r="A351" s="500"/>
      <c r="B351" s="500"/>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c r="AF351" s="339"/>
    </row>
    <row r="352" spans="1:32" ht="20.25" customHeight="1" x14ac:dyDescent="0.15">
      <c r="A352" s="500"/>
      <c r="B352" s="500"/>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row>
    <row r="353" spans="1:32" ht="20.25" customHeight="1" x14ac:dyDescent="0.15">
      <c r="A353" s="500"/>
      <c r="B353" s="500"/>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c r="AA353" s="339"/>
      <c r="AB353" s="339"/>
      <c r="AC353" s="339"/>
      <c r="AD353" s="339"/>
      <c r="AE353" s="339"/>
      <c r="AF353" s="339"/>
    </row>
    <row r="354" spans="1:32" ht="20.25" customHeight="1" x14ac:dyDescent="0.15">
      <c r="A354" s="500"/>
      <c r="B354" s="500"/>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F354" s="339"/>
    </row>
    <row r="355" spans="1:32" ht="20.25" customHeight="1" x14ac:dyDescent="0.15">
      <c r="A355" s="500"/>
      <c r="B355" s="500"/>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c r="AA355" s="339"/>
      <c r="AB355" s="339"/>
      <c r="AC355" s="339"/>
      <c r="AD355" s="339"/>
      <c r="AE355" s="339"/>
      <c r="AF355" s="339"/>
    </row>
    <row r="356" spans="1:32" ht="20.25" customHeight="1" x14ac:dyDescent="0.15">
      <c r="A356" s="500"/>
      <c r="B356" s="500"/>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c r="AA356" s="339"/>
      <c r="AB356" s="339"/>
      <c r="AC356" s="339"/>
      <c r="AD356" s="339"/>
      <c r="AE356" s="339"/>
      <c r="AF356" s="339"/>
    </row>
    <row r="357" spans="1:32" ht="20.25" customHeight="1" x14ac:dyDescent="0.15">
      <c r="A357" s="500"/>
      <c r="B357" s="500"/>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c r="AA357" s="339"/>
      <c r="AB357" s="339"/>
      <c r="AC357" s="339"/>
      <c r="AD357" s="339"/>
      <c r="AE357" s="339"/>
      <c r="AF357" s="339"/>
    </row>
    <row r="358" spans="1:32" ht="20.25" customHeight="1" x14ac:dyDescent="0.15">
      <c r="A358" s="500"/>
      <c r="B358" s="500"/>
      <c r="C358" s="339"/>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c r="AA358" s="339"/>
      <c r="AB358" s="339"/>
      <c r="AC358" s="339"/>
      <c r="AD358" s="339"/>
      <c r="AE358" s="339"/>
      <c r="AF358" s="339"/>
    </row>
    <row r="359" spans="1:32" ht="20.25" customHeight="1" x14ac:dyDescent="0.15">
      <c r="A359" s="500"/>
      <c r="B359" s="500"/>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c r="AA359" s="339"/>
      <c r="AB359" s="339"/>
      <c r="AC359" s="339"/>
      <c r="AD359" s="339"/>
      <c r="AE359" s="339"/>
      <c r="AF359" s="339"/>
    </row>
    <row r="360" spans="1:32" ht="20.25" customHeight="1" x14ac:dyDescent="0.15">
      <c r="A360" s="500"/>
      <c r="B360" s="500"/>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c r="AA360" s="339"/>
      <c r="AB360" s="339"/>
      <c r="AC360" s="339"/>
      <c r="AD360" s="339"/>
      <c r="AE360" s="339"/>
      <c r="AF360" s="339"/>
    </row>
    <row r="361" spans="1:32" ht="20.25" customHeight="1" x14ac:dyDescent="0.15">
      <c r="A361" s="500"/>
      <c r="B361" s="500"/>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c r="AC361" s="339"/>
      <c r="AD361" s="339"/>
      <c r="AE361" s="339"/>
      <c r="AF361" s="339"/>
    </row>
    <row r="362" spans="1:32" ht="20.25" customHeight="1" x14ac:dyDescent="0.15">
      <c r="A362" s="500"/>
      <c r="B362" s="500"/>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row>
    <row r="363" spans="1:32" ht="20.25" customHeight="1" x14ac:dyDescent="0.15">
      <c r="A363" s="500"/>
      <c r="B363" s="500"/>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row>
    <row r="364" spans="1:32" ht="20.25" customHeight="1" x14ac:dyDescent="0.15">
      <c r="A364" s="500"/>
      <c r="B364" s="500"/>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c r="AA364" s="339"/>
      <c r="AB364" s="339"/>
      <c r="AC364" s="339"/>
      <c r="AD364" s="339"/>
      <c r="AE364" s="339"/>
      <c r="AF364" s="339"/>
    </row>
    <row r="365" spans="1:32" ht="20.25" customHeight="1" x14ac:dyDescent="0.15">
      <c r="A365" s="500"/>
      <c r="B365" s="500"/>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row>
    <row r="366" spans="1:32" ht="20.25" customHeight="1" x14ac:dyDescent="0.15">
      <c r="A366" s="500"/>
      <c r="B366" s="500"/>
      <c r="C366" s="339"/>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c r="AA366" s="339"/>
      <c r="AB366" s="339"/>
      <c r="AC366" s="339"/>
      <c r="AD366" s="339"/>
      <c r="AE366" s="339"/>
      <c r="AF366" s="339"/>
    </row>
    <row r="367" spans="1:32" ht="20.25" customHeight="1" x14ac:dyDescent="0.15">
      <c r="A367" s="500"/>
      <c r="B367" s="500"/>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c r="AA367" s="339"/>
      <c r="AB367" s="339"/>
      <c r="AC367" s="339"/>
      <c r="AD367" s="339"/>
      <c r="AE367" s="339"/>
      <c r="AF367" s="339"/>
    </row>
    <row r="368" spans="1:32" ht="20.25" customHeight="1" x14ac:dyDescent="0.15">
      <c r="A368" s="500"/>
      <c r="B368" s="500"/>
      <c r="C368" s="339"/>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c r="AA368" s="339"/>
      <c r="AB368" s="339"/>
      <c r="AC368" s="339"/>
      <c r="AD368" s="339"/>
      <c r="AE368" s="339"/>
      <c r="AF368" s="339"/>
    </row>
    <row r="369" spans="1:32" ht="20.25" customHeight="1" x14ac:dyDescent="0.15">
      <c r="A369" s="500"/>
      <c r="B369" s="500"/>
      <c r="C369" s="339"/>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c r="AA369" s="339"/>
      <c r="AB369" s="339"/>
      <c r="AC369" s="339"/>
      <c r="AD369" s="339"/>
      <c r="AE369" s="339"/>
      <c r="AF369" s="339"/>
    </row>
    <row r="370" spans="1:32" ht="20.25" customHeight="1" x14ac:dyDescent="0.15">
      <c r="A370" s="500"/>
      <c r="B370" s="500"/>
      <c r="C370" s="339"/>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c r="AA370" s="339"/>
      <c r="AB370" s="339"/>
      <c r="AC370" s="339"/>
      <c r="AD370" s="339"/>
      <c r="AE370" s="339"/>
      <c r="AF370" s="339"/>
    </row>
    <row r="371" spans="1:32" ht="20.25" customHeight="1" x14ac:dyDescent="0.15">
      <c r="A371" s="500"/>
      <c r="B371" s="500"/>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row>
    <row r="372" spans="1:32" ht="20.25" customHeight="1" x14ac:dyDescent="0.15">
      <c r="A372" s="500"/>
      <c r="B372" s="500"/>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row>
    <row r="373" spans="1:32" ht="20.25" customHeight="1" x14ac:dyDescent="0.15">
      <c r="A373" s="500"/>
      <c r="B373" s="500"/>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c r="AA373" s="339"/>
      <c r="AB373" s="339"/>
      <c r="AC373" s="339"/>
      <c r="AD373" s="339"/>
      <c r="AE373" s="339"/>
      <c r="AF373" s="339"/>
    </row>
    <row r="374" spans="1:32" ht="20.25" customHeight="1" x14ac:dyDescent="0.15">
      <c r="A374" s="500"/>
      <c r="B374" s="500"/>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row>
    <row r="375" spans="1:32" ht="20.25" customHeight="1" x14ac:dyDescent="0.15">
      <c r="A375" s="500"/>
      <c r="B375" s="500"/>
      <c r="C375" s="339"/>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c r="AA375" s="339"/>
      <c r="AB375" s="339"/>
      <c r="AC375" s="339"/>
      <c r="AD375" s="339"/>
      <c r="AE375" s="339"/>
      <c r="AF375" s="339"/>
    </row>
    <row r="376" spans="1:32" ht="20.25" customHeight="1" x14ac:dyDescent="0.15">
      <c r="A376" s="500"/>
      <c r="B376" s="500"/>
      <c r="C376" s="339"/>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c r="AA376" s="339"/>
      <c r="AB376" s="339"/>
      <c r="AC376" s="339"/>
      <c r="AD376" s="339"/>
      <c r="AE376" s="339"/>
      <c r="AF376" s="339"/>
    </row>
    <row r="377" spans="1:32" ht="20.25" customHeight="1" x14ac:dyDescent="0.15">
      <c r="A377" s="500"/>
      <c r="B377" s="500"/>
      <c r="C377" s="339"/>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c r="AA377" s="339"/>
      <c r="AB377" s="339"/>
      <c r="AC377" s="339"/>
      <c r="AD377" s="339"/>
      <c r="AE377" s="339"/>
      <c r="AF377" s="339"/>
    </row>
    <row r="378" spans="1:32" ht="20.25" customHeight="1" x14ac:dyDescent="0.15">
      <c r="A378" s="500"/>
      <c r="B378" s="500"/>
      <c r="C378" s="339"/>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c r="AA378" s="339"/>
      <c r="AB378" s="339"/>
      <c r="AC378" s="339"/>
      <c r="AD378" s="339"/>
      <c r="AE378" s="339"/>
      <c r="AF378" s="339"/>
    </row>
    <row r="379" spans="1:32" ht="20.25" customHeight="1" x14ac:dyDescent="0.15">
      <c r="A379" s="500"/>
      <c r="B379" s="500"/>
      <c r="C379" s="339"/>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c r="AA379" s="339"/>
      <c r="AB379" s="339"/>
      <c r="AC379" s="339"/>
      <c r="AD379" s="339"/>
      <c r="AE379" s="339"/>
      <c r="AF379" s="339"/>
    </row>
    <row r="380" spans="1:32" ht="20.25" customHeight="1" x14ac:dyDescent="0.15">
      <c r="A380" s="500"/>
      <c r="B380" s="500"/>
      <c r="C380" s="339"/>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c r="AA380" s="339"/>
      <c r="AB380" s="339"/>
      <c r="AC380" s="339"/>
      <c r="AD380" s="339"/>
      <c r="AE380" s="339"/>
      <c r="AF380" s="339"/>
    </row>
    <row r="381" spans="1:32" ht="20.25" customHeight="1" x14ac:dyDescent="0.15">
      <c r="A381" s="500"/>
      <c r="B381" s="500"/>
      <c r="C381" s="339"/>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c r="AA381" s="339"/>
      <c r="AB381" s="339"/>
      <c r="AC381" s="339"/>
      <c r="AD381" s="339"/>
      <c r="AE381" s="339"/>
      <c r="AF381" s="339"/>
    </row>
    <row r="382" spans="1:32" ht="20.25" customHeight="1" x14ac:dyDescent="0.15">
      <c r="A382" s="500"/>
      <c r="B382" s="500"/>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row>
    <row r="383" spans="1:32" ht="20.25" customHeight="1" x14ac:dyDescent="0.15">
      <c r="A383" s="500"/>
      <c r="B383" s="500"/>
      <c r="C383" s="339"/>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c r="AA383" s="339"/>
      <c r="AB383" s="339"/>
      <c r="AC383" s="339"/>
      <c r="AD383" s="339"/>
      <c r="AE383" s="339"/>
      <c r="AF383" s="339"/>
    </row>
    <row r="384" spans="1:32" ht="20.25" customHeight="1" x14ac:dyDescent="0.15">
      <c r="A384" s="500"/>
      <c r="B384" s="500"/>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row>
    <row r="385" spans="1:32" ht="20.25" customHeight="1" x14ac:dyDescent="0.15">
      <c r="A385" s="500"/>
      <c r="B385" s="500"/>
      <c r="C385" s="339"/>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c r="AA385" s="339"/>
      <c r="AB385" s="339"/>
      <c r="AC385" s="339"/>
      <c r="AD385" s="339"/>
      <c r="AE385" s="339"/>
      <c r="AF385" s="339"/>
    </row>
    <row r="386" spans="1:32" ht="20.25" customHeight="1" x14ac:dyDescent="0.15">
      <c r="A386" s="500"/>
      <c r="B386" s="500"/>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row>
    <row r="387" spans="1:32" ht="20.25" customHeight="1" x14ac:dyDescent="0.15">
      <c r="A387" s="500"/>
      <c r="B387" s="500"/>
      <c r="C387" s="339"/>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c r="AA387" s="339"/>
      <c r="AB387" s="339"/>
      <c r="AC387" s="339"/>
      <c r="AD387" s="339"/>
      <c r="AE387" s="339"/>
      <c r="AF387" s="339"/>
    </row>
    <row r="388" spans="1:32" ht="20.25" customHeight="1" x14ac:dyDescent="0.15">
      <c r="A388" s="500"/>
      <c r="B388" s="500"/>
      <c r="C388" s="339"/>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c r="AA388" s="339"/>
      <c r="AB388" s="339"/>
      <c r="AC388" s="339"/>
      <c r="AD388" s="339"/>
      <c r="AE388" s="339"/>
      <c r="AF388" s="339"/>
    </row>
    <row r="389" spans="1:32" ht="20.25" customHeight="1" x14ac:dyDescent="0.15">
      <c r="A389" s="500"/>
      <c r="B389" s="500"/>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row>
    <row r="390" spans="1:32" ht="20.25" customHeight="1" x14ac:dyDescent="0.15">
      <c r="A390" s="500"/>
      <c r="B390" s="500"/>
      <c r="C390" s="339"/>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c r="AA390" s="339"/>
      <c r="AB390" s="339"/>
      <c r="AC390" s="339"/>
      <c r="AD390" s="339"/>
      <c r="AE390" s="339"/>
      <c r="AF390" s="339"/>
    </row>
    <row r="391" spans="1:32" ht="20.25" customHeight="1" x14ac:dyDescent="0.15">
      <c r="A391" s="500"/>
      <c r="B391" s="500"/>
      <c r="C391" s="339"/>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c r="AA391" s="339"/>
      <c r="AB391" s="339"/>
      <c r="AC391" s="339"/>
      <c r="AD391" s="339"/>
      <c r="AE391" s="339"/>
      <c r="AF391" s="339"/>
    </row>
    <row r="392" spans="1:32" ht="20.25" customHeight="1" x14ac:dyDescent="0.15">
      <c r="A392" s="500"/>
      <c r="B392" s="500"/>
      <c r="C392" s="339"/>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c r="AA392" s="339"/>
      <c r="AB392" s="339"/>
      <c r="AC392" s="339"/>
      <c r="AD392" s="339"/>
      <c r="AE392" s="339"/>
      <c r="AF392" s="339"/>
    </row>
    <row r="393" spans="1:32" ht="20.25" customHeight="1" x14ac:dyDescent="0.15">
      <c r="A393" s="500"/>
      <c r="B393" s="500"/>
      <c r="C393" s="339"/>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c r="AA393" s="339"/>
      <c r="AB393" s="339"/>
      <c r="AC393" s="339"/>
      <c r="AD393" s="339"/>
      <c r="AE393" s="339"/>
      <c r="AF393" s="339"/>
    </row>
    <row r="394" spans="1:32" ht="20.25" customHeight="1" x14ac:dyDescent="0.15">
      <c r="A394" s="500"/>
      <c r="B394" s="500"/>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F394" s="339"/>
    </row>
    <row r="395" spans="1:32" ht="20.25" customHeight="1" x14ac:dyDescent="0.15">
      <c r="A395" s="500"/>
      <c r="B395" s="500"/>
      <c r="C395" s="339"/>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c r="AA395" s="339"/>
      <c r="AB395" s="339"/>
      <c r="AC395" s="339"/>
      <c r="AD395" s="339"/>
      <c r="AE395" s="339"/>
      <c r="AF395" s="339"/>
    </row>
    <row r="396" spans="1:32" ht="20.25" customHeight="1" x14ac:dyDescent="0.15">
      <c r="A396" s="500"/>
      <c r="B396" s="500"/>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339"/>
      <c r="AE396" s="339"/>
      <c r="AF396" s="339"/>
    </row>
    <row r="397" spans="1:32" ht="20.25" customHeight="1" x14ac:dyDescent="0.15">
      <c r="A397" s="500"/>
      <c r="B397" s="500"/>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c r="AA397" s="339"/>
      <c r="AB397" s="339"/>
      <c r="AC397" s="339"/>
      <c r="AD397" s="339"/>
      <c r="AE397" s="339"/>
      <c r="AF397" s="339"/>
    </row>
    <row r="398" spans="1:32" ht="20.25" customHeight="1" x14ac:dyDescent="0.15">
      <c r="A398" s="500"/>
      <c r="B398" s="500"/>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row>
    <row r="399" spans="1:32" ht="20.25" customHeight="1" x14ac:dyDescent="0.15">
      <c r="A399" s="500"/>
      <c r="B399" s="500"/>
      <c r="C399" s="339"/>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c r="AA399" s="339"/>
      <c r="AB399" s="339"/>
      <c r="AC399" s="339"/>
      <c r="AD399" s="339"/>
      <c r="AE399" s="339"/>
      <c r="AF399" s="339"/>
    </row>
    <row r="400" spans="1:32" ht="20.25" customHeight="1" x14ac:dyDescent="0.15">
      <c r="A400" s="500"/>
      <c r="B400" s="500"/>
      <c r="C400" s="339"/>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c r="AA400" s="339"/>
      <c r="AB400" s="339"/>
      <c r="AC400" s="339"/>
      <c r="AD400" s="339"/>
      <c r="AE400" s="339"/>
      <c r="AF400" s="339"/>
    </row>
    <row r="401" spans="1:32" ht="20.25" customHeight="1" x14ac:dyDescent="0.15">
      <c r="A401" s="500"/>
      <c r="B401" s="500"/>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39"/>
      <c r="AE401" s="339"/>
      <c r="AF401" s="339"/>
    </row>
    <row r="402" spans="1:32" ht="20.25" customHeight="1" x14ac:dyDescent="0.15">
      <c r="A402" s="500"/>
      <c r="B402" s="500"/>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row>
    <row r="403" spans="1:32" ht="20.25" customHeight="1" x14ac:dyDescent="0.15">
      <c r="A403" s="500"/>
      <c r="B403" s="500"/>
      <c r="C403" s="339"/>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c r="AA403" s="339"/>
      <c r="AB403" s="339"/>
      <c r="AC403" s="339"/>
      <c r="AD403" s="339"/>
      <c r="AE403" s="339"/>
      <c r="AF403" s="339"/>
    </row>
    <row r="404" spans="1:32" ht="20.25" customHeight="1" x14ac:dyDescent="0.15">
      <c r="A404" s="500"/>
      <c r="B404" s="500"/>
      <c r="C404" s="339"/>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c r="AA404" s="339"/>
      <c r="AB404" s="339"/>
      <c r="AC404" s="339"/>
      <c r="AD404" s="339"/>
      <c r="AE404" s="339"/>
      <c r="AF404" s="339"/>
    </row>
    <row r="405" spans="1:32" ht="20.25" customHeight="1" x14ac:dyDescent="0.15">
      <c r="A405" s="500"/>
      <c r="B405" s="500"/>
      <c r="C405" s="339"/>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c r="AA405" s="339"/>
      <c r="AB405" s="339"/>
      <c r="AC405" s="339"/>
      <c r="AD405" s="339"/>
      <c r="AE405" s="339"/>
      <c r="AF405" s="339"/>
    </row>
    <row r="406" spans="1:32" ht="20.25" customHeight="1" x14ac:dyDescent="0.15">
      <c r="A406" s="500"/>
      <c r="B406" s="500"/>
      <c r="C406" s="339"/>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row>
    <row r="407" spans="1:32" ht="20.25" customHeight="1" x14ac:dyDescent="0.15">
      <c r="A407" s="500"/>
      <c r="B407" s="500"/>
      <c r="C407" s="339"/>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row>
    <row r="408" spans="1:32" ht="20.25" customHeight="1" x14ac:dyDescent="0.15">
      <c r="A408" s="500"/>
      <c r="B408" s="500"/>
      <c r="C408" s="339"/>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row>
    <row r="409" spans="1:32" ht="20.25" customHeight="1" x14ac:dyDescent="0.15">
      <c r="A409" s="500"/>
      <c r="B409" s="500"/>
      <c r="C409" s="339"/>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row>
    <row r="410" spans="1:32" ht="20.25" customHeight="1" x14ac:dyDescent="0.15">
      <c r="A410" s="500"/>
      <c r="B410" s="500"/>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row>
    <row r="411" spans="1:32" ht="20.25" customHeight="1" x14ac:dyDescent="0.15">
      <c r="A411" s="500"/>
      <c r="B411" s="500"/>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c r="AA411" s="339"/>
      <c r="AB411" s="339"/>
      <c r="AC411" s="339"/>
      <c r="AD411" s="339"/>
      <c r="AE411" s="339"/>
      <c r="AF411" s="339"/>
    </row>
    <row r="412" spans="1:32" ht="20.25" customHeight="1" x14ac:dyDescent="0.15">
      <c r="A412" s="500"/>
      <c r="B412" s="500"/>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row>
    <row r="413" spans="1:32" ht="20.25" customHeight="1" x14ac:dyDescent="0.15">
      <c r="A413" s="500"/>
      <c r="B413" s="500"/>
      <c r="C413" s="339"/>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c r="AA413" s="339"/>
      <c r="AB413" s="339"/>
      <c r="AC413" s="339"/>
      <c r="AD413" s="339"/>
      <c r="AE413" s="339"/>
      <c r="AF413" s="339"/>
    </row>
    <row r="414" spans="1:32" ht="20.25" customHeight="1" x14ac:dyDescent="0.15">
      <c r="A414" s="500"/>
      <c r="B414" s="500"/>
      <c r="C414" s="339"/>
      <c r="D414" s="339"/>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c r="AA414" s="339"/>
      <c r="AB414" s="339"/>
      <c r="AC414" s="339"/>
      <c r="AD414" s="339"/>
      <c r="AE414" s="339"/>
      <c r="AF414" s="339"/>
    </row>
    <row r="415" spans="1:32" ht="20.25" customHeight="1" x14ac:dyDescent="0.15">
      <c r="A415" s="500"/>
      <c r="B415" s="500"/>
      <c r="C415" s="339"/>
      <c r="D415" s="339"/>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c r="AA415" s="339"/>
      <c r="AB415" s="339"/>
      <c r="AC415" s="339"/>
      <c r="AD415" s="339"/>
      <c r="AE415" s="339"/>
      <c r="AF415" s="339"/>
    </row>
    <row r="416" spans="1:32" ht="20.25" customHeight="1" x14ac:dyDescent="0.15">
      <c r="A416" s="500"/>
      <c r="B416" s="500"/>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row>
    <row r="417" spans="1:32" ht="20.25" customHeight="1" x14ac:dyDescent="0.15">
      <c r="A417" s="500"/>
      <c r="B417" s="500"/>
      <c r="C417" s="339"/>
      <c r="D417" s="339"/>
      <c r="E417" s="339"/>
      <c r="F417" s="339"/>
      <c r="G417" s="339"/>
      <c r="H417" s="339"/>
      <c r="I417" s="339"/>
      <c r="J417" s="339"/>
      <c r="K417" s="339"/>
      <c r="L417" s="339"/>
      <c r="M417" s="339"/>
      <c r="N417" s="339"/>
      <c r="O417" s="339"/>
      <c r="P417" s="339"/>
      <c r="Q417" s="339"/>
      <c r="R417" s="339"/>
      <c r="S417" s="339"/>
      <c r="T417" s="339"/>
      <c r="U417" s="339"/>
      <c r="V417" s="339"/>
      <c r="W417" s="339"/>
      <c r="X417" s="339"/>
      <c r="Y417" s="552"/>
      <c r="Z417" s="552"/>
      <c r="AA417" s="552"/>
      <c r="AB417" s="552"/>
      <c r="AC417" s="339"/>
      <c r="AD417" s="339"/>
      <c r="AE417" s="339"/>
      <c r="AF417" s="339"/>
    </row>
    <row r="418" spans="1:32" ht="20.25" customHeight="1" x14ac:dyDescent="0.15">
      <c r="A418" s="500"/>
      <c r="B418" s="500"/>
      <c r="C418" s="339"/>
      <c r="D418" s="339"/>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c r="AA418" s="339"/>
      <c r="AB418" s="339"/>
      <c r="AC418" s="339"/>
      <c r="AD418" s="339"/>
      <c r="AE418" s="339"/>
      <c r="AF418" s="339"/>
    </row>
    <row r="419" spans="1:32" ht="20.25" customHeight="1" x14ac:dyDescent="0.15">
      <c r="A419" s="500"/>
      <c r="B419" s="500"/>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339"/>
      <c r="AE419" s="339"/>
      <c r="AF419" s="339"/>
    </row>
    <row r="420" spans="1:32" ht="20.25" customHeight="1" x14ac:dyDescent="0.15">
      <c r="A420" s="500"/>
      <c r="B420" s="500"/>
      <c r="C420" s="339"/>
      <c r="D420" s="339"/>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c r="AA420" s="339"/>
      <c r="AB420" s="339"/>
      <c r="AC420" s="339"/>
      <c r="AD420" s="339"/>
      <c r="AE420" s="339"/>
      <c r="AF420" s="339"/>
    </row>
    <row r="438" spans="1:7" ht="20.25" customHeight="1" x14ac:dyDescent="0.15">
      <c r="A438" s="348"/>
      <c r="B438" s="349"/>
      <c r="C438" s="347"/>
      <c r="D438" s="347"/>
      <c r="E438" s="347"/>
      <c r="F438" s="347"/>
      <c r="G438" s="353"/>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760" customWidth="1"/>
    <col min="3" max="18" width="3.5" style="3"/>
    <col min="19" max="19" width="3.875" style="3" customWidth="1"/>
    <col min="20" max="26" width="3.5" style="3"/>
    <col min="27" max="27" width="1.375" style="3" customWidth="1"/>
    <col min="28" max="16384" width="3.5" style="3"/>
  </cols>
  <sheetData>
    <row r="1" spans="2:26" s="739" customFormat="1" x14ac:dyDescent="0.15"/>
    <row r="2" spans="2:26" s="739" customFormat="1" x14ac:dyDescent="0.15">
      <c r="B2" s="739" t="s">
        <v>2275</v>
      </c>
    </row>
    <row r="3" spans="2:26" s="739" customFormat="1" x14ac:dyDescent="0.15"/>
    <row r="4" spans="2:26" s="739" customFormat="1" x14ac:dyDescent="0.15">
      <c r="B4" s="1271" t="s">
        <v>1760</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739" customFormat="1" x14ac:dyDescent="0.15"/>
    <row r="6" spans="2:26" s="739" customFormat="1" ht="31.5" customHeight="1" x14ac:dyDescent="0.15">
      <c r="B6" s="1639" t="s">
        <v>903</v>
      </c>
      <c r="C6" s="1639"/>
      <c r="D6" s="1639"/>
      <c r="E6" s="1639"/>
      <c r="F6" s="1639"/>
      <c r="G6" s="1471"/>
      <c r="H6" s="1640"/>
      <c r="I6" s="1640"/>
      <c r="J6" s="1640"/>
      <c r="K6" s="1640"/>
      <c r="L6" s="1640"/>
      <c r="M6" s="1640"/>
      <c r="N6" s="1640"/>
      <c r="O6" s="1640"/>
      <c r="P6" s="1640"/>
      <c r="Q6" s="1640"/>
      <c r="R6" s="1640"/>
      <c r="S6" s="1640"/>
      <c r="T6" s="1640"/>
      <c r="U6" s="1640"/>
      <c r="V6" s="1640"/>
      <c r="W6" s="1640"/>
      <c r="X6" s="1640"/>
      <c r="Y6" s="1640"/>
      <c r="Z6" s="1641"/>
    </row>
    <row r="7" spans="2:26" s="739" customFormat="1" ht="31.5" customHeight="1" x14ac:dyDescent="0.15">
      <c r="B7" s="1275" t="s">
        <v>904</v>
      </c>
      <c r="C7" s="1276"/>
      <c r="D7" s="1276"/>
      <c r="E7" s="1276"/>
      <c r="F7" s="1277"/>
      <c r="G7" s="145" t="s">
        <v>10</v>
      </c>
      <c r="H7" s="773" t="s">
        <v>905</v>
      </c>
      <c r="I7" s="773"/>
      <c r="J7" s="773"/>
      <c r="K7" s="773"/>
      <c r="L7" s="146" t="s">
        <v>10</v>
      </c>
      <c r="M7" s="773" t="s">
        <v>906</v>
      </c>
      <c r="N7" s="773"/>
      <c r="O7" s="773"/>
      <c r="P7" s="773"/>
      <c r="Q7" s="146" t="s">
        <v>10</v>
      </c>
      <c r="R7" s="773" t="s">
        <v>907</v>
      </c>
      <c r="S7" s="773"/>
      <c r="T7" s="773"/>
      <c r="U7" s="773"/>
      <c r="V7" s="773"/>
      <c r="W7" s="773"/>
      <c r="X7" s="773"/>
      <c r="Y7" s="773"/>
      <c r="Z7" s="779"/>
    </row>
    <row r="8" spans="2:26" s="739" customFormat="1" ht="31.5" customHeight="1" x14ac:dyDescent="0.15">
      <c r="B8" s="1275" t="s">
        <v>908</v>
      </c>
      <c r="C8" s="1276"/>
      <c r="D8" s="1276"/>
      <c r="E8" s="1276"/>
      <c r="F8" s="1277"/>
      <c r="G8" s="145" t="s">
        <v>10</v>
      </c>
      <c r="H8" s="773" t="s">
        <v>909</v>
      </c>
      <c r="I8" s="773"/>
      <c r="J8" s="773"/>
      <c r="K8" s="773"/>
      <c r="L8" s="773"/>
      <c r="M8" s="773"/>
      <c r="N8" s="773"/>
      <c r="O8" s="773"/>
      <c r="P8" s="773"/>
      <c r="Q8" s="146" t="s">
        <v>10</v>
      </c>
      <c r="R8" s="773" t="s">
        <v>1106</v>
      </c>
      <c r="S8" s="773"/>
      <c r="T8" s="773"/>
      <c r="U8" s="773"/>
      <c r="V8" s="773"/>
      <c r="W8" s="775"/>
      <c r="X8" s="775"/>
      <c r="Y8" s="775"/>
      <c r="Z8" s="783"/>
    </row>
    <row r="9" spans="2:26" s="739" customFormat="1" x14ac:dyDescent="0.15"/>
    <row r="10" spans="2:26" s="739" customFormat="1" x14ac:dyDescent="0.15">
      <c r="B10" s="754"/>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6"/>
    </row>
    <row r="11" spans="2:26" s="739" customFormat="1" x14ac:dyDescent="0.15">
      <c r="B11" s="747" t="s">
        <v>1761</v>
      </c>
      <c r="Z11" s="746"/>
    </row>
    <row r="12" spans="2:26" s="739" customFormat="1" x14ac:dyDescent="0.15">
      <c r="B12" s="747"/>
      <c r="L12" s="672"/>
      <c r="Q12" s="672"/>
      <c r="V12" s="672"/>
      <c r="Z12" s="746"/>
    </row>
    <row r="13" spans="2:26" s="739" customFormat="1" x14ac:dyDescent="0.15">
      <c r="B13" s="747"/>
      <c r="C13" s="739" t="s">
        <v>1762</v>
      </c>
      <c r="Z13" s="746"/>
    </row>
    <row r="14" spans="2:26" s="739" customFormat="1" ht="4.5" customHeight="1" x14ac:dyDescent="0.15">
      <c r="B14" s="747"/>
      <c r="Z14" s="746"/>
    </row>
    <row r="15" spans="2:26" s="739" customFormat="1" ht="24" customHeight="1" x14ac:dyDescent="0.15">
      <c r="B15" s="747"/>
      <c r="C15" s="1471"/>
      <c r="D15" s="1640"/>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741"/>
    </row>
    <row r="16" spans="2:26" s="739" customFormat="1" ht="21" customHeight="1" x14ac:dyDescent="0.15">
      <c r="B16" s="747"/>
      <c r="C16" s="1471"/>
      <c r="D16" s="1640"/>
      <c r="E16" s="1640"/>
      <c r="F16" s="1640"/>
      <c r="G16" s="1640"/>
      <c r="H16" s="1640"/>
      <c r="I16" s="1640"/>
      <c r="J16" s="1640"/>
      <c r="K16" s="1640"/>
      <c r="L16" s="1640"/>
      <c r="M16" s="1640"/>
      <c r="N16" s="1640"/>
      <c r="O16" s="1640"/>
      <c r="P16" s="1640"/>
      <c r="Q16" s="1640"/>
      <c r="R16" s="1640"/>
      <c r="S16" s="1640"/>
      <c r="T16" s="1640"/>
      <c r="U16" s="1640"/>
      <c r="V16" s="1640"/>
      <c r="W16" s="1640"/>
      <c r="X16" s="1640"/>
      <c r="Y16" s="1641"/>
      <c r="Z16" s="746"/>
    </row>
    <row r="17" spans="2:26" s="739" customFormat="1" ht="21" customHeight="1" x14ac:dyDescent="0.15">
      <c r="B17" s="747"/>
      <c r="C17" s="1471"/>
      <c r="D17" s="1640"/>
      <c r="E17" s="1640"/>
      <c r="F17" s="1640"/>
      <c r="G17" s="1640"/>
      <c r="H17" s="1640"/>
      <c r="I17" s="1640"/>
      <c r="J17" s="1640"/>
      <c r="K17" s="1640"/>
      <c r="L17" s="1640"/>
      <c r="M17" s="1640"/>
      <c r="N17" s="1640"/>
      <c r="O17" s="1640"/>
      <c r="P17" s="1640"/>
      <c r="Q17" s="1640"/>
      <c r="R17" s="1640"/>
      <c r="S17" s="1640"/>
      <c r="T17" s="1640"/>
      <c r="U17" s="1640"/>
      <c r="V17" s="1640"/>
      <c r="W17" s="1640"/>
      <c r="X17" s="1640"/>
      <c r="Y17" s="1641"/>
      <c r="Z17" s="746"/>
    </row>
    <row r="18" spans="2:26" s="739" customFormat="1" x14ac:dyDescent="0.15">
      <c r="B18" s="747"/>
      <c r="C18" s="739" t="s">
        <v>1763</v>
      </c>
      <c r="Z18" s="746"/>
    </row>
    <row r="19" spans="2:26" s="739" customFormat="1" ht="4.5" customHeight="1" x14ac:dyDescent="0.15">
      <c r="B19" s="747"/>
      <c r="Z19" s="746"/>
    </row>
    <row r="20" spans="2:26" s="739" customFormat="1" ht="24" customHeight="1" x14ac:dyDescent="0.15">
      <c r="B20" s="747"/>
      <c r="C20" s="1639" t="s">
        <v>1764</v>
      </c>
      <c r="D20" s="1639"/>
      <c r="E20" s="1639"/>
      <c r="F20" s="1639"/>
      <c r="G20" s="1639"/>
      <c r="H20" s="1639"/>
      <c r="I20" s="1639"/>
      <c r="J20" s="1639"/>
      <c r="K20" s="1639"/>
      <c r="L20" s="1639"/>
      <c r="M20" s="1639"/>
      <c r="N20" s="1639"/>
      <c r="O20" s="1639"/>
      <c r="P20" s="1639"/>
      <c r="Q20" s="1639"/>
      <c r="R20" s="1639"/>
      <c r="S20" s="1276" t="s">
        <v>1765</v>
      </c>
      <c r="T20" s="1276"/>
      <c r="U20" s="1276"/>
      <c r="V20" s="1276"/>
      <c r="W20" s="1276"/>
      <c r="X20" s="1276"/>
      <c r="Y20" s="1277"/>
      <c r="Z20" s="741"/>
    </row>
    <row r="21" spans="2:26" s="739" customFormat="1" ht="21" customHeight="1" x14ac:dyDescent="0.15">
      <c r="B21" s="747"/>
      <c r="C21" s="1275"/>
      <c r="D21" s="1276"/>
      <c r="E21" s="1276"/>
      <c r="F21" s="1276"/>
      <c r="G21" s="1276"/>
      <c r="H21" s="1276"/>
      <c r="I21" s="1276"/>
      <c r="J21" s="1276"/>
      <c r="K21" s="1276"/>
      <c r="L21" s="1276"/>
      <c r="M21" s="1276"/>
      <c r="N21" s="1276"/>
      <c r="O21" s="1276"/>
      <c r="P21" s="1276"/>
      <c r="Q21" s="1276"/>
      <c r="R21" s="1277"/>
      <c r="S21" s="727"/>
      <c r="T21" s="727"/>
      <c r="U21" s="727"/>
      <c r="V21" s="727"/>
      <c r="W21" s="727"/>
      <c r="X21" s="727"/>
      <c r="Y21" s="727"/>
      <c r="Z21" s="746"/>
    </row>
    <row r="22" spans="2:26" s="739" customFormat="1" ht="12" customHeight="1" x14ac:dyDescent="0.15">
      <c r="B22" s="747"/>
      <c r="C22" s="647"/>
      <c r="D22" s="647"/>
      <c r="E22" s="647"/>
      <c r="F22" s="647"/>
      <c r="G22" s="647"/>
      <c r="H22" s="647"/>
      <c r="I22" s="647"/>
      <c r="J22" s="647"/>
      <c r="K22" s="647"/>
      <c r="L22" s="647"/>
      <c r="M22" s="647"/>
      <c r="N22" s="647"/>
      <c r="O22" s="647"/>
      <c r="P22" s="755"/>
      <c r="Q22" s="755"/>
      <c r="R22" s="755"/>
      <c r="S22" s="755"/>
      <c r="T22" s="654"/>
      <c r="U22" s="654"/>
      <c r="V22" s="654"/>
      <c r="W22" s="654"/>
      <c r="X22" s="654"/>
      <c r="Y22" s="654"/>
      <c r="Z22" s="746"/>
    </row>
    <row r="23" spans="2:26" s="739" customFormat="1" ht="21" customHeight="1" x14ac:dyDescent="0.15">
      <c r="B23" s="747"/>
      <c r="C23" s="650"/>
      <c r="D23" s="650"/>
      <c r="E23" s="650"/>
      <c r="F23" s="650"/>
      <c r="G23" s="650"/>
      <c r="H23" s="650"/>
      <c r="I23" s="650"/>
      <c r="J23" s="650"/>
      <c r="K23" s="650"/>
      <c r="L23" s="650"/>
      <c r="M23" s="650"/>
      <c r="N23" s="650"/>
      <c r="O23" s="650"/>
      <c r="P23" s="654"/>
      <c r="Q23" s="654"/>
      <c r="R23" s="654"/>
      <c r="S23" s="654"/>
      <c r="T23" s="2010" t="s">
        <v>912</v>
      </c>
      <c r="U23" s="2011"/>
      <c r="V23" s="2011" t="s">
        <v>913</v>
      </c>
      <c r="W23" s="2011"/>
      <c r="X23" s="2011" t="s">
        <v>914</v>
      </c>
      <c r="Y23" s="2012"/>
      <c r="Z23" s="746"/>
    </row>
    <row r="24" spans="2:26" s="739" customFormat="1" ht="26.25" customHeight="1" x14ac:dyDescent="0.15">
      <c r="B24" s="747"/>
      <c r="C24" s="1304" t="s">
        <v>1766</v>
      </c>
      <c r="D24" s="1305"/>
      <c r="E24" s="1305"/>
      <c r="F24" s="1305"/>
      <c r="G24" s="1305"/>
      <c r="H24" s="1305"/>
      <c r="I24" s="1305"/>
      <c r="J24" s="1305"/>
      <c r="K24" s="1305"/>
      <c r="L24" s="1305"/>
      <c r="M24" s="1305"/>
      <c r="N24" s="1305"/>
      <c r="O24" s="1305"/>
      <c r="P24" s="1305"/>
      <c r="Q24" s="1305"/>
      <c r="R24" s="1305"/>
      <c r="S24" s="1306"/>
      <c r="T24" s="1275" t="s">
        <v>10</v>
      </c>
      <c r="U24" s="1276"/>
      <c r="V24" s="2011" t="s">
        <v>913</v>
      </c>
      <c r="W24" s="2011"/>
      <c r="X24" s="1276" t="s">
        <v>10</v>
      </c>
      <c r="Y24" s="1277"/>
      <c r="Z24" s="746"/>
    </row>
    <row r="25" spans="2:26" s="739" customFormat="1" ht="58.5" customHeight="1" x14ac:dyDescent="0.15">
      <c r="B25" s="747"/>
      <c r="C25" s="2013" t="s">
        <v>1767</v>
      </c>
      <c r="D25" s="2014"/>
      <c r="E25" s="2014"/>
      <c r="F25" s="2014"/>
      <c r="G25" s="2014"/>
      <c r="H25" s="2014"/>
      <c r="I25" s="2014"/>
      <c r="J25" s="2014"/>
      <c r="K25" s="2014"/>
      <c r="L25" s="2014"/>
      <c r="M25" s="2014"/>
      <c r="N25" s="2014"/>
      <c r="O25" s="2014"/>
      <c r="P25" s="2014"/>
      <c r="Q25" s="2014"/>
      <c r="R25" s="2014"/>
      <c r="S25" s="2015"/>
      <c r="T25" s="1275" t="s">
        <v>10</v>
      </c>
      <c r="U25" s="1276"/>
      <c r="V25" s="2011" t="s">
        <v>913</v>
      </c>
      <c r="W25" s="2011"/>
      <c r="X25" s="1276" t="s">
        <v>10</v>
      </c>
      <c r="Y25" s="1277"/>
      <c r="Z25" s="746"/>
    </row>
    <row r="26" spans="2:26" s="739" customFormat="1" ht="46.5" customHeight="1" x14ac:dyDescent="0.15">
      <c r="B26" s="747"/>
      <c r="C26" s="1304" t="s">
        <v>1768</v>
      </c>
      <c r="D26" s="1305"/>
      <c r="E26" s="1305"/>
      <c r="F26" s="1305"/>
      <c r="G26" s="1305"/>
      <c r="H26" s="1305"/>
      <c r="I26" s="1305"/>
      <c r="J26" s="1305"/>
      <c r="K26" s="1305"/>
      <c r="L26" s="1305"/>
      <c r="M26" s="1305"/>
      <c r="N26" s="1305"/>
      <c r="O26" s="1305"/>
      <c r="P26" s="1305"/>
      <c r="Q26" s="1305"/>
      <c r="R26" s="1305"/>
      <c r="S26" s="1306"/>
      <c r="T26" s="1275" t="s">
        <v>10</v>
      </c>
      <c r="U26" s="1276"/>
      <c r="V26" s="2011" t="s">
        <v>913</v>
      </c>
      <c r="W26" s="2011"/>
      <c r="X26" s="1276" t="s">
        <v>10</v>
      </c>
      <c r="Y26" s="1277"/>
      <c r="Z26" s="746"/>
    </row>
    <row r="27" spans="2:26" s="739" customFormat="1" ht="26.25" customHeight="1" x14ac:dyDescent="0.15">
      <c r="B27" s="747"/>
      <c r="C27" s="1304" t="s">
        <v>1769</v>
      </c>
      <c r="D27" s="1305"/>
      <c r="E27" s="1305"/>
      <c r="F27" s="1305"/>
      <c r="G27" s="1305"/>
      <c r="H27" s="1305"/>
      <c r="I27" s="1305"/>
      <c r="J27" s="1305"/>
      <c r="K27" s="1305"/>
      <c r="L27" s="1305"/>
      <c r="M27" s="1305"/>
      <c r="N27" s="1305"/>
      <c r="O27" s="1305"/>
      <c r="P27" s="1305"/>
      <c r="Q27" s="1305"/>
      <c r="R27" s="1305"/>
      <c r="S27" s="1306"/>
      <c r="T27" s="1275" t="s">
        <v>10</v>
      </c>
      <c r="U27" s="1276"/>
      <c r="V27" s="2011" t="s">
        <v>913</v>
      </c>
      <c r="W27" s="2011"/>
      <c r="X27" s="1276" t="s">
        <v>10</v>
      </c>
      <c r="Y27" s="1277"/>
      <c r="Z27" s="746"/>
    </row>
    <row r="28" spans="2:26" s="739" customFormat="1" ht="9" customHeight="1" x14ac:dyDescent="0.15">
      <c r="B28" s="757"/>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758"/>
    </row>
    <row r="29" spans="2:26" s="739" customFormat="1" x14ac:dyDescent="0.15"/>
    <row r="30" spans="2:26" s="739" customFormat="1" ht="13.5" customHeight="1" x14ac:dyDescent="0.15">
      <c r="B30" s="1848" t="s">
        <v>1770</v>
      </c>
      <c r="C30" s="2016"/>
      <c r="D30" s="2016"/>
      <c r="E30" s="2016"/>
      <c r="F30" s="2016"/>
      <c r="G30" s="2016"/>
      <c r="H30" s="2016"/>
      <c r="I30" s="2016"/>
      <c r="J30" s="2016"/>
      <c r="K30" s="2016"/>
      <c r="L30" s="2016"/>
      <c r="M30" s="2016"/>
      <c r="N30" s="2016"/>
      <c r="O30" s="2016"/>
      <c r="P30" s="2016"/>
      <c r="Q30" s="2016"/>
      <c r="R30" s="2016"/>
      <c r="S30" s="2016"/>
      <c r="T30" s="2016"/>
      <c r="U30" s="2016"/>
      <c r="V30" s="2016"/>
      <c r="W30" s="2016"/>
      <c r="X30" s="2016"/>
      <c r="Y30" s="2016"/>
      <c r="Z30" s="2016"/>
    </row>
    <row r="31" spans="2:26" s="5" customFormat="1" ht="73.5" customHeight="1" x14ac:dyDescent="0.15">
      <c r="B31" s="2016"/>
      <c r="C31" s="2016"/>
      <c r="D31" s="2016"/>
      <c r="E31" s="2016"/>
      <c r="F31" s="2016"/>
      <c r="G31" s="2016"/>
      <c r="H31" s="2016"/>
      <c r="I31" s="2016"/>
      <c r="J31" s="2016"/>
      <c r="K31" s="2016"/>
      <c r="L31" s="2016"/>
      <c r="M31" s="2016"/>
      <c r="N31" s="2016"/>
      <c r="O31" s="2016"/>
      <c r="P31" s="2016"/>
      <c r="Q31" s="2016"/>
      <c r="R31" s="2016"/>
      <c r="S31" s="2016"/>
      <c r="T31" s="2016"/>
      <c r="U31" s="2016"/>
      <c r="V31" s="2016"/>
      <c r="W31" s="2016"/>
      <c r="X31" s="2016"/>
      <c r="Y31" s="2016"/>
      <c r="Z31" s="2016"/>
    </row>
    <row r="32" spans="2:26" s="5" customFormat="1" x14ac:dyDescent="0.15">
      <c r="B32" s="824"/>
      <c r="C32" s="824"/>
      <c r="D32" s="824"/>
      <c r="E32" s="824"/>
      <c r="F32" s="824"/>
      <c r="G32" s="824"/>
      <c r="H32" s="824"/>
      <c r="I32" s="824"/>
      <c r="J32" s="824"/>
      <c r="K32" s="824"/>
      <c r="L32" s="824"/>
      <c r="M32" s="824"/>
      <c r="N32" s="824"/>
      <c r="O32" s="824"/>
      <c r="P32" s="824"/>
      <c r="Q32" s="824"/>
      <c r="R32" s="824"/>
      <c r="S32" s="824"/>
      <c r="T32" s="824"/>
      <c r="U32" s="824"/>
      <c r="V32" s="824"/>
      <c r="W32" s="824"/>
      <c r="X32" s="824"/>
      <c r="Y32" s="824"/>
      <c r="Z32" s="824"/>
    </row>
    <row r="33" spans="2:26" s="5" customFormat="1" x14ac:dyDescent="0.15">
      <c r="B33" s="824"/>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row>
    <row r="122" spans="3:7" x14ac:dyDescent="0.15">
      <c r="C122" s="19"/>
      <c r="D122" s="19"/>
      <c r="E122" s="19"/>
      <c r="F122" s="19"/>
      <c r="G122" s="19"/>
    </row>
    <row r="123" spans="3:7" x14ac:dyDescent="0.15">
      <c r="C123" s="1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39" customWidth="1"/>
    <col min="2" max="2" width="2.375" style="739" customWidth="1"/>
    <col min="3" max="3" width="3.5" style="739" customWidth="1"/>
    <col min="4" max="15" width="3.625" style="739" customWidth="1"/>
    <col min="16" max="16" width="1.5" style="739" customWidth="1"/>
    <col min="17" max="18" width="3.625" style="739" customWidth="1"/>
    <col min="19" max="19" width="2.75" style="739" customWidth="1"/>
    <col min="20" max="25" width="3.625" style="739" customWidth="1"/>
    <col min="26" max="26" width="9.5" style="739" customWidth="1"/>
    <col min="27" max="30" width="3.625" style="739" customWidth="1"/>
    <col min="31" max="31" width="6.625" style="739" customWidth="1"/>
    <col min="32" max="16384" width="4" style="739"/>
  </cols>
  <sheetData>
    <row r="2" spans="2:31" x14ac:dyDescent="0.15">
      <c r="B2" s="739" t="s">
        <v>2276</v>
      </c>
    </row>
    <row r="3" spans="2:31" x14ac:dyDescent="0.15">
      <c r="U3" s="2"/>
      <c r="X3" s="693" t="s">
        <v>620</v>
      </c>
      <c r="Y3" s="1271"/>
      <c r="Z3" s="1271"/>
      <c r="AA3" s="693" t="s">
        <v>621</v>
      </c>
      <c r="AB3" s="672"/>
      <c r="AC3" s="693" t="s">
        <v>788</v>
      </c>
      <c r="AD3" s="672"/>
      <c r="AE3" s="693" t="s">
        <v>789</v>
      </c>
    </row>
    <row r="4" spans="2:31" x14ac:dyDescent="0.15">
      <c r="T4" s="824"/>
      <c r="U4" s="824"/>
      <c r="V4" s="824"/>
    </row>
    <row r="5" spans="2:31" x14ac:dyDescent="0.15">
      <c r="B5" s="1271" t="s">
        <v>2201</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7" spans="2:31" ht="23.25" customHeight="1" x14ac:dyDescent="0.15">
      <c r="B7" s="317" t="s">
        <v>903</v>
      </c>
      <c r="C7" s="317"/>
      <c r="D7" s="317"/>
      <c r="E7" s="317"/>
      <c r="F7" s="1275"/>
      <c r="G7" s="1276"/>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7"/>
    </row>
    <row r="8" spans="2:31" ht="23.25" customHeight="1" x14ac:dyDescent="0.15">
      <c r="B8" s="317" t="s">
        <v>934</v>
      </c>
      <c r="C8" s="317"/>
      <c r="D8" s="317"/>
      <c r="E8" s="317"/>
      <c r="F8" s="643" t="s">
        <v>10</v>
      </c>
      <c r="G8" s="773" t="s">
        <v>1840</v>
      </c>
      <c r="H8" s="773"/>
      <c r="I8" s="773"/>
      <c r="J8" s="773"/>
      <c r="K8" s="644" t="s">
        <v>10</v>
      </c>
      <c r="L8" s="773" t="s">
        <v>1841</v>
      </c>
      <c r="M8" s="773"/>
      <c r="N8" s="773"/>
      <c r="O8" s="773"/>
      <c r="P8" s="773"/>
      <c r="Q8" s="644" t="s">
        <v>10</v>
      </c>
      <c r="R8" s="773" t="s">
        <v>1842</v>
      </c>
      <c r="S8" s="773"/>
      <c r="T8" s="773"/>
      <c r="U8" s="773"/>
      <c r="V8" s="773"/>
      <c r="W8" s="773"/>
      <c r="X8" s="773"/>
      <c r="Y8" s="773"/>
      <c r="Z8" s="773"/>
      <c r="AA8" s="773"/>
      <c r="AB8" s="773"/>
      <c r="AC8" s="773"/>
      <c r="AD8" s="728"/>
      <c r="AE8" s="729"/>
    </row>
    <row r="9" spans="2:31" ht="24.95" customHeight="1" x14ac:dyDescent="0.15">
      <c r="B9" s="1389" t="s">
        <v>1843</v>
      </c>
      <c r="C9" s="1390"/>
      <c r="D9" s="1390"/>
      <c r="E9" s="1391"/>
      <c r="F9" s="672" t="s">
        <v>10</v>
      </c>
      <c r="G9" s="196" t="s">
        <v>2202</v>
      </c>
      <c r="H9" s="2"/>
      <c r="I9" s="2"/>
      <c r="J9" s="2"/>
      <c r="K9" s="2"/>
      <c r="L9" s="2"/>
      <c r="M9" s="2"/>
      <c r="N9" s="2"/>
      <c r="O9" s="2"/>
      <c r="Q9" s="755"/>
      <c r="R9" s="647" t="s">
        <v>10</v>
      </c>
      <c r="S9" s="2" t="s">
        <v>2203</v>
      </c>
      <c r="T9" s="2"/>
      <c r="U9" s="2"/>
      <c r="V9" s="2"/>
      <c r="W9" s="781"/>
      <c r="X9" s="781"/>
      <c r="Y9" s="781"/>
      <c r="Z9" s="781"/>
      <c r="AA9" s="781"/>
      <c r="AB9" s="781"/>
      <c r="AC9" s="781"/>
      <c r="AD9" s="755"/>
      <c r="AE9" s="756"/>
    </row>
    <row r="10" spans="2:31" ht="24.95" customHeight="1" x14ac:dyDescent="0.15">
      <c r="B10" s="1659"/>
      <c r="C10" s="1271"/>
      <c r="D10" s="1271"/>
      <c r="E10" s="1660"/>
      <c r="F10" s="672" t="s">
        <v>10</v>
      </c>
      <c r="G10" s="196" t="s">
        <v>2633</v>
      </c>
      <c r="H10" s="2"/>
      <c r="I10" s="2"/>
      <c r="J10" s="2"/>
      <c r="K10" s="2"/>
      <c r="L10" s="2"/>
      <c r="M10" s="2"/>
      <c r="N10" s="2"/>
      <c r="O10" s="2"/>
      <c r="R10" s="672" t="s">
        <v>10</v>
      </c>
      <c r="S10" s="2" t="s">
        <v>2204</v>
      </c>
      <c r="T10" s="2"/>
      <c r="U10" s="2"/>
      <c r="V10" s="2"/>
      <c r="W10" s="2"/>
      <c r="X10" s="2"/>
      <c r="Y10" s="2"/>
      <c r="Z10" s="2"/>
      <c r="AA10" s="2"/>
      <c r="AB10" s="2"/>
      <c r="AC10" s="2"/>
      <c r="AE10" s="746"/>
    </row>
    <row r="11" spans="2:31" ht="24.95" customHeight="1" x14ac:dyDescent="0.15">
      <c r="B11" s="1426"/>
      <c r="C11" s="1427"/>
      <c r="D11" s="1427"/>
      <c r="E11" s="1428"/>
      <c r="F11" s="672" t="s">
        <v>10</v>
      </c>
      <c r="G11" s="2" t="s">
        <v>2205</v>
      </c>
      <c r="H11" s="2"/>
      <c r="I11" s="2"/>
      <c r="J11" s="2"/>
      <c r="K11" s="2"/>
      <c r="L11" s="2"/>
      <c r="M11" s="2"/>
      <c r="N11" s="2"/>
      <c r="O11" s="2"/>
      <c r="R11" s="672"/>
      <c r="S11" s="2"/>
      <c r="T11" s="2"/>
      <c r="U11" s="2"/>
      <c r="V11" s="2"/>
      <c r="W11" s="2"/>
      <c r="X11" s="2"/>
      <c r="Y11" s="2"/>
      <c r="Z11" s="2"/>
      <c r="AA11" s="2"/>
      <c r="AB11" s="2"/>
      <c r="AC11" s="2"/>
      <c r="AE11" s="746"/>
    </row>
    <row r="12" spans="2:31" ht="30.75" customHeight="1" x14ac:dyDescent="0.15">
      <c r="B12" s="317" t="s">
        <v>940</v>
      </c>
      <c r="C12" s="317"/>
      <c r="D12" s="317"/>
      <c r="E12" s="317"/>
      <c r="F12" s="643" t="s">
        <v>10</v>
      </c>
      <c r="G12" s="773" t="s">
        <v>2206</v>
      </c>
      <c r="H12" s="318"/>
      <c r="I12" s="318"/>
      <c r="J12" s="318"/>
      <c r="K12" s="318"/>
      <c r="L12" s="318"/>
      <c r="M12" s="318"/>
      <c r="N12" s="318"/>
      <c r="O12" s="318"/>
      <c r="P12" s="318"/>
      <c r="Q12" s="728"/>
      <c r="R12" s="644" t="s">
        <v>10</v>
      </c>
      <c r="S12" s="773" t="s">
        <v>2207</v>
      </c>
      <c r="T12" s="318"/>
      <c r="U12" s="318"/>
      <c r="V12" s="318"/>
      <c r="W12" s="318"/>
      <c r="X12" s="318"/>
      <c r="Y12" s="318"/>
      <c r="Z12" s="318"/>
      <c r="AA12" s="318"/>
      <c r="AB12" s="318"/>
      <c r="AC12" s="318"/>
      <c r="AD12" s="728"/>
      <c r="AE12" s="729"/>
    </row>
    <row r="14" spans="2:31" x14ac:dyDescent="0.15">
      <c r="B14" s="680"/>
      <c r="C14" s="728"/>
      <c r="D14" s="728"/>
      <c r="E14" s="728"/>
      <c r="F14" s="728"/>
      <c r="G14" s="728"/>
      <c r="H14" s="728"/>
      <c r="I14" s="728"/>
      <c r="J14" s="728"/>
      <c r="K14" s="728"/>
      <c r="L14" s="728"/>
      <c r="M14" s="728"/>
      <c r="N14" s="728"/>
      <c r="O14" s="728"/>
      <c r="P14" s="728"/>
      <c r="Q14" s="728"/>
      <c r="R14" s="728"/>
      <c r="S14" s="728"/>
      <c r="T14" s="728"/>
      <c r="U14" s="728"/>
      <c r="V14" s="728"/>
      <c r="W14" s="728"/>
      <c r="X14" s="728"/>
      <c r="Y14" s="728"/>
      <c r="Z14" s="729"/>
      <c r="AA14" s="643"/>
      <c r="AB14" s="644" t="s">
        <v>912</v>
      </c>
      <c r="AC14" s="644" t="s">
        <v>913</v>
      </c>
      <c r="AD14" s="644" t="s">
        <v>914</v>
      </c>
      <c r="AE14" s="729"/>
    </row>
    <row r="15" spans="2:31" x14ac:dyDescent="0.15">
      <c r="B15" s="754" t="s">
        <v>2208</v>
      </c>
      <c r="C15" s="755"/>
      <c r="D15" s="755"/>
      <c r="E15" s="755"/>
      <c r="F15" s="755"/>
      <c r="G15" s="755"/>
      <c r="H15" s="755"/>
      <c r="I15" s="755"/>
      <c r="J15" s="755"/>
      <c r="K15" s="755"/>
      <c r="L15" s="755"/>
      <c r="M15" s="755"/>
      <c r="N15" s="755"/>
      <c r="O15" s="755"/>
      <c r="P15" s="755"/>
      <c r="Q15" s="755"/>
      <c r="R15" s="755"/>
      <c r="S15" s="755"/>
      <c r="T15" s="755"/>
      <c r="U15" s="755"/>
      <c r="V15" s="755"/>
      <c r="W15" s="755"/>
      <c r="X15" s="755"/>
      <c r="Y15" s="755"/>
      <c r="Z15" s="782"/>
      <c r="AA15" s="646"/>
      <c r="AB15" s="647"/>
      <c r="AC15" s="647"/>
      <c r="AD15" s="755"/>
      <c r="AE15" s="932"/>
    </row>
    <row r="16" spans="2:31" x14ac:dyDescent="0.15">
      <c r="B16" s="747"/>
      <c r="C16" s="319" t="s">
        <v>1851</v>
      </c>
      <c r="D16" s="739" t="s">
        <v>2209</v>
      </c>
      <c r="Z16" s="251"/>
      <c r="AA16" s="805"/>
      <c r="AB16" s="672" t="s">
        <v>10</v>
      </c>
      <c r="AC16" s="672" t="s">
        <v>913</v>
      </c>
      <c r="AD16" s="672" t="s">
        <v>10</v>
      </c>
      <c r="AE16" s="931"/>
    </row>
    <row r="17" spans="2:31" x14ac:dyDescent="0.15">
      <c r="B17" s="747"/>
      <c r="D17" s="739" t="s">
        <v>1852</v>
      </c>
      <c r="Z17" s="71"/>
      <c r="AA17" s="740"/>
      <c r="AB17" s="672"/>
      <c r="AC17" s="672"/>
      <c r="AE17" s="931"/>
    </row>
    <row r="18" spans="2:31" ht="6" customHeight="1" x14ac:dyDescent="0.15">
      <c r="B18" s="747"/>
      <c r="Z18" s="71"/>
      <c r="AA18" s="740"/>
      <c r="AB18" s="672"/>
      <c r="AC18" s="672"/>
      <c r="AE18" s="931"/>
    </row>
    <row r="19" spans="2:31" x14ac:dyDescent="0.15">
      <c r="B19" s="747"/>
      <c r="D19" s="772" t="s">
        <v>1911</v>
      </c>
      <c r="E19" s="773"/>
      <c r="F19" s="773"/>
      <c r="G19" s="773"/>
      <c r="H19" s="773"/>
      <c r="I19" s="773"/>
      <c r="J19" s="773"/>
      <c r="K19" s="773"/>
      <c r="L19" s="773"/>
      <c r="M19" s="773"/>
      <c r="N19" s="773"/>
      <c r="O19" s="728"/>
      <c r="P19" s="728"/>
      <c r="Q19" s="728"/>
      <c r="R19" s="728"/>
      <c r="S19" s="773"/>
      <c r="T19" s="773"/>
      <c r="U19" s="1275"/>
      <c r="V19" s="1276"/>
      <c r="W19" s="1276"/>
      <c r="X19" s="728" t="s">
        <v>1854</v>
      </c>
      <c r="Y19" s="747"/>
      <c r="Z19" s="71"/>
      <c r="AA19" s="740"/>
      <c r="AB19" s="672"/>
      <c r="AC19" s="672"/>
      <c r="AE19" s="931"/>
    </row>
    <row r="20" spans="2:31" x14ac:dyDescent="0.15">
      <c r="B20" s="747"/>
      <c r="D20" s="772" t="s">
        <v>2210</v>
      </c>
      <c r="E20" s="773"/>
      <c r="F20" s="773"/>
      <c r="G20" s="773"/>
      <c r="H20" s="773"/>
      <c r="I20" s="773"/>
      <c r="J20" s="773"/>
      <c r="K20" s="773"/>
      <c r="L20" s="773"/>
      <c r="M20" s="773"/>
      <c r="N20" s="773"/>
      <c r="O20" s="728"/>
      <c r="P20" s="728"/>
      <c r="Q20" s="728"/>
      <c r="R20" s="728"/>
      <c r="S20" s="773"/>
      <c r="T20" s="773"/>
      <c r="U20" s="1275"/>
      <c r="V20" s="1276"/>
      <c r="W20" s="1276"/>
      <c r="X20" s="728" t="s">
        <v>1854</v>
      </c>
      <c r="Y20" s="747"/>
      <c r="Z20" s="746"/>
      <c r="AA20" s="740"/>
      <c r="AB20" s="672"/>
      <c r="AC20" s="672"/>
      <c r="AE20" s="931"/>
    </row>
    <row r="21" spans="2:31" x14ac:dyDescent="0.15">
      <c r="B21" s="747"/>
      <c r="D21" s="772" t="s">
        <v>1855</v>
      </c>
      <c r="E21" s="773"/>
      <c r="F21" s="773"/>
      <c r="G21" s="773"/>
      <c r="H21" s="773"/>
      <c r="I21" s="773"/>
      <c r="J21" s="773"/>
      <c r="K21" s="773"/>
      <c r="L21" s="773"/>
      <c r="M21" s="773"/>
      <c r="N21" s="773"/>
      <c r="O21" s="728"/>
      <c r="P21" s="728"/>
      <c r="Q21" s="728"/>
      <c r="R21" s="728"/>
      <c r="S21" s="773"/>
      <c r="T21" s="320" t="str">
        <f>(IFERROR(ROUNDDOWN(T20/T19*100,0),""))</f>
        <v/>
      </c>
      <c r="U21" s="1896" t="str">
        <f>(IFERROR(ROUNDDOWN(U20/U19*100,0),""))</f>
        <v/>
      </c>
      <c r="V21" s="1897"/>
      <c r="W21" s="1897"/>
      <c r="X21" s="728" t="s">
        <v>718</v>
      </c>
      <c r="Y21" s="747"/>
      <c r="Z21" s="741"/>
      <c r="AA21" s="740"/>
      <c r="AB21" s="672"/>
      <c r="AC21" s="672"/>
      <c r="AE21" s="931"/>
    </row>
    <row r="22" spans="2:31" x14ac:dyDescent="0.15">
      <c r="B22" s="747"/>
      <c r="D22" s="739" t="s">
        <v>2211</v>
      </c>
      <c r="Z22" s="741"/>
      <c r="AA22" s="740"/>
      <c r="AB22" s="672"/>
      <c r="AC22" s="672"/>
      <c r="AE22" s="931"/>
    </row>
    <row r="23" spans="2:31" x14ac:dyDescent="0.15">
      <c r="B23" s="747"/>
      <c r="E23" s="739" t="s">
        <v>2212</v>
      </c>
      <c r="Z23" s="741"/>
      <c r="AA23" s="740"/>
      <c r="AB23" s="672"/>
      <c r="AC23" s="672"/>
      <c r="AE23" s="931"/>
    </row>
    <row r="24" spans="2:31" x14ac:dyDescent="0.15">
      <c r="B24" s="747"/>
      <c r="Z24" s="741"/>
      <c r="AA24" s="740"/>
      <c r="AB24" s="672"/>
      <c r="AC24" s="672"/>
      <c r="AE24" s="931"/>
    </row>
    <row r="25" spans="2:31" x14ac:dyDescent="0.15">
      <c r="B25" s="747"/>
      <c r="C25" s="319" t="s">
        <v>1857</v>
      </c>
      <c r="D25" s="739" t="s">
        <v>2213</v>
      </c>
      <c r="Z25" s="251"/>
      <c r="AA25" s="740"/>
      <c r="AB25" s="672" t="s">
        <v>10</v>
      </c>
      <c r="AC25" s="672" t="s">
        <v>913</v>
      </c>
      <c r="AD25" s="672" t="s">
        <v>10</v>
      </c>
      <c r="AE25" s="931"/>
    </row>
    <row r="26" spans="2:31" x14ac:dyDescent="0.15">
      <c r="B26" s="747"/>
      <c r="C26" s="319"/>
      <c r="D26" s="739" t="s">
        <v>2214</v>
      </c>
      <c r="Z26" s="251"/>
      <c r="AA26" s="740"/>
      <c r="AB26" s="672"/>
      <c r="AC26" s="672"/>
      <c r="AD26" s="672"/>
      <c r="AE26" s="931"/>
    </row>
    <row r="27" spans="2:31" x14ac:dyDescent="0.15">
      <c r="B27" s="747"/>
      <c r="C27" s="319"/>
      <c r="D27" s="739" t="s">
        <v>2215</v>
      </c>
      <c r="Z27" s="251"/>
      <c r="AA27" s="740"/>
      <c r="AB27" s="672"/>
      <c r="AC27" s="672"/>
      <c r="AD27" s="672"/>
      <c r="AE27" s="931"/>
    </row>
    <row r="28" spans="2:31" x14ac:dyDescent="0.15">
      <c r="B28" s="747"/>
      <c r="C28" s="319"/>
      <c r="D28" s="739" t="s">
        <v>2216</v>
      </c>
      <c r="Z28" s="251"/>
      <c r="AA28" s="740"/>
      <c r="AB28" s="672"/>
      <c r="AC28" s="672"/>
      <c r="AD28" s="672"/>
      <c r="AE28" s="931"/>
    </row>
    <row r="29" spans="2:31" ht="6" customHeight="1" x14ac:dyDescent="0.15">
      <c r="B29" s="747"/>
      <c r="Z29" s="741"/>
      <c r="AA29" s="740"/>
      <c r="AB29" s="672"/>
      <c r="AC29" s="672"/>
      <c r="AE29" s="931"/>
    </row>
    <row r="30" spans="2:31" x14ac:dyDescent="0.15">
      <c r="B30" s="747"/>
      <c r="C30" s="319"/>
      <c r="D30" s="780" t="s">
        <v>2217</v>
      </c>
      <c r="E30" s="781"/>
      <c r="F30" s="781"/>
      <c r="G30" s="781"/>
      <c r="H30" s="781"/>
      <c r="I30" s="781"/>
      <c r="J30" s="781"/>
      <c r="K30" s="781"/>
      <c r="L30" s="781"/>
      <c r="M30" s="781"/>
      <c r="N30" s="781"/>
      <c r="O30" s="755"/>
      <c r="P30" s="755"/>
      <c r="Q30" s="755"/>
      <c r="R30" s="755"/>
      <c r="S30" s="755"/>
      <c r="T30" s="756"/>
      <c r="U30" s="1389"/>
      <c r="V30" s="1390"/>
      <c r="W30" s="1390"/>
      <c r="X30" s="1391" t="s">
        <v>1854</v>
      </c>
      <c r="Z30" s="741"/>
      <c r="AA30" s="740"/>
      <c r="AB30" s="672"/>
      <c r="AC30" s="672"/>
      <c r="AE30" s="931"/>
    </row>
    <row r="31" spans="2:31" x14ac:dyDescent="0.15">
      <c r="B31" s="747"/>
      <c r="C31" s="319"/>
      <c r="D31" s="344" t="s">
        <v>2218</v>
      </c>
      <c r="E31" s="2"/>
      <c r="F31" s="2"/>
      <c r="G31" s="2"/>
      <c r="H31" s="2"/>
      <c r="I31" s="2"/>
      <c r="J31" s="2"/>
      <c r="K31" s="2"/>
      <c r="L31" s="2"/>
      <c r="M31" s="2"/>
      <c r="N31" s="2"/>
      <c r="T31" s="746"/>
      <c r="U31" s="1659"/>
      <c r="V31" s="1271"/>
      <c r="W31" s="1271"/>
      <c r="X31" s="1660"/>
      <c r="Z31" s="741"/>
      <c r="AA31" s="740"/>
      <c r="AB31" s="672"/>
      <c r="AC31" s="672"/>
      <c r="AE31" s="931"/>
    </row>
    <row r="32" spans="2:31" x14ac:dyDescent="0.15">
      <c r="B32" s="747"/>
      <c r="C32" s="319"/>
      <c r="D32" s="344" t="s">
        <v>2219</v>
      </c>
      <c r="E32" s="2"/>
      <c r="F32" s="2"/>
      <c r="G32" s="2"/>
      <c r="H32" s="2"/>
      <c r="I32" s="2"/>
      <c r="J32" s="2"/>
      <c r="K32" s="2"/>
      <c r="L32" s="2"/>
      <c r="M32" s="2"/>
      <c r="N32" s="2"/>
      <c r="T32" s="746"/>
      <c r="U32" s="1659"/>
      <c r="V32" s="1271"/>
      <c r="W32" s="1271"/>
      <c r="X32" s="1660"/>
      <c r="Z32" s="741"/>
      <c r="AA32" s="740"/>
      <c r="AB32" s="672"/>
      <c r="AC32" s="672"/>
      <c r="AE32" s="931"/>
    </row>
    <row r="33" spans="2:35" x14ac:dyDescent="0.15">
      <c r="B33" s="747"/>
      <c r="C33" s="319"/>
      <c r="D33" s="345" t="s">
        <v>2220</v>
      </c>
      <c r="E33" s="775"/>
      <c r="F33" s="775"/>
      <c r="G33" s="775"/>
      <c r="H33" s="775"/>
      <c r="I33" s="775"/>
      <c r="J33" s="775"/>
      <c r="K33" s="775"/>
      <c r="L33" s="775"/>
      <c r="M33" s="775"/>
      <c r="N33" s="775"/>
      <c r="O33" s="654"/>
      <c r="P33" s="654"/>
      <c r="Q33" s="654"/>
      <c r="R33" s="654"/>
      <c r="S33" s="654"/>
      <c r="T33" s="758"/>
      <c r="U33" s="1426"/>
      <c r="V33" s="1427"/>
      <c r="W33" s="1427"/>
      <c r="X33" s="1428"/>
      <c r="Z33" s="741"/>
      <c r="AA33" s="740"/>
      <c r="AB33" s="672"/>
      <c r="AC33" s="672"/>
      <c r="AE33" s="931"/>
    </row>
    <row r="34" spans="2:35" ht="4.5" customHeight="1" x14ac:dyDescent="0.15">
      <c r="B34" s="747"/>
      <c r="C34" s="319"/>
      <c r="D34" s="2"/>
      <c r="E34" s="2"/>
      <c r="F34" s="2"/>
      <c r="G34" s="2"/>
      <c r="H34" s="2"/>
      <c r="I34" s="2"/>
      <c r="J34" s="2"/>
      <c r="K34" s="2"/>
      <c r="L34" s="2"/>
      <c r="M34" s="2"/>
      <c r="N34" s="2"/>
      <c r="U34" s="672"/>
      <c r="V34" s="672"/>
      <c r="W34" s="672"/>
      <c r="Z34" s="741"/>
      <c r="AA34" s="740"/>
      <c r="AB34" s="672"/>
      <c r="AC34" s="672"/>
      <c r="AE34" s="931"/>
    </row>
    <row r="35" spans="2:35" x14ac:dyDescent="0.15">
      <c r="B35" s="747"/>
      <c r="C35" s="319"/>
      <c r="J35" s="1271"/>
      <c r="K35" s="1271"/>
      <c r="L35" s="1271"/>
      <c r="M35" s="1271"/>
      <c r="N35" s="1271"/>
      <c r="O35" s="1271"/>
      <c r="P35" s="1271"/>
      <c r="Q35" s="1271"/>
      <c r="R35" s="1271"/>
      <c r="S35" s="1271"/>
      <c r="T35" s="1271"/>
      <c r="U35" s="1271"/>
      <c r="V35" s="1271"/>
      <c r="Z35" s="71"/>
      <c r="AA35" s="740"/>
      <c r="AB35" s="672"/>
      <c r="AC35" s="672"/>
      <c r="AE35" s="931"/>
    </row>
    <row r="36" spans="2:35" x14ac:dyDescent="0.15">
      <c r="B36" s="747"/>
      <c r="C36" s="319" t="s">
        <v>1874</v>
      </c>
      <c r="D36" s="739" t="s">
        <v>2221</v>
      </c>
      <c r="Z36" s="251"/>
      <c r="AA36" s="805"/>
      <c r="AB36" s="672" t="s">
        <v>10</v>
      </c>
      <c r="AC36" s="672" t="s">
        <v>913</v>
      </c>
      <c r="AD36" s="672" t="s">
        <v>10</v>
      </c>
      <c r="AE36" s="931"/>
    </row>
    <row r="37" spans="2:35" x14ac:dyDescent="0.15">
      <c r="B37" s="747"/>
      <c r="D37" s="739" t="s">
        <v>2222</v>
      </c>
      <c r="E37" s="2"/>
      <c r="F37" s="2"/>
      <c r="G37" s="2"/>
      <c r="H37" s="2"/>
      <c r="I37" s="2"/>
      <c r="J37" s="2"/>
      <c r="K37" s="2"/>
      <c r="L37" s="2"/>
      <c r="M37" s="2"/>
      <c r="N37" s="2"/>
      <c r="O37" s="655"/>
      <c r="P37" s="655"/>
      <c r="Q37" s="655"/>
      <c r="Z37" s="741"/>
      <c r="AA37" s="740"/>
      <c r="AB37" s="672"/>
      <c r="AC37" s="672"/>
      <c r="AE37" s="931"/>
    </row>
    <row r="38" spans="2:35" ht="14.25" customHeight="1" x14ac:dyDescent="0.15">
      <c r="B38" s="747"/>
      <c r="C38" s="319"/>
      <c r="Z38" s="251"/>
      <c r="AA38" s="805"/>
      <c r="AB38" s="672"/>
      <c r="AC38" s="672"/>
      <c r="AD38" s="672"/>
      <c r="AE38" s="931"/>
    </row>
    <row r="39" spans="2:35" ht="14.25" customHeight="1" x14ac:dyDescent="0.15">
      <c r="B39" s="747"/>
      <c r="C39" s="319" t="s">
        <v>2223</v>
      </c>
      <c r="D39" s="739" t="s">
        <v>2224</v>
      </c>
      <c r="Z39" s="251"/>
      <c r="AA39" s="805"/>
      <c r="AB39" s="672" t="s">
        <v>10</v>
      </c>
      <c r="AC39" s="672" t="s">
        <v>913</v>
      </c>
      <c r="AD39" s="672" t="s">
        <v>10</v>
      </c>
      <c r="AE39" s="931"/>
    </row>
    <row r="40" spans="2:35" ht="14.25" customHeight="1" x14ac:dyDescent="0.15">
      <c r="B40" s="747"/>
      <c r="C40" s="319"/>
      <c r="D40" s="739" t="s">
        <v>2225</v>
      </c>
      <c r="Z40" s="251"/>
      <c r="AA40" s="805"/>
      <c r="AB40" s="672"/>
      <c r="AC40" s="672"/>
      <c r="AD40" s="672"/>
      <c r="AE40" s="931"/>
    </row>
    <row r="41" spans="2:35" x14ac:dyDescent="0.15">
      <c r="B41" s="747"/>
      <c r="D41" s="739" t="s">
        <v>2226</v>
      </c>
      <c r="Z41" s="741"/>
      <c r="AA41" s="740"/>
      <c r="AB41" s="672"/>
      <c r="AC41" s="672"/>
      <c r="AE41" s="931"/>
    </row>
    <row r="42" spans="2:35" x14ac:dyDescent="0.15">
      <c r="B42" s="747"/>
      <c r="Z42" s="71"/>
      <c r="AA42" s="740"/>
      <c r="AB42" s="672"/>
      <c r="AC42" s="672"/>
      <c r="AE42" s="931"/>
    </row>
    <row r="43" spans="2:35" x14ac:dyDescent="0.15">
      <c r="B43" s="747" t="s">
        <v>2227</v>
      </c>
      <c r="Z43" s="741"/>
      <c r="AA43" s="740"/>
      <c r="AB43" s="672"/>
      <c r="AC43" s="672"/>
      <c r="AE43" s="931"/>
    </row>
    <row r="44" spans="2:35" ht="17.25" customHeight="1" x14ac:dyDescent="0.15">
      <c r="B44" s="747"/>
      <c r="C44" s="319" t="s">
        <v>1851</v>
      </c>
      <c r="D44" s="739" t="s">
        <v>2228</v>
      </c>
      <c r="Z44" s="251"/>
      <c r="AA44" s="805"/>
      <c r="AB44" s="672" t="s">
        <v>10</v>
      </c>
      <c r="AC44" s="672" t="s">
        <v>913</v>
      </c>
      <c r="AD44" s="672" t="s">
        <v>10</v>
      </c>
      <c r="AE44" s="931"/>
    </row>
    <row r="45" spans="2:35" ht="18.75" customHeight="1" x14ac:dyDescent="0.15">
      <c r="B45" s="747"/>
      <c r="D45" s="739" t="s">
        <v>2229</v>
      </c>
      <c r="Z45" s="741"/>
      <c r="AA45" s="740"/>
      <c r="AB45" s="672"/>
      <c r="AC45" s="672"/>
      <c r="AE45" s="931"/>
    </row>
    <row r="46" spans="2:35" ht="7.5" customHeight="1" x14ac:dyDescent="0.15">
      <c r="B46" s="747"/>
      <c r="W46" s="674"/>
      <c r="Z46" s="746"/>
      <c r="AA46" s="740"/>
      <c r="AB46" s="672"/>
      <c r="AC46" s="672"/>
      <c r="AE46" s="931"/>
      <c r="AI46" s="655"/>
    </row>
    <row r="47" spans="2:35" x14ac:dyDescent="0.15">
      <c r="B47" s="747"/>
      <c r="E47" s="2"/>
      <c r="F47" s="2"/>
      <c r="G47" s="2"/>
      <c r="H47" s="2"/>
      <c r="I47" s="2"/>
      <c r="J47" s="2"/>
      <c r="K47" s="2"/>
      <c r="L47" s="2"/>
      <c r="M47" s="2"/>
      <c r="N47" s="2"/>
      <c r="O47" s="655"/>
      <c r="P47" s="655"/>
      <c r="Q47" s="655"/>
      <c r="Z47" s="741"/>
      <c r="AA47" s="740"/>
      <c r="AB47" s="672"/>
      <c r="AC47" s="672"/>
      <c r="AE47" s="931"/>
    </row>
    <row r="48" spans="2:35" x14ac:dyDescent="0.15">
      <c r="B48" s="747"/>
      <c r="C48" s="319" t="s">
        <v>1857</v>
      </c>
      <c r="D48" s="354" t="s">
        <v>2230</v>
      </c>
      <c r="Z48" s="251"/>
      <c r="AA48" s="740"/>
      <c r="AB48" s="672" t="s">
        <v>10</v>
      </c>
      <c r="AC48" s="672" t="s">
        <v>913</v>
      </c>
      <c r="AD48" s="672" t="s">
        <v>10</v>
      </c>
      <c r="AE48" s="931"/>
    </row>
    <row r="49" spans="2:31" x14ac:dyDescent="0.15">
      <c r="B49" s="747"/>
      <c r="C49" s="319"/>
      <c r="D49" s="739" t="s">
        <v>2231</v>
      </c>
      <c r="Z49" s="251"/>
      <c r="AA49" s="740"/>
      <c r="AB49" s="672"/>
      <c r="AC49" s="672"/>
      <c r="AD49" s="672"/>
      <c r="AE49" s="931"/>
    </row>
    <row r="50" spans="2:31" x14ac:dyDescent="0.15">
      <c r="B50" s="747"/>
      <c r="C50" s="319"/>
      <c r="D50" s="739" t="s">
        <v>2232</v>
      </c>
      <c r="Z50" s="251"/>
      <c r="AA50" s="740"/>
      <c r="AB50" s="672"/>
      <c r="AC50" s="672"/>
      <c r="AD50" s="672"/>
      <c r="AE50" s="931"/>
    </row>
    <row r="51" spans="2:31" ht="6" customHeight="1" x14ac:dyDescent="0.15">
      <c r="B51" s="747"/>
      <c r="Z51" s="741"/>
      <c r="AA51" s="740"/>
      <c r="AB51" s="672"/>
      <c r="AC51" s="672"/>
      <c r="AE51" s="931"/>
    </row>
    <row r="52" spans="2:31" x14ac:dyDescent="0.15">
      <c r="B52" s="747"/>
      <c r="C52" s="319"/>
      <c r="D52" s="780" t="s">
        <v>2233</v>
      </c>
      <c r="E52" s="781"/>
      <c r="F52" s="781"/>
      <c r="G52" s="781"/>
      <c r="H52" s="781"/>
      <c r="I52" s="781"/>
      <c r="J52" s="781"/>
      <c r="K52" s="781"/>
      <c r="L52" s="781"/>
      <c r="M52" s="781"/>
      <c r="N52" s="781"/>
      <c r="O52" s="755"/>
      <c r="P52" s="755"/>
      <c r="Q52" s="755"/>
      <c r="R52" s="755"/>
      <c r="S52" s="755"/>
      <c r="T52" s="755"/>
      <c r="U52" s="1389"/>
      <c r="V52" s="1390"/>
      <c r="W52" s="1390"/>
      <c r="X52" s="1391" t="s">
        <v>1854</v>
      </c>
      <c r="Z52" s="741"/>
      <c r="AA52" s="740"/>
      <c r="AB52" s="672"/>
      <c r="AC52" s="672"/>
      <c r="AE52" s="931"/>
    </row>
    <row r="53" spans="2:31" x14ac:dyDescent="0.15">
      <c r="B53" s="747"/>
      <c r="C53" s="319"/>
      <c r="D53" s="345" t="s">
        <v>2234</v>
      </c>
      <c r="E53" s="775"/>
      <c r="F53" s="775"/>
      <c r="G53" s="775"/>
      <c r="H53" s="775"/>
      <c r="I53" s="775"/>
      <c r="J53" s="775"/>
      <c r="K53" s="775"/>
      <c r="L53" s="775"/>
      <c r="M53" s="775"/>
      <c r="N53" s="775"/>
      <c r="O53" s="654"/>
      <c r="P53" s="654"/>
      <c r="Q53" s="654"/>
      <c r="R53" s="654"/>
      <c r="S53" s="654"/>
      <c r="T53" s="654"/>
      <c r="U53" s="1426"/>
      <c r="V53" s="1427"/>
      <c r="W53" s="1427"/>
      <c r="X53" s="1428"/>
      <c r="Z53" s="741"/>
      <c r="AA53" s="740"/>
      <c r="AB53" s="672"/>
      <c r="AC53" s="672"/>
      <c r="AE53" s="931"/>
    </row>
    <row r="54" spans="2:31" ht="4.5" customHeight="1" x14ac:dyDescent="0.15">
      <c r="B54" s="747"/>
      <c r="C54" s="319"/>
      <c r="D54" s="2"/>
      <c r="E54" s="2"/>
      <c r="F54" s="2"/>
      <c r="G54" s="2"/>
      <c r="H54" s="2"/>
      <c r="I54" s="2"/>
      <c r="J54" s="2"/>
      <c r="K54" s="2"/>
      <c r="L54" s="2"/>
      <c r="M54" s="2"/>
      <c r="N54" s="2"/>
      <c r="U54" s="672"/>
      <c r="V54" s="672"/>
      <c r="W54" s="672"/>
      <c r="Z54" s="741"/>
      <c r="AA54" s="740"/>
      <c r="AB54" s="672"/>
      <c r="AC54" s="672"/>
      <c r="AE54" s="931"/>
    </row>
    <row r="55" spans="2:31" x14ac:dyDescent="0.15">
      <c r="B55" s="747"/>
      <c r="D55" s="672"/>
      <c r="E55" s="655"/>
      <c r="F55" s="655"/>
      <c r="G55" s="655"/>
      <c r="H55" s="655"/>
      <c r="I55" s="655"/>
      <c r="J55" s="655"/>
      <c r="K55" s="655"/>
      <c r="L55" s="655"/>
      <c r="M55" s="655"/>
      <c r="N55" s="655"/>
      <c r="Q55" s="672"/>
      <c r="S55" s="674"/>
      <c r="T55" s="674"/>
      <c r="U55" s="674"/>
      <c r="V55" s="674"/>
      <c r="Z55" s="71"/>
      <c r="AA55" s="740"/>
      <c r="AB55" s="672"/>
      <c r="AC55" s="672"/>
      <c r="AE55" s="931"/>
    </row>
    <row r="56" spans="2:31" x14ac:dyDescent="0.15">
      <c r="B56" s="757"/>
      <c r="C56" s="321"/>
      <c r="D56" s="654"/>
      <c r="E56" s="654"/>
      <c r="F56" s="654"/>
      <c r="G56" s="654"/>
      <c r="H56" s="654"/>
      <c r="I56" s="654"/>
      <c r="J56" s="654"/>
      <c r="K56" s="654"/>
      <c r="L56" s="654"/>
      <c r="M56" s="654"/>
      <c r="N56" s="654"/>
      <c r="O56" s="654"/>
      <c r="P56" s="654"/>
      <c r="Q56" s="654"/>
      <c r="R56" s="654"/>
      <c r="S56" s="654"/>
      <c r="T56" s="654"/>
      <c r="U56" s="654"/>
      <c r="V56" s="654"/>
      <c r="W56" s="654"/>
      <c r="X56" s="654"/>
      <c r="Y56" s="654"/>
      <c r="Z56" s="758"/>
      <c r="AA56" s="649"/>
      <c r="AB56" s="650"/>
      <c r="AC56" s="650"/>
      <c r="AD56" s="654"/>
      <c r="AE56" s="933"/>
    </row>
    <row r="57" spans="2:31" x14ac:dyDescent="0.15">
      <c r="B57" s="739" t="s">
        <v>1389</v>
      </c>
      <c r="D57" s="739" t="s">
        <v>2235</v>
      </c>
    </row>
    <row r="58" spans="2:31" x14ac:dyDescent="0.15">
      <c r="D58" s="739" t="s">
        <v>1886</v>
      </c>
    </row>
    <row r="59" spans="2:31" ht="3.75" customHeight="1" x14ac:dyDescent="0.15"/>
    <row r="60" spans="2:31" x14ac:dyDescent="0.15">
      <c r="C60" s="351"/>
    </row>
    <row r="61" spans="2:31" x14ac:dyDescent="0.15">
      <c r="C61" s="351"/>
    </row>
    <row r="62" spans="2:31" x14ac:dyDescent="0.15">
      <c r="C62" s="351"/>
    </row>
    <row r="63" spans="2:31" x14ac:dyDescent="0.15">
      <c r="C63" s="351"/>
    </row>
    <row r="64" spans="2:31" x14ac:dyDescent="0.15">
      <c r="C64" s="351"/>
    </row>
    <row r="66" spans="3:26" x14ac:dyDescent="0.15">
      <c r="C66" s="351"/>
      <c r="E66" s="351"/>
      <c r="F66" s="351"/>
      <c r="G66" s="351"/>
      <c r="H66" s="351"/>
      <c r="I66" s="351"/>
      <c r="J66" s="351"/>
      <c r="K66" s="351"/>
      <c r="L66" s="351"/>
      <c r="M66" s="351"/>
      <c r="N66" s="351"/>
      <c r="O66" s="351"/>
      <c r="P66" s="351"/>
      <c r="Q66" s="351"/>
      <c r="R66" s="351"/>
      <c r="S66" s="351"/>
      <c r="T66" s="351"/>
      <c r="U66" s="351"/>
      <c r="V66" s="351"/>
      <c r="W66" s="351"/>
      <c r="X66" s="351"/>
      <c r="Y66" s="351"/>
      <c r="Z66" s="351"/>
    </row>
    <row r="67" spans="3:26" x14ac:dyDescent="0.15">
      <c r="C67" s="351"/>
      <c r="E67" s="351"/>
      <c r="F67" s="351"/>
      <c r="G67" s="351"/>
      <c r="H67" s="351"/>
      <c r="I67" s="351"/>
      <c r="J67" s="351"/>
      <c r="K67" s="351"/>
      <c r="L67" s="351"/>
      <c r="M67" s="351"/>
      <c r="N67" s="351"/>
      <c r="O67" s="351"/>
      <c r="P67" s="351"/>
      <c r="Q67" s="351"/>
      <c r="R67" s="351"/>
      <c r="S67" s="351"/>
      <c r="T67" s="351"/>
      <c r="U67" s="351"/>
      <c r="V67" s="351"/>
      <c r="W67" s="351"/>
      <c r="X67" s="351"/>
      <c r="Y67" s="351"/>
      <c r="Z67" s="351"/>
    </row>
    <row r="68" spans="3:26" x14ac:dyDescent="0.15">
      <c r="C68" s="351"/>
      <c r="E68" s="351"/>
      <c r="F68" s="351"/>
      <c r="G68" s="351"/>
      <c r="H68" s="351"/>
      <c r="I68" s="351"/>
      <c r="J68" s="351"/>
      <c r="K68" s="351"/>
      <c r="L68" s="351"/>
      <c r="M68" s="351"/>
      <c r="N68" s="351"/>
      <c r="O68" s="351"/>
      <c r="P68" s="351"/>
      <c r="Q68" s="351"/>
      <c r="R68" s="351"/>
      <c r="S68" s="351"/>
      <c r="T68" s="351"/>
      <c r="U68" s="351"/>
      <c r="V68" s="351"/>
      <c r="W68" s="351"/>
      <c r="X68" s="351"/>
      <c r="Y68" s="351"/>
      <c r="Z68" s="351"/>
    </row>
    <row r="69" spans="3:26" x14ac:dyDescent="0.15">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760" customWidth="1"/>
    <col min="3" max="7" width="3.5" style="3"/>
    <col min="8" max="8" width="2.5" style="3" customWidth="1"/>
    <col min="9" max="28" width="3.5" style="3"/>
    <col min="29" max="29" width="6.75" style="3" customWidth="1"/>
    <col min="30" max="16384" width="3.5" style="3"/>
  </cols>
  <sheetData>
    <row r="2" spans="2:29" x14ac:dyDescent="0.15">
      <c r="B2" s="3" t="s">
        <v>2277</v>
      </c>
    </row>
    <row r="3" spans="2:29" x14ac:dyDescent="0.15">
      <c r="D3" s="1406"/>
      <c r="E3" s="1406"/>
      <c r="F3" s="1406"/>
      <c r="G3" s="1406"/>
      <c r="H3" s="1406"/>
      <c r="I3" s="1406"/>
      <c r="J3" s="1406"/>
      <c r="K3" s="1406"/>
      <c r="L3" s="1406"/>
      <c r="M3" s="1406"/>
      <c r="N3" s="1406"/>
      <c r="O3" s="1406"/>
      <c r="P3" s="1406"/>
      <c r="Q3" s="1406"/>
      <c r="R3" s="1406"/>
      <c r="S3" s="1406"/>
      <c r="T3" s="1406"/>
      <c r="U3" s="1406"/>
      <c r="V3" s="1406"/>
      <c r="W3" s="1406"/>
      <c r="X3" s="1406"/>
      <c r="Y3" s="1406"/>
      <c r="Z3" s="1406"/>
      <c r="AA3" s="1406"/>
      <c r="AB3" s="1406"/>
      <c r="AC3" s="1406"/>
    </row>
    <row r="4" spans="2:29" x14ac:dyDescent="0.15">
      <c r="B4" s="1749" t="s">
        <v>2290</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643">
        <v>1</v>
      </c>
      <c r="C6" s="1640" t="s">
        <v>1294</v>
      </c>
      <c r="D6" s="1640"/>
      <c r="E6" s="1640"/>
      <c r="F6" s="1640"/>
      <c r="G6" s="1641"/>
      <c r="H6" s="1397"/>
      <c r="I6" s="1398"/>
      <c r="J6" s="1398"/>
      <c r="K6" s="1398"/>
      <c r="L6" s="1398"/>
      <c r="M6" s="1398"/>
      <c r="N6" s="1398"/>
      <c r="O6" s="1398"/>
      <c r="P6" s="1398"/>
      <c r="Q6" s="1398"/>
      <c r="R6" s="1398"/>
      <c r="S6" s="1398"/>
      <c r="T6" s="1398"/>
      <c r="U6" s="1398"/>
      <c r="V6" s="1398"/>
      <c r="W6" s="1398"/>
      <c r="X6" s="1398"/>
      <c r="Y6" s="1398"/>
      <c r="Z6" s="1398"/>
      <c r="AA6" s="1398"/>
      <c r="AB6" s="1398"/>
      <c r="AC6" s="1399"/>
    </row>
    <row r="7" spans="2:29" ht="30" customHeight="1" x14ac:dyDescent="0.15">
      <c r="B7" s="740">
        <v>2</v>
      </c>
      <c r="C7" s="1753" t="s">
        <v>1295</v>
      </c>
      <c r="D7" s="1753"/>
      <c r="E7" s="1753"/>
      <c r="F7" s="1753"/>
      <c r="G7" s="1754"/>
      <c r="H7" s="6"/>
      <c r="I7" s="146" t="s">
        <v>10</v>
      </c>
      <c r="J7" s="773" t="s">
        <v>905</v>
      </c>
      <c r="K7" s="773"/>
      <c r="L7" s="773"/>
      <c r="M7" s="773"/>
      <c r="N7" s="146" t="s">
        <v>10</v>
      </c>
      <c r="O7" s="773" t="s">
        <v>906</v>
      </c>
      <c r="P7" s="773"/>
      <c r="Q7" s="773"/>
      <c r="R7" s="773"/>
      <c r="S7" s="146" t="s">
        <v>10</v>
      </c>
      <c r="T7" s="773" t="s">
        <v>907</v>
      </c>
      <c r="U7" s="773"/>
      <c r="V7" s="7"/>
      <c r="W7" s="7"/>
      <c r="X7" s="7"/>
      <c r="Y7" s="7"/>
      <c r="Z7" s="7"/>
      <c r="AC7" s="30"/>
    </row>
    <row r="8" spans="2:29" ht="30" customHeight="1" x14ac:dyDescent="0.15">
      <c r="B8" s="1389">
        <v>3</v>
      </c>
      <c r="C8" s="1840" t="s">
        <v>1296</v>
      </c>
      <c r="D8" s="1840"/>
      <c r="E8" s="1840"/>
      <c r="F8" s="1840"/>
      <c r="G8" s="1841"/>
      <c r="H8" s="125"/>
      <c r="I8" s="147" t="s">
        <v>10</v>
      </c>
      <c r="J8" s="2" t="s">
        <v>1794</v>
      </c>
      <c r="K8" s="2"/>
      <c r="L8" s="2"/>
      <c r="M8" s="2"/>
      <c r="N8" s="2"/>
      <c r="O8" s="2"/>
      <c r="P8" s="2"/>
      <c r="Q8" s="147" t="s">
        <v>10</v>
      </c>
      <c r="R8" s="781" t="s">
        <v>1795</v>
      </c>
      <c r="U8" s="2"/>
      <c r="AA8" s="17"/>
      <c r="AB8" s="17"/>
      <c r="AC8" s="18"/>
    </row>
    <row r="9" spans="2:29" ht="30" customHeight="1" x14ac:dyDescent="0.15">
      <c r="B9" s="1426"/>
      <c r="C9" s="1818"/>
      <c r="D9" s="1818"/>
      <c r="E9" s="1818"/>
      <c r="F9" s="1818"/>
      <c r="G9" s="1842"/>
      <c r="H9" s="161"/>
      <c r="I9" s="149" t="s">
        <v>10</v>
      </c>
      <c r="J9" s="775" t="s">
        <v>1796</v>
      </c>
      <c r="K9" s="775"/>
      <c r="L9" s="775"/>
      <c r="M9" s="775"/>
      <c r="N9" s="775"/>
      <c r="O9" s="775"/>
      <c r="P9" s="775"/>
      <c r="Q9" s="149" t="s">
        <v>10</v>
      </c>
      <c r="R9" s="775" t="s">
        <v>1797</v>
      </c>
      <c r="S9" s="19"/>
      <c r="T9" s="19"/>
      <c r="U9" s="775"/>
      <c r="V9" s="19"/>
      <c r="W9" s="19"/>
      <c r="X9" s="19"/>
      <c r="Y9" s="19"/>
      <c r="Z9" s="19"/>
      <c r="AA9" s="19"/>
      <c r="AB9" s="19"/>
      <c r="AC9" s="20"/>
    </row>
    <row r="10" spans="2:29" x14ac:dyDescent="0.15">
      <c r="B10" s="686"/>
      <c r="C10" s="17"/>
      <c r="D10" s="17"/>
      <c r="E10" s="17"/>
      <c r="F10" s="17"/>
      <c r="G10" s="18"/>
      <c r="H10" s="125"/>
      <c r="AC10" s="30"/>
    </row>
    <row r="11" spans="2:29" x14ac:dyDescent="0.15">
      <c r="B11" s="124">
        <v>4</v>
      </c>
      <c r="C11" s="1406" t="s">
        <v>1798</v>
      </c>
      <c r="D11" s="1406"/>
      <c r="E11" s="1406"/>
      <c r="F11" s="1406"/>
      <c r="G11" s="1407"/>
      <c r="H11" s="125"/>
      <c r="I11" s="3" t="s">
        <v>1799</v>
      </c>
      <c r="AC11" s="30"/>
    </row>
    <row r="12" spans="2:29" x14ac:dyDescent="0.15">
      <c r="B12" s="124"/>
      <c r="C12" s="1406"/>
      <c r="D12" s="1406"/>
      <c r="E12" s="1406"/>
      <c r="F12" s="1406"/>
      <c r="G12" s="1407"/>
      <c r="H12" s="125"/>
      <c r="AC12" s="30"/>
    </row>
    <row r="13" spans="2:29" x14ac:dyDescent="0.15">
      <c r="B13" s="124"/>
      <c r="C13" s="1406"/>
      <c r="D13" s="1406"/>
      <c r="E13" s="1406"/>
      <c r="F13" s="1406"/>
      <c r="G13" s="1407"/>
      <c r="H13" s="125"/>
      <c r="I13" s="1639" t="s">
        <v>1304</v>
      </c>
      <c r="J13" s="1639"/>
      <c r="K13" s="1639"/>
      <c r="L13" s="1639"/>
      <c r="M13" s="1639"/>
      <c r="N13" s="1639"/>
      <c r="O13" s="1389" t="s">
        <v>1305</v>
      </c>
      <c r="P13" s="1390"/>
      <c r="Q13" s="1390"/>
      <c r="R13" s="1390"/>
      <c r="S13" s="1390"/>
      <c r="T13" s="1390"/>
      <c r="U13" s="1390"/>
      <c r="V13" s="1390"/>
      <c r="W13" s="1391"/>
      <c r="AC13" s="30"/>
    </row>
    <row r="14" spans="2:29" x14ac:dyDescent="0.15">
      <c r="B14" s="124"/>
      <c r="G14" s="30"/>
      <c r="H14" s="125"/>
      <c r="I14" s="1639"/>
      <c r="J14" s="1639"/>
      <c r="K14" s="1639"/>
      <c r="L14" s="1639"/>
      <c r="M14" s="1639"/>
      <c r="N14" s="1639"/>
      <c r="O14" s="1426"/>
      <c r="P14" s="1427"/>
      <c r="Q14" s="1427"/>
      <c r="R14" s="1427"/>
      <c r="S14" s="1427"/>
      <c r="T14" s="1427"/>
      <c r="U14" s="1427"/>
      <c r="V14" s="1427"/>
      <c r="W14" s="1428"/>
      <c r="AC14" s="30"/>
    </row>
    <row r="15" spans="2:29" ht="13.5" customHeight="1" x14ac:dyDescent="0.15">
      <c r="B15" s="124"/>
      <c r="G15" s="30"/>
      <c r="H15" s="125"/>
      <c r="I15" s="1389" t="s">
        <v>1306</v>
      </c>
      <c r="J15" s="1390"/>
      <c r="K15" s="1390"/>
      <c r="L15" s="1390"/>
      <c r="M15" s="1390"/>
      <c r="N15" s="1391"/>
      <c r="O15" s="1389"/>
      <c r="P15" s="1390"/>
      <c r="Q15" s="1390"/>
      <c r="R15" s="1390"/>
      <c r="S15" s="1390"/>
      <c r="T15" s="1390"/>
      <c r="U15" s="1390"/>
      <c r="V15" s="1390"/>
      <c r="W15" s="1391"/>
      <c r="AC15" s="30"/>
    </row>
    <row r="16" spans="2:29" x14ac:dyDescent="0.15">
      <c r="B16" s="124"/>
      <c r="G16" s="30"/>
      <c r="H16" s="125"/>
      <c r="I16" s="1426"/>
      <c r="J16" s="1427"/>
      <c r="K16" s="1427"/>
      <c r="L16" s="1427"/>
      <c r="M16" s="1427"/>
      <c r="N16" s="1428"/>
      <c r="O16" s="1426"/>
      <c r="P16" s="1427"/>
      <c r="Q16" s="1427"/>
      <c r="R16" s="1427"/>
      <c r="S16" s="1427"/>
      <c r="T16" s="1427"/>
      <c r="U16" s="1427"/>
      <c r="V16" s="1427"/>
      <c r="W16" s="1428"/>
      <c r="AC16" s="30"/>
    </row>
    <row r="17" spans="2:29" x14ac:dyDescent="0.15">
      <c r="B17" s="124"/>
      <c r="G17" s="30"/>
      <c r="H17" s="125"/>
      <c r="I17" s="1389" t="s">
        <v>1307</v>
      </c>
      <c r="J17" s="1390"/>
      <c r="K17" s="1390"/>
      <c r="L17" s="1390"/>
      <c r="M17" s="1390"/>
      <c r="N17" s="1391"/>
      <c r="O17" s="1389"/>
      <c r="P17" s="1390"/>
      <c r="Q17" s="1390"/>
      <c r="R17" s="1390"/>
      <c r="S17" s="1390"/>
      <c r="T17" s="1390"/>
      <c r="U17" s="1390"/>
      <c r="V17" s="1390"/>
      <c r="W17" s="1391"/>
      <c r="AC17" s="30"/>
    </row>
    <row r="18" spans="2:29" x14ac:dyDescent="0.15">
      <c r="B18" s="124"/>
      <c r="G18" s="30"/>
      <c r="H18" s="125"/>
      <c r="I18" s="1426"/>
      <c r="J18" s="1427"/>
      <c r="K18" s="1427"/>
      <c r="L18" s="1427"/>
      <c r="M18" s="1427"/>
      <c r="N18" s="1428"/>
      <c r="O18" s="1426"/>
      <c r="P18" s="1427"/>
      <c r="Q18" s="1427"/>
      <c r="R18" s="1427"/>
      <c r="S18" s="1427"/>
      <c r="T18" s="1427"/>
      <c r="U18" s="1427"/>
      <c r="V18" s="1427"/>
      <c r="W18" s="1428"/>
      <c r="AC18" s="30"/>
    </row>
    <row r="19" spans="2:29" x14ac:dyDescent="0.15">
      <c r="B19" s="124"/>
      <c r="G19" s="30"/>
      <c r="H19" s="125"/>
      <c r="I19" s="1639" t="s">
        <v>1800</v>
      </c>
      <c r="J19" s="1639"/>
      <c r="K19" s="1639"/>
      <c r="L19" s="1639"/>
      <c r="M19" s="1639"/>
      <c r="N19" s="1639"/>
      <c r="O19" s="1389"/>
      <c r="P19" s="1390"/>
      <c r="Q19" s="1390"/>
      <c r="R19" s="1390"/>
      <c r="S19" s="1390"/>
      <c r="T19" s="1390"/>
      <c r="U19" s="1390"/>
      <c r="V19" s="1390"/>
      <c r="W19" s="1391"/>
      <c r="AC19" s="30"/>
    </row>
    <row r="20" spans="2:29" x14ac:dyDescent="0.15">
      <c r="B20" s="124"/>
      <c r="G20" s="30"/>
      <c r="H20" s="125"/>
      <c r="I20" s="1639"/>
      <c r="J20" s="1639"/>
      <c r="K20" s="1639"/>
      <c r="L20" s="1639"/>
      <c r="M20" s="1639"/>
      <c r="N20" s="1639"/>
      <c r="O20" s="1426"/>
      <c r="P20" s="1427"/>
      <c r="Q20" s="1427"/>
      <c r="R20" s="1427"/>
      <c r="S20" s="1427"/>
      <c r="T20" s="1427"/>
      <c r="U20" s="1427"/>
      <c r="V20" s="1427"/>
      <c r="W20" s="1428"/>
      <c r="AC20" s="30"/>
    </row>
    <row r="21" spans="2:29" x14ac:dyDescent="0.15">
      <c r="B21" s="124"/>
      <c r="G21" s="30"/>
      <c r="H21" s="125"/>
      <c r="I21" s="1639" t="s">
        <v>1801</v>
      </c>
      <c r="J21" s="1639"/>
      <c r="K21" s="1639"/>
      <c r="L21" s="1639"/>
      <c r="M21" s="1639"/>
      <c r="N21" s="1639"/>
      <c r="O21" s="1389"/>
      <c r="P21" s="1390"/>
      <c r="Q21" s="1390"/>
      <c r="R21" s="1390"/>
      <c r="S21" s="1390"/>
      <c r="T21" s="1390"/>
      <c r="U21" s="1390"/>
      <c r="V21" s="1390"/>
      <c r="W21" s="1391"/>
      <c r="AC21" s="30"/>
    </row>
    <row r="22" spans="2:29" x14ac:dyDescent="0.15">
      <c r="B22" s="124"/>
      <c r="G22" s="30"/>
      <c r="H22" s="125"/>
      <c r="I22" s="1639"/>
      <c r="J22" s="1639"/>
      <c r="K22" s="1639"/>
      <c r="L22" s="1639"/>
      <c r="M22" s="1639"/>
      <c r="N22" s="1639"/>
      <c r="O22" s="1426"/>
      <c r="P22" s="1427"/>
      <c r="Q22" s="1427"/>
      <c r="R22" s="1427"/>
      <c r="S22" s="1427"/>
      <c r="T22" s="1427"/>
      <c r="U22" s="1427"/>
      <c r="V22" s="1427"/>
      <c r="W22" s="1428"/>
      <c r="AC22" s="30"/>
    </row>
    <row r="23" spans="2:29" x14ac:dyDescent="0.15">
      <c r="B23" s="124"/>
      <c r="G23" s="30"/>
      <c r="H23" s="125"/>
      <c r="I23" s="1639" t="s">
        <v>1270</v>
      </c>
      <c r="J23" s="1639"/>
      <c r="K23" s="1639"/>
      <c r="L23" s="1639"/>
      <c r="M23" s="1639"/>
      <c r="N23" s="1639"/>
      <c r="O23" s="1389"/>
      <c r="P23" s="1390"/>
      <c r="Q23" s="1390"/>
      <c r="R23" s="1390"/>
      <c r="S23" s="1390"/>
      <c r="T23" s="1390"/>
      <c r="U23" s="1390"/>
      <c r="V23" s="1390"/>
      <c r="W23" s="1391"/>
      <c r="AC23" s="30"/>
    </row>
    <row r="24" spans="2:29" x14ac:dyDescent="0.15">
      <c r="B24" s="124"/>
      <c r="G24" s="30"/>
      <c r="H24" s="125"/>
      <c r="I24" s="1639"/>
      <c r="J24" s="1639"/>
      <c r="K24" s="1639"/>
      <c r="L24" s="1639"/>
      <c r="M24" s="1639"/>
      <c r="N24" s="1639"/>
      <c r="O24" s="1426"/>
      <c r="P24" s="1427"/>
      <c r="Q24" s="1427"/>
      <c r="R24" s="1427"/>
      <c r="S24" s="1427"/>
      <c r="T24" s="1427"/>
      <c r="U24" s="1427"/>
      <c r="V24" s="1427"/>
      <c r="W24" s="1428"/>
      <c r="AC24" s="30"/>
    </row>
    <row r="25" spans="2:29" x14ac:dyDescent="0.15">
      <c r="B25" s="124"/>
      <c r="G25" s="30"/>
      <c r="H25" s="125"/>
      <c r="I25" s="1639"/>
      <c r="J25" s="1639"/>
      <c r="K25" s="1639"/>
      <c r="L25" s="1639"/>
      <c r="M25" s="1639"/>
      <c r="N25" s="1639"/>
      <c r="O25" s="1389"/>
      <c r="P25" s="1390"/>
      <c r="Q25" s="1390"/>
      <c r="R25" s="1390"/>
      <c r="S25" s="1390"/>
      <c r="T25" s="1390"/>
      <c r="U25" s="1390"/>
      <c r="V25" s="1390"/>
      <c r="W25" s="1391"/>
      <c r="AC25" s="30"/>
    </row>
    <row r="26" spans="2:29" x14ac:dyDescent="0.15">
      <c r="B26" s="124"/>
      <c r="G26" s="30"/>
      <c r="H26" s="125"/>
      <c r="I26" s="1639"/>
      <c r="J26" s="1639"/>
      <c r="K26" s="1639"/>
      <c r="L26" s="1639"/>
      <c r="M26" s="1639"/>
      <c r="N26" s="1639"/>
      <c r="O26" s="1426"/>
      <c r="P26" s="1427"/>
      <c r="Q26" s="1427"/>
      <c r="R26" s="1427"/>
      <c r="S26" s="1427"/>
      <c r="T26" s="1427"/>
      <c r="U26" s="1427"/>
      <c r="V26" s="1427"/>
      <c r="W26" s="1428"/>
      <c r="AC26" s="30"/>
    </row>
    <row r="27" spans="2:29" x14ac:dyDescent="0.15">
      <c r="B27" s="124"/>
      <c r="G27" s="30"/>
      <c r="H27" s="125"/>
      <c r="I27" s="1639"/>
      <c r="J27" s="1639"/>
      <c r="K27" s="1639"/>
      <c r="L27" s="1639"/>
      <c r="M27" s="1639"/>
      <c r="N27" s="1639"/>
      <c r="O27" s="1389"/>
      <c r="P27" s="1390"/>
      <c r="Q27" s="1390"/>
      <c r="R27" s="1390"/>
      <c r="S27" s="1390"/>
      <c r="T27" s="1390"/>
      <c r="U27" s="1390"/>
      <c r="V27" s="1390"/>
      <c r="W27" s="1391"/>
      <c r="AC27" s="30"/>
    </row>
    <row r="28" spans="2:29" x14ac:dyDescent="0.15">
      <c r="B28" s="124"/>
      <c r="G28" s="30"/>
      <c r="H28" s="125"/>
      <c r="I28" s="1639"/>
      <c r="J28" s="1639"/>
      <c r="K28" s="1639"/>
      <c r="L28" s="1639"/>
      <c r="M28" s="1639"/>
      <c r="N28" s="1639"/>
      <c r="O28" s="1426"/>
      <c r="P28" s="1427"/>
      <c r="Q28" s="1427"/>
      <c r="R28" s="1427"/>
      <c r="S28" s="1427"/>
      <c r="T28" s="1427"/>
      <c r="U28" s="1427"/>
      <c r="V28" s="1427"/>
      <c r="W28" s="1428"/>
      <c r="AC28" s="30"/>
    </row>
    <row r="29" spans="2:29" x14ac:dyDescent="0.15">
      <c r="B29" s="124"/>
      <c r="G29" s="30"/>
      <c r="H29" s="125"/>
      <c r="I29" s="1639"/>
      <c r="J29" s="1639"/>
      <c r="K29" s="1639"/>
      <c r="L29" s="1639"/>
      <c r="M29" s="1639"/>
      <c r="N29" s="1639"/>
      <c r="O29" s="1389"/>
      <c r="P29" s="1390"/>
      <c r="Q29" s="1390"/>
      <c r="R29" s="1390"/>
      <c r="S29" s="1390"/>
      <c r="T29" s="1390"/>
      <c r="U29" s="1390"/>
      <c r="V29" s="1390"/>
      <c r="W29" s="1391"/>
      <c r="AC29" s="30"/>
    </row>
    <row r="30" spans="2:29" x14ac:dyDescent="0.15">
      <c r="B30" s="124"/>
      <c r="G30" s="30"/>
      <c r="H30" s="125"/>
      <c r="I30" s="1639"/>
      <c r="J30" s="1639"/>
      <c r="K30" s="1639"/>
      <c r="L30" s="1639"/>
      <c r="M30" s="1639"/>
      <c r="N30" s="1639"/>
      <c r="O30" s="1426"/>
      <c r="P30" s="1427"/>
      <c r="Q30" s="1427"/>
      <c r="R30" s="1427"/>
      <c r="S30" s="1427"/>
      <c r="T30" s="1427"/>
      <c r="U30" s="1427"/>
      <c r="V30" s="1427"/>
      <c r="W30" s="1428"/>
      <c r="AC30" s="30"/>
    </row>
    <row r="31" spans="2:29" x14ac:dyDescent="0.15">
      <c r="B31" s="124"/>
      <c r="G31" s="30"/>
      <c r="H31" s="125"/>
      <c r="I31" s="1639"/>
      <c r="J31" s="1639"/>
      <c r="K31" s="1639"/>
      <c r="L31" s="1639"/>
      <c r="M31" s="1639"/>
      <c r="N31" s="1639"/>
      <c r="O31" s="1389"/>
      <c r="P31" s="1390"/>
      <c r="Q31" s="1390"/>
      <c r="R31" s="1390"/>
      <c r="S31" s="1390"/>
      <c r="T31" s="1390"/>
      <c r="U31" s="1390"/>
      <c r="V31" s="1390"/>
      <c r="W31" s="1391"/>
      <c r="AC31" s="30"/>
    </row>
    <row r="32" spans="2:29" x14ac:dyDescent="0.15">
      <c r="B32" s="124"/>
      <c r="G32" s="30"/>
      <c r="H32" s="125"/>
      <c r="I32" s="1639"/>
      <c r="J32" s="1639"/>
      <c r="K32" s="1639"/>
      <c r="L32" s="1639"/>
      <c r="M32" s="1639"/>
      <c r="N32" s="1639"/>
      <c r="O32" s="1426"/>
      <c r="P32" s="1427"/>
      <c r="Q32" s="1427"/>
      <c r="R32" s="1427"/>
      <c r="S32" s="1427"/>
      <c r="T32" s="1427"/>
      <c r="U32" s="1427"/>
      <c r="V32" s="1427"/>
      <c r="W32" s="1428"/>
      <c r="AC32" s="30"/>
    </row>
    <row r="33" spans="2:30" x14ac:dyDescent="0.15">
      <c r="B33" s="682"/>
      <c r="C33" s="19"/>
      <c r="D33" s="19"/>
      <c r="E33" s="19"/>
      <c r="F33" s="19"/>
      <c r="G33" s="20"/>
      <c r="H33" s="161"/>
      <c r="I33" s="19"/>
      <c r="J33" s="19"/>
      <c r="K33" s="19"/>
      <c r="L33" s="19"/>
      <c r="M33" s="19"/>
      <c r="N33" s="19"/>
      <c r="O33" s="19"/>
      <c r="P33" s="19"/>
      <c r="Q33" s="19"/>
      <c r="R33" s="19"/>
      <c r="S33" s="19"/>
      <c r="T33" s="19"/>
      <c r="U33" s="19"/>
      <c r="V33" s="19"/>
      <c r="W33" s="19"/>
      <c r="X33" s="19"/>
      <c r="Y33" s="19"/>
      <c r="Z33" s="19"/>
      <c r="AA33" s="19"/>
      <c r="AB33" s="19"/>
      <c r="AC33" s="20"/>
    </row>
    <row r="34" spans="2:30" x14ac:dyDescent="0.15">
      <c r="H34" s="662"/>
      <c r="I34" s="662"/>
      <c r="J34" s="662"/>
      <c r="K34" s="662"/>
      <c r="L34" s="662"/>
      <c r="M34" s="662"/>
      <c r="N34" s="662"/>
      <c r="O34" s="662"/>
      <c r="P34" s="662"/>
      <c r="Q34" s="662"/>
      <c r="R34" s="662"/>
      <c r="S34" s="662"/>
      <c r="T34" s="662"/>
      <c r="U34" s="662"/>
      <c r="V34" s="662"/>
      <c r="W34" s="662"/>
      <c r="X34" s="662"/>
      <c r="Y34" s="662"/>
      <c r="Z34" s="662"/>
      <c r="AA34" s="662"/>
      <c r="AB34" s="662"/>
      <c r="AC34" s="662"/>
    </row>
    <row r="35" spans="2:30" ht="6" customHeight="1" x14ac:dyDescent="0.15"/>
    <row r="36" spans="2:30" ht="13.5" customHeight="1" x14ac:dyDescent="0.15">
      <c r="B36" s="3" t="s">
        <v>1169</v>
      </c>
      <c r="C36" s="1406" t="s">
        <v>2292</v>
      </c>
      <c r="D36" s="1406"/>
      <c r="E36" s="1406"/>
      <c r="F36" s="1406"/>
      <c r="G36" s="1406"/>
      <c r="H36" s="1406"/>
      <c r="I36" s="1406"/>
      <c r="J36" s="1406"/>
      <c r="K36" s="1406"/>
      <c r="L36" s="1406"/>
      <c r="M36" s="1406"/>
      <c r="N36" s="1406"/>
      <c r="O36" s="1406"/>
      <c r="P36" s="1406"/>
      <c r="Q36" s="1406"/>
      <c r="R36" s="1406"/>
      <c r="S36" s="1406"/>
      <c r="T36" s="1406"/>
      <c r="U36" s="1406"/>
      <c r="V36" s="1406"/>
      <c r="W36" s="1406"/>
      <c r="X36" s="1406"/>
      <c r="Y36" s="1406"/>
      <c r="Z36" s="1406"/>
      <c r="AA36" s="1406"/>
      <c r="AB36" s="1406"/>
      <c r="AC36" s="1406"/>
      <c r="AD36" s="785"/>
    </row>
    <row r="37" spans="2:30" x14ac:dyDescent="0.15">
      <c r="C37" s="1406"/>
      <c r="D37" s="1406"/>
      <c r="E37" s="1406"/>
      <c r="F37" s="1406"/>
      <c r="G37" s="1406"/>
      <c r="H37" s="1406"/>
      <c r="I37" s="1406"/>
      <c r="J37" s="1406"/>
      <c r="K37" s="1406"/>
      <c r="L37" s="1406"/>
      <c r="M37" s="1406"/>
      <c r="N37" s="1406"/>
      <c r="O37" s="1406"/>
      <c r="P37" s="1406"/>
      <c r="Q37" s="1406"/>
      <c r="R37" s="1406"/>
      <c r="S37" s="1406"/>
      <c r="T37" s="1406"/>
      <c r="U37" s="1406"/>
      <c r="V37" s="1406"/>
      <c r="W37" s="1406"/>
      <c r="X37" s="1406"/>
      <c r="Y37" s="1406"/>
      <c r="Z37" s="1406"/>
      <c r="AA37" s="1406"/>
      <c r="AB37" s="1406"/>
      <c r="AC37" s="1406"/>
      <c r="AD37" s="785"/>
    </row>
    <row r="122" spans="3:7" x14ac:dyDescent="0.15">
      <c r="C122" s="19"/>
      <c r="D122" s="19"/>
      <c r="E122" s="19"/>
      <c r="F122" s="19"/>
      <c r="G122" s="19"/>
    </row>
    <row r="123" spans="3:7" x14ac:dyDescent="0.15">
      <c r="C123" s="1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39" customWidth="1"/>
    <col min="2" max="2" width="1.125" style="739" customWidth="1"/>
    <col min="3" max="3" width="3.375" style="739" customWidth="1"/>
    <col min="4" max="4" width="3.25" style="739" customWidth="1"/>
    <col min="5" max="18" width="4" style="739"/>
    <col min="19" max="19" width="6.375" style="739" customWidth="1"/>
    <col min="20" max="20" width="1.75" style="739" customWidth="1"/>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8" x14ac:dyDescent="0.15">
      <c r="B2" s="739" t="s">
        <v>2011</v>
      </c>
      <c r="C2"/>
      <c r="D2"/>
      <c r="E2"/>
      <c r="F2"/>
      <c r="G2"/>
      <c r="H2"/>
      <c r="I2"/>
      <c r="J2"/>
      <c r="K2"/>
      <c r="L2"/>
      <c r="M2"/>
      <c r="N2"/>
      <c r="O2"/>
      <c r="P2"/>
      <c r="Q2"/>
      <c r="R2"/>
      <c r="S2"/>
      <c r="T2"/>
      <c r="U2"/>
      <c r="V2"/>
      <c r="W2"/>
      <c r="X2"/>
      <c r="Y2"/>
    </row>
    <row r="4" spans="2:28" x14ac:dyDescent="0.15">
      <c r="B4" s="1271" t="s">
        <v>1983</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8"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8" ht="22.5" customHeight="1" x14ac:dyDescent="0.15">
      <c r="B7" s="1639" t="s">
        <v>934</v>
      </c>
      <c r="C7" s="1639"/>
      <c r="D7" s="1639"/>
      <c r="E7" s="1639"/>
      <c r="F7" s="1639"/>
      <c r="G7" s="644" t="s">
        <v>10</v>
      </c>
      <c r="H7" s="773" t="s">
        <v>905</v>
      </c>
      <c r="I7" s="773"/>
      <c r="J7" s="773"/>
      <c r="K7" s="773"/>
      <c r="L7" s="644" t="s">
        <v>10</v>
      </c>
      <c r="M7" s="773" t="s">
        <v>906</v>
      </c>
      <c r="N7" s="773"/>
      <c r="O7" s="773"/>
      <c r="P7" s="773"/>
      <c r="Q7" s="644" t="s">
        <v>10</v>
      </c>
      <c r="R7" s="773" t="s">
        <v>907</v>
      </c>
      <c r="S7" s="773"/>
      <c r="T7" s="773"/>
      <c r="U7" s="773"/>
      <c r="V7" s="773"/>
      <c r="W7" s="728"/>
      <c r="X7" s="728"/>
      <c r="Y7" s="729"/>
    </row>
    <row r="8" spans="2:28" ht="20.100000000000001" customHeight="1" x14ac:dyDescent="0.15">
      <c r="B8" s="1389" t="s">
        <v>935</v>
      </c>
      <c r="C8" s="1390"/>
      <c r="D8" s="1390"/>
      <c r="E8" s="1390"/>
      <c r="F8" s="1391"/>
      <c r="G8" s="672" t="s">
        <v>10</v>
      </c>
      <c r="H8" s="1753" t="s">
        <v>1984</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59"/>
      <c r="C9" s="1271"/>
      <c r="D9" s="1271"/>
      <c r="E9" s="1271"/>
      <c r="F9" s="1660"/>
      <c r="G9" s="672" t="s">
        <v>10</v>
      </c>
      <c r="H9" s="1650" t="s">
        <v>1985</v>
      </c>
      <c r="I9" s="1650"/>
      <c r="J9" s="1650"/>
      <c r="K9" s="1650"/>
      <c r="L9" s="1650"/>
      <c r="M9" s="1650"/>
      <c r="N9" s="1650"/>
      <c r="O9" s="1650"/>
      <c r="P9" s="1650"/>
      <c r="Q9" s="1650"/>
      <c r="R9" s="1650"/>
      <c r="S9" s="1650"/>
      <c r="T9" s="1650"/>
      <c r="U9" s="1650"/>
      <c r="V9" s="1650"/>
      <c r="W9" s="1650"/>
      <c r="X9" s="1650"/>
      <c r="Y9" s="1652"/>
    </row>
    <row r="10" spans="2:28" ht="20.100000000000001" customHeight="1" x14ac:dyDescent="0.15">
      <c r="B10" s="1426"/>
      <c r="C10" s="1427"/>
      <c r="D10" s="1427"/>
      <c r="E10" s="1427"/>
      <c r="F10" s="1428"/>
      <c r="G10" s="649" t="s">
        <v>10</v>
      </c>
      <c r="H10" s="1756" t="s">
        <v>1045</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389" t="s">
        <v>940</v>
      </c>
      <c r="C11" s="1390"/>
      <c r="D11" s="1390"/>
      <c r="E11" s="1390"/>
      <c r="F11" s="1391"/>
      <c r="G11" s="646" t="s">
        <v>10</v>
      </c>
      <c r="H11" s="1753" t="s">
        <v>1986</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26"/>
      <c r="C12" s="1427"/>
      <c r="D12" s="1427"/>
      <c r="E12" s="1427"/>
      <c r="F12" s="1428"/>
      <c r="G12" s="649" t="s">
        <v>10</v>
      </c>
      <c r="H12" s="1756" t="s">
        <v>1987</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739" t="s">
        <v>2429</v>
      </c>
    </row>
    <row r="15" spans="2:28" x14ac:dyDescent="0.15">
      <c r="B15" s="754"/>
      <c r="C15" s="755" t="s">
        <v>1988</v>
      </c>
      <c r="D15" s="755"/>
      <c r="E15" s="755"/>
      <c r="F15" s="755"/>
      <c r="G15" s="755"/>
      <c r="H15" s="755"/>
      <c r="I15" s="755"/>
      <c r="J15" s="755"/>
      <c r="K15" s="755"/>
      <c r="L15" s="755"/>
      <c r="M15" s="755"/>
      <c r="N15" s="755"/>
      <c r="O15" s="755"/>
      <c r="P15" s="755"/>
      <c r="Q15" s="755"/>
      <c r="R15" s="755"/>
      <c r="S15" s="755"/>
      <c r="T15" s="756"/>
      <c r="U15" s="754"/>
      <c r="V15" s="151" t="s">
        <v>912</v>
      </c>
      <c r="W15" s="151" t="s">
        <v>913</v>
      </c>
      <c r="X15" s="151" t="s">
        <v>914</v>
      </c>
      <c r="Y15" s="756"/>
      <c r="Z15"/>
      <c r="AA15"/>
      <c r="AB15"/>
    </row>
    <row r="16" spans="2:28" ht="6.75" customHeight="1" x14ac:dyDescent="0.15">
      <c r="B16" s="747"/>
      <c r="C16" s="654"/>
      <c r="D16" s="654"/>
      <c r="E16" s="654"/>
      <c r="F16" s="654"/>
      <c r="G16" s="654"/>
      <c r="H16" s="654"/>
      <c r="I16" s="654"/>
      <c r="J16" s="654"/>
      <c r="K16" s="654"/>
      <c r="L16" s="654"/>
      <c r="M16" s="654"/>
      <c r="N16" s="654"/>
      <c r="O16" s="654"/>
      <c r="P16" s="654"/>
      <c r="Q16" s="654"/>
      <c r="R16" s="654"/>
      <c r="S16" s="654"/>
      <c r="T16" s="746"/>
      <c r="U16" s="747"/>
      <c r="V16" s="122"/>
      <c r="W16" s="122"/>
      <c r="X16" s="122"/>
      <c r="Y16" s="746"/>
      <c r="Z16"/>
      <c r="AA16"/>
      <c r="AB16"/>
    </row>
    <row r="17" spans="2:28" ht="38.25" customHeight="1" x14ac:dyDescent="0.15">
      <c r="B17" s="747"/>
      <c r="C17" s="657" t="s">
        <v>1989</v>
      </c>
      <c r="D17" s="2019" t="s">
        <v>1990</v>
      </c>
      <c r="E17" s="2019"/>
      <c r="F17" s="2019"/>
      <c r="G17" s="2019"/>
      <c r="H17" s="2019"/>
      <c r="I17" s="2019"/>
      <c r="J17" s="2019"/>
      <c r="K17" s="2019"/>
      <c r="L17" s="2019"/>
      <c r="M17" s="2019"/>
      <c r="N17" s="2019"/>
      <c r="O17" s="2019"/>
      <c r="P17" s="2019"/>
      <c r="Q17" s="2019"/>
      <c r="R17" s="2019"/>
      <c r="S17" s="2020"/>
      <c r="T17" s="746"/>
      <c r="U17" s="747"/>
      <c r="V17" s="672" t="s">
        <v>10</v>
      </c>
      <c r="W17" s="672" t="s">
        <v>913</v>
      </c>
      <c r="X17" s="672" t="s">
        <v>10</v>
      </c>
      <c r="Y17" s="71"/>
    </row>
    <row r="18" spans="2:28" ht="35.25" customHeight="1" x14ac:dyDescent="0.15">
      <c r="B18" s="747"/>
      <c r="C18" s="657" t="s">
        <v>1004</v>
      </c>
      <c r="D18" s="2019" t="s">
        <v>1991</v>
      </c>
      <c r="E18" s="2019"/>
      <c r="F18" s="2019"/>
      <c r="G18" s="2019"/>
      <c r="H18" s="2019"/>
      <c r="I18" s="2019"/>
      <c r="J18" s="2019"/>
      <c r="K18" s="2019"/>
      <c r="L18" s="2019"/>
      <c r="M18" s="2019"/>
      <c r="N18" s="2019"/>
      <c r="O18" s="2019"/>
      <c r="P18" s="2019"/>
      <c r="Q18" s="2019"/>
      <c r="R18" s="2019"/>
      <c r="S18" s="2020"/>
      <c r="T18" s="746"/>
      <c r="U18" s="747"/>
      <c r="V18" s="672" t="s">
        <v>10</v>
      </c>
      <c r="W18" s="672" t="s">
        <v>913</v>
      </c>
      <c r="X18" s="672" t="s">
        <v>10</v>
      </c>
      <c r="Y18" s="71"/>
    </row>
    <row r="19" spans="2:28" ht="30.75" customHeight="1" x14ac:dyDescent="0.15">
      <c r="B19" s="747"/>
      <c r="C19" s="657" t="s">
        <v>1145</v>
      </c>
      <c r="D19" s="2017" t="s">
        <v>1992</v>
      </c>
      <c r="E19" s="2017"/>
      <c r="F19" s="2017"/>
      <c r="G19" s="2017"/>
      <c r="H19" s="2017"/>
      <c r="I19" s="2017"/>
      <c r="J19" s="2017"/>
      <c r="K19" s="2017"/>
      <c r="L19" s="2017"/>
      <c r="M19" s="2017"/>
      <c r="N19" s="2017"/>
      <c r="O19" s="2017"/>
      <c r="P19" s="2017"/>
      <c r="Q19" s="2017"/>
      <c r="R19" s="2017"/>
      <c r="S19" s="2018"/>
      <c r="T19" s="746"/>
      <c r="U19" s="747"/>
      <c r="V19" s="672" t="s">
        <v>10</v>
      </c>
      <c r="W19" s="672" t="s">
        <v>913</v>
      </c>
      <c r="X19" s="672" t="s">
        <v>10</v>
      </c>
      <c r="Y19" s="71"/>
    </row>
    <row r="20" spans="2:28" ht="25.5" customHeight="1" x14ac:dyDescent="0.15">
      <c r="B20" s="747"/>
      <c r="C20" s="657" t="s">
        <v>1147</v>
      </c>
      <c r="D20" s="2019" t="s">
        <v>1993</v>
      </c>
      <c r="E20" s="2019"/>
      <c r="F20" s="2019"/>
      <c r="G20" s="2019"/>
      <c r="H20" s="2019"/>
      <c r="I20" s="2019"/>
      <c r="J20" s="2019"/>
      <c r="K20" s="2019"/>
      <c r="L20" s="2019"/>
      <c r="M20" s="2019"/>
      <c r="N20" s="2019"/>
      <c r="O20" s="2019"/>
      <c r="P20" s="2019"/>
      <c r="Q20" s="2019"/>
      <c r="R20" s="2019"/>
      <c r="S20" s="2020"/>
      <c r="T20" s="746"/>
      <c r="U20" s="747"/>
      <c r="V20" s="672" t="s">
        <v>10</v>
      </c>
      <c r="W20" s="672" t="s">
        <v>913</v>
      </c>
      <c r="X20" s="672" t="s">
        <v>10</v>
      </c>
      <c r="Y20" s="71"/>
    </row>
    <row r="21" spans="2:28" ht="27.75" customHeight="1" x14ac:dyDescent="0.15">
      <c r="B21" s="747"/>
      <c r="C21" s="1279" t="s">
        <v>1154</v>
      </c>
      <c r="D21" s="2021" t="s">
        <v>1994</v>
      </c>
      <c r="E21" s="2022"/>
      <c r="F21" s="2019" t="s">
        <v>1995</v>
      </c>
      <c r="G21" s="2019"/>
      <c r="H21" s="2019"/>
      <c r="I21" s="2019"/>
      <c r="J21" s="2019"/>
      <c r="K21" s="2019"/>
      <c r="L21" s="2019"/>
      <c r="M21" s="2019"/>
      <c r="N21" s="2019"/>
      <c r="O21" s="2019"/>
      <c r="P21" s="2019"/>
      <c r="Q21" s="2019"/>
      <c r="R21" s="2019"/>
      <c r="S21" s="2020"/>
      <c r="T21" s="746"/>
      <c r="U21" s="747"/>
      <c r="V21" s="672" t="s">
        <v>10</v>
      </c>
      <c r="W21" s="672" t="s">
        <v>913</v>
      </c>
      <c r="X21" s="672" t="s">
        <v>10</v>
      </c>
      <c r="Y21" s="71"/>
    </row>
    <row r="22" spans="2:28" ht="27.75" customHeight="1" x14ac:dyDescent="0.15">
      <c r="B22" s="747"/>
      <c r="C22" s="1767"/>
      <c r="D22" s="2023"/>
      <c r="E22" s="2024"/>
      <c r="F22" s="2019" t="s">
        <v>1996</v>
      </c>
      <c r="G22" s="2019"/>
      <c r="H22" s="2019"/>
      <c r="I22" s="2019"/>
      <c r="J22" s="2019"/>
      <c r="K22" s="2019"/>
      <c r="L22" s="2019"/>
      <c r="M22" s="2019"/>
      <c r="N22" s="2019"/>
      <c r="O22" s="2019"/>
      <c r="P22" s="2019"/>
      <c r="Q22" s="2019"/>
      <c r="R22" s="2019"/>
      <c r="S22" s="2020"/>
      <c r="T22" s="746"/>
      <c r="U22" s="747"/>
      <c r="V22" s="672"/>
      <c r="W22" s="672"/>
      <c r="X22" s="672"/>
      <c r="Y22" s="71"/>
    </row>
    <row r="23" spans="2:28" ht="27" customHeight="1" x14ac:dyDescent="0.15">
      <c r="B23" s="747"/>
      <c r="C23" s="1767"/>
      <c r="D23" s="2023"/>
      <c r="E23" s="2024"/>
      <c r="F23" s="2019" t="s">
        <v>1997</v>
      </c>
      <c r="G23" s="2019"/>
      <c r="H23" s="2019"/>
      <c r="I23" s="2019"/>
      <c r="J23" s="2019"/>
      <c r="K23" s="2019"/>
      <c r="L23" s="2019"/>
      <c r="M23" s="2019"/>
      <c r="N23" s="2019"/>
      <c r="O23" s="2019"/>
      <c r="P23" s="2019"/>
      <c r="Q23" s="2019"/>
      <c r="R23" s="2019"/>
      <c r="S23" s="2020"/>
      <c r="T23" s="746"/>
      <c r="U23" s="747"/>
      <c r="V23" s="672"/>
      <c r="W23" s="672"/>
      <c r="X23" s="672"/>
      <c r="Y23" s="71"/>
    </row>
    <row r="24" spans="2:28" ht="27.75" customHeight="1" x14ac:dyDescent="0.15">
      <c r="B24" s="747"/>
      <c r="C24" s="1769"/>
      <c r="D24" s="2025"/>
      <c r="E24" s="2026"/>
      <c r="F24" s="2019" t="s">
        <v>1998</v>
      </c>
      <c r="G24" s="2019"/>
      <c r="H24" s="2019"/>
      <c r="I24" s="2019"/>
      <c r="J24" s="2019"/>
      <c r="K24" s="2019"/>
      <c r="L24" s="2019"/>
      <c r="M24" s="2019"/>
      <c r="N24" s="2019"/>
      <c r="O24" s="2019"/>
      <c r="P24" s="2019"/>
      <c r="Q24" s="2019"/>
      <c r="R24" s="2019"/>
      <c r="S24" s="2020"/>
      <c r="T24" s="746"/>
      <c r="U24" s="747"/>
      <c r="V24" s="672"/>
      <c r="W24" s="672"/>
      <c r="X24" s="672"/>
      <c r="Y24" s="71"/>
    </row>
    <row r="25" spans="2:28" ht="6" customHeight="1" x14ac:dyDescent="0.15">
      <c r="B25" s="747"/>
      <c r="C25" s="815"/>
      <c r="D25" s="672"/>
      <c r="E25" s="815"/>
      <c r="G25" s="815"/>
      <c r="H25" s="815"/>
      <c r="I25" s="815"/>
      <c r="J25" s="815"/>
      <c r="K25" s="815"/>
      <c r="L25" s="815"/>
      <c r="M25" s="815"/>
      <c r="N25" s="815"/>
      <c r="O25" s="815"/>
      <c r="P25" s="815"/>
      <c r="Q25" s="815"/>
      <c r="R25" s="815"/>
      <c r="S25" s="815"/>
      <c r="T25" s="746"/>
      <c r="U25" s="747"/>
      <c r="V25" s="795"/>
      <c r="W25" s="672"/>
      <c r="X25" s="795"/>
      <c r="Y25" s="71"/>
    </row>
    <row r="26" spans="2:28" x14ac:dyDescent="0.15">
      <c r="B26" s="747"/>
      <c r="C26" s="739" t="s">
        <v>1999</v>
      </c>
      <c r="T26" s="746"/>
      <c r="U26" s="747"/>
      <c r="Y26" s="746"/>
      <c r="Z26"/>
      <c r="AA26"/>
      <c r="AB26"/>
    </row>
    <row r="27" spans="2:28" ht="5.25" customHeight="1" x14ac:dyDescent="0.15">
      <c r="B27" s="747"/>
      <c r="T27" s="746"/>
      <c r="U27" s="747"/>
      <c r="Y27" s="746"/>
      <c r="Z27"/>
      <c r="AA27"/>
      <c r="AB27"/>
    </row>
    <row r="28" spans="2:28" ht="35.25" customHeight="1" x14ac:dyDescent="0.15">
      <c r="B28" s="747"/>
      <c r="C28" s="657" t="s">
        <v>1989</v>
      </c>
      <c r="D28" s="2019" t="s">
        <v>2000</v>
      </c>
      <c r="E28" s="2019"/>
      <c r="F28" s="2019"/>
      <c r="G28" s="2019"/>
      <c r="H28" s="2019"/>
      <c r="I28" s="2019"/>
      <c r="J28" s="2019"/>
      <c r="K28" s="2019"/>
      <c r="L28" s="2019"/>
      <c r="M28" s="2019"/>
      <c r="N28" s="2019"/>
      <c r="O28" s="2019"/>
      <c r="P28" s="2019"/>
      <c r="Q28" s="2019"/>
      <c r="R28" s="2019"/>
      <c r="S28" s="2020"/>
      <c r="T28" s="746"/>
      <c r="U28" s="747"/>
      <c r="V28" s="672" t="s">
        <v>10</v>
      </c>
      <c r="W28" s="672" t="s">
        <v>913</v>
      </c>
      <c r="X28" s="672" t="s">
        <v>10</v>
      </c>
      <c r="Y28" s="71"/>
    </row>
    <row r="29" spans="2:28" ht="25.5" customHeight="1" x14ac:dyDescent="0.15">
      <c r="B29" s="747"/>
      <c r="C29" s="657" t="s">
        <v>1004</v>
      </c>
      <c r="D29" s="2019" t="s">
        <v>2001</v>
      </c>
      <c r="E29" s="2019"/>
      <c r="F29" s="2019"/>
      <c r="G29" s="2019"/>
      <c r="H29" s="2019"/>
      <c r="I29" s="2019"/>
      <c r="J29" s="2019"/>
      <c r="K29" s="2019"/>
      <c r="L29" s="2019"/>
      <c r="M29" s="2019"/>
      <c r="N29" s="2019"/>
      <c r="O29" s="2019"/>
      <c r="P29" s="2019"/>
      <c r="Q29" s="2019"/>
      <c r="R29" s="2019"/>
      <c r="S29" s="2020"/>
      <c r="T29" s="746"/>
      <c r="U29" s="747"/>
      <c r="V29" s="672" t="s">
        <v>10</v>
      </c>
      <c r="W29" s="672" t="s">
        <v>913</v>
      </c>
      <c r="X29" s="672" t="s">
        <v>10</v>
      </c>
      <c r="Y29" s="71"/>
    </row>
    <row r="30" spans="2:28" ht="22.5" customHeight="1" x14ac:dyDescent="0.15">
      <c r="B30" s="747"/>
      <c r="C30" s="657" t="s">
        <v>1145</v>
      </c>
      <c r="D30" s="2017" t="s">
        <v>1992</v>
      </c>
      <c r="E30" s="2017"/>
      <c r="F30" s="2017"/>
      <c r="G30" s="2017"/>
      <c r="H30" s="2017"/>
      <c r="I30" s="2017"/>
      <c r="J30" s="2017"/>
      <c r="K30" s="2017"/>
      <c r="L30" s="2017"/>
      <c r="M30" s="2017"/>
      <c r="N30" s="2017"/>
      <c r="O30" s="2017"/>
      <c r="P30" s="2017"/>
      <c r="Q30" s="2017"/>
      <c r="R30" s="2017"/>
      <c r="S30" s="2018"/>
      <c r="T30" s="746"/>
      <c r="U30" s="747"/>
      <c r="V30" s="672" t="s">
        <v>10</v>
      </c>
      <c r="W30" s="672" t="s">
        <v>913</v>
      </c>
      <c r="X30" s="672" t="s">
        <v>10</v>
      </c>
      <c r="Y30" s="71"/>
    </row>
    <row r="31" spans="2:28" ht="24" customHeight="1" x14ac:dyDescent="0.15">
      <c r="B31" s="747"/>
      <c r="C31" s="657" t="s">
        <v>1147</v>
      </c>
      <c r="D31" s="2019" t="s">
        <v>2002</v>
      </c>
      <c r="E31" s="2019"/>
      <c r="F31" s="2019"/>
      <c r="G31" s="2019"/>
      <c r="H31" s="2019"/>
      <c r="I31" s="2019"/>
      <c r="J31" s="2019"/>
      <c r="K31" s="2019"/>
      <c r="L31" s="2019"/>
      <c r="M31" s="2019"/>
      <c r="N31" s="2019"/>
      <c r="O31" s="2019"/>
      <c r="P31" s="2019"/>
      <c r="Q31" s="2019"/>
      <c r="R31" s="2019"/>
      <c r="S31" s="2020"/>
      <c r="T31" s="746"/>
      <c r="U31" s="747"/>
      <c r="V31" s="672" t="s">
        <v>10</v>
      </c>
      <c r="W31" s="672" t="s">
        <v>913</v>
      </c>
      <c r="X31" s="672" t="s">
        <v>10</v>
      </c>
      <c r="Y31" s="71"/>
    </row>
    <row r="32" spans="2:28" ht="24" customHeight="1" x14ac:dyDescent="0.15">
      <c r="B32" s="747"/>
      <c r="C32" s="1279" t="s">
        <v>1154</v>
      </c>
      <c r="D32" s="2021" t="s">
        <v>1994</v>
      </c>
      <c r="E32" s="2022"/>
      <c r="F32" s="2019" t="s">
        <v>2003</v>
      </c>
      <c r="G32" s="2019"/>
      <c r="H32" s="2019"/>
      <c r="I32" s="2019"/>
      <c r="J32" s="2019"/>
      <c r="K32" s="2019"/>
      <c r="L32" s="2019"/>
      <c r="M32" s="2019"/>
      <c r="N32" s="2019"/>
      <c r="O32" s="2019"/>
      <c r="P32" s="2019"/>
      <c r="Q32" s="2019"/>
      <c r="R32" s="2019"/>
      <c r="S32" s="2020"/>
      <c r="T32" s="746"/>
      <c r="U32" s="747"/>
      <c r="V32" s="672" t="s">
        <v>10</v>
      </c>
      <c r="W32" s="672" t="s">
        <v>913</v>
      </c>
      <c r="X32" s="672" t="s">
        <v>10</v>
      </c>
      <c r="Y32" s="71"/>
    </row>
    <row r="33" spans="2:28" ht="23.25" customHeight="1" x14ac:dyDescent="0.15">
      <c r="B33" s="747"/>
      <c r="C33" s="1767"/>
      <c r="D33" s="2023"/>
      <c r="E33" s="2024"/>
      <c r="F33" s="2019" t="s">
        <v>2004</v>
      </c>
      <c r="G33" s="2019"/>
      <c r="H33" s="2019"/>
      <c r="I33" s="2019"/>
      <c r="J33" s="2019"/>
      <c r="K33" s="2019"/>
      <c r="L33" s="2019"/>
      <c r="M33" s="2019"/>
      <c r="N33" s="2019"/>
      <c r="O33" s="2019"/>
      <c r="P33" s="2019"/>
      <c r="Q33" s="2019"/>
      <c r="R33" s="2019"/>
      <c r="S33" s="2020"/>
      <c r="T33" s="746"/>
      <c r="U33" s="747"/>
      <c r="V33" s="672"/>
      <c r="W33" s="672"/>
      <c r="X33" s="672"/>
      <c r="Y33" s="71"/>
    </row>
    <row r="34" spans="2:28" ht="22.5" customHeight="1" x14ac:dyDescent="0.15">
      <c r="B34" s="747"/>
      <c r="C34" s="1767"/>
      <c r="D34" s="2023"/>
      <c r="E34" s="2024"/>
      <c r="F34" s="2019" t="s">
        <v>1996</v>
      </c>
      <c r="G34" s="2019"/>
      <c r="H34" s="2019"/>
      <c r="I34" s="2019"/>
      <c r="J34" s="2019"/>
      <c r="K34" s="2019"/>
      <c r="L34" s="2019"/>
      <c r="M34" s="2019"/>
      <c r="N34" s="2019"/>
      <c r="O34" s="2019"/>
      <c r="P34" s="2019"/>
      <c r="Q34" s="2019"/>
      <c r="R34" s="2019"/>
      <c r="S34" s="2020"/>
      <c r="T34" s="746"/>
      <c r="U34" s="747"/>
      <c r="V34" s="672"/>
      <c r="W34" s="672"/>
      <c r="X34" s="672"/>
      <c r="Y34" s="71"/>
    </row>
    <row r="35" spans="2:28" ht="24.75" customHeight="1" x14ac:dyDescent="0.15">
      <c r="B35" s="747"/>
      <c r="C35" s="1769"/>
      <c r="D35" s="2025"/>
      <c r="E35" s="2026"/>
      <c r="F35" s="2019" t="s">
        <v>1997</v>
      </c>
      <c r="G35" s="2019"/>
      <c r="H35" s="2019"/>
      <c r="I35" s="2019"/>
      <c r="J35" s="2019"/>
      <c r="K35" s="2019"/>
      <c r="L35" s="2019"/>
      <c r="M35" s="2019"/>
      <c r="N35" s="2019"/>
      <c r="O35" s="2019"/>
      <c r="P35" s="2019"/>
      <c r="Q35" s="2019"/>
      <c r="R35" s="2019"/>
      <c r="S35" s="2020"/>
      <c r="T35" s="746"/>
      <c r="U35" s="747"/>
      <c r="V35" s="672"/>
      <c r="W35" s="672"/>
      <c r="X35" s="672"/>
      <c r="Y35" s="71"/>
    </row>
    <row r="36" spans="2:28" ht="5.25" customHeight="1" x14ac:dyDescent="0.15">
      <c r="B36" s="747"/>
      <c r="C36" s="126"/>
      <c r="D36" s="672"/>
      <c r="E36" s="815"/>
      <c r="G36" s="815"/>
      <c r="H36" s="815"/>
      <c r="I36" s="815"/>
      <c r="J36" s="815"/>
      <c r="K36" s="815"/>
      <c r="L36" s="815"/>
      <c r="M36" s="815"/>
      <c r="N36" s="815"/>
      <c r="O36" s="815"/>
      <c r="P36" s="815"/>
      <c r="Q36" s="815"/>
      <c r="R36" s="815"/>
      <c r="S36" s="815"/>
      <c r="T36" s="746"/>
      <c r="U36" s="747"/>
      <c r="V36" s="2"/>
      <c r="W36" s="2"/>
      <c r="X36" s="2"/>
      <c r="Y36" s="71"/>
    </row>
    <row r="37" spans="2:28" x14ac:dyDescent="0.15">
      <c r="B37" s="747"/>
      <c r="C37" s="739" t="s">
        <v>2005</v>
      </c>
      <c r="T37" s="746"/>
      <c r="U37" s="747"/>
      <c r="Y37" s="746"/>
      <c r="Z37"/>
      <c r="AA37"/>
      <c r="AB37"/>
    </row>
    <row r="38" spans="2:28" ht="5.25" customHeight="1" x14ac:dyDescent="0.15">
      <c r="B38" s="747"/>
      <c r="C38" s="654"/>
      <c r="D38" s="654"/>
      <c r="E38" s="654"/>
      <c r="F38" s="654"/>
      <c r="G38" s="654"/>
      <c r="H38" s="654"/>
      <c r="I38" s="654"/>
      <c r="J38" s="654"/>
      <c r="K38" s="654"/>
      <c r="L38" s="654"/>
      <c r="M38" s="654"/>
      <c r="N38" s="654"/>
      <c r="O38" s="654"/>
      <c r="P38" s="654"/>
      <c r="Q38" s="654"/>
      <c r="R38" s="654"/>
      <c r="S38" s="654"/>
      <c r="T38" s="746"/>
      <c r="U38" s="747"/>
      <c r="Y38" s="746"/>
      <c r="Z38"/>
      <c r="AA38"/>
      <c r="AB38"/>
    </row>
    <row r="39" spans="2:28" ht="37.5" customHeight="1" x14ac:dyDescent="0.15">
      <c r="B39" s="747"/>
      <c r="C39" s="763" t="s">
        <v>1001</v>
      </c>
      <c r="D39" s="2027" t="s">
        <v>2006</v>
      </c>
      <c r="E39" s="2027"/>
      <c r="F39" s="2027"/>
      <c r="G39" s="2027"/>
      <c r="H39" s="2027"/>
      <c r="I39" s="2027"/>
      <c r="J39" s="2027"/>
      <c r="K39" s="2027"/>
      <c r="L39" s="2027"/>
      <c r="M39" s="2027"/>
      <c r="N39" s="2027"/>
      <c r="O39" s="2027"/>
      <c r="P39" s="2027"/>
      <c r="Q39" s="2027"/>
      <c r="R39" s="2027"/>
      <c r="S39" s="2028"/>
      <c r="T39" s="746"/>
      <c r="U39" s="747"/>
      <c r="V39" s="672" t="s">
        <v>10</v>
      </c>
      <c r="W39" s="672" t="s">
        <v>913</v>
      </c>
      <c r="X39" s="672" t="s">
        <v>10</v>
      </c>
      <c r="Y39" s="71"/>
    </row>
    <row r="40" spans="2:28" ht="37.5" customHeight="1" x14ac:dyDescent="0.15">
      <c r="B40" s="747"/>
      <c r="C40" s="657" t="s">
        <v>1004</v>
      </c>
      <c r="D40" s="2019" t="s">
        <v>2007</v>
      </c>
      <c r="E40" s="2019"/>
      <c r="F40" s="2019"/>
      <c r="G40" s="2019"/>
      <c r="H40" s="2019"/>
      <c r="I40" s="2019"/>
      <c r="J40" s="2019"/>
      <c r="K40" s="2019"/>
      <c r="L40" s="2019"/>
      <c r="M40" s="2019"/>
      <c r="N40" s="2019"/>
      <c r="O40" s="2019"/>
      <c r="P40" s="2019"/>
      <c r="Q40" s="2019"/>
      <c r="R40" s="2019"/>
      <c r="S40" s="2020"/>
      <c r="T40" s="746"/>
      <c r="U40" s="747"/>
      <c r="V40" s="672" t="s">
        <v>10</v>
      </c>
      <c r="W40" s="672" t="s">
        <v>913</v>
      </c>
      <c r="X40" s="672" t="s">
        <v>10</v>
      </c>
      <c r="Y40" s="71"/>
    </row>
    <row r="41" spans="2:28" ht="29.25" customHeight="1" x14ac:dyDescent="0.15">
      <c r="B41" s="747"/>
      <c r="C41" s="657" t="s">
        <v>1145</v>
      </c>
      <c r="D41" s="2019" t="s">
        <v>2001</v>
      </c>
      <c r="E41" s="2019"/>
      <c r="F41" s="2019"/>
      <c r="G41" s="2019"/>
      <c r="H41" s="2019"/>
      <c r="I41" s="2019"/>
      <c r="J41" s="2019"/>
      <c r="K41" s="2019"/>
      <c r="L41" s="2019"/>
      <c r="M41" s="2019"/>
      <c r="N41" s="2019"/>
      <c r="O41" s="2019"/>
      <c r="P41" s="2019"/>
      <c r="Q41" s="2019"/>
      <c r="R41" s="2019"/>
      <c r="S41" s="2020"/>
      <c r="T41" s="746"/>
      <c r="U41" s="747"/>
      <c r="V41" s="672" t="s">
        <v>10</v>
      </c>
      <c r="W41" s="672" t="s">
        <v>913</v>
      </c>
      <c r="X41" s="672" t="s">
        <v>10</v>
      </c>
      <c r="Y41" s="71"/>
    </row>
    <row r="42" spans="2:28" ht="18" customHeight="1" x14ac:dyDescent="0.15">
      <c r="B42" s="747"/>
      <c r="C42" s="657" t="s">
        <v>1147</v>
      </c>
      <c r="D42" s="2017" t="s">
        <v>1992</v>
      </c>
      <c r="E42" s="2017"/>
      <c r="F42" s="2017"/>
      <c r="G42" s="2017"/>
      <c r="H42" s="2017"/>
      <c r="I42" s="2017"/>
      <c r="J42" s="2017"/>
      <c r="K42" s="2017"/>
      <c r="L42" s="2017"/>
      <c r="M42" s="2017"/>
      <c r="N42" s="2017"/>
      <c r="O42" s="2017"/>
      <c r="P42" s="2017"/>
      <c r="Q42" s="2017"/>
      <c r="R42" s="2017"/>
      <c r="S42" s="2018"/>
      <c r="T42" s="746"/>
      <c r="U42" s="747"/>
      <c r="V42" s="672" t="s">
        <v>10</v>
      </c>
      <c r="W42" s="672" t="s">
        <v>913</v>
      </c>
      <c r="X42" s="672" t="s">
        <v>10</v>
      </c>
      <c r="Y42" s="71"/>
    </row>
    <row r="43" spans="2:28" ht="27.75" customHeight="1" x14ac:dyDescent="0.15">
      <c r="B43" s="747"/>
      <c r="C43" s="657" t="s">
        <v>1154</v>
      </c>
      <c r="D43" s="2019" t="s">
        <v>2002</v>
      </c>
      <c r="E43" s="2019"/>
      <c r="F43" s="2019"/>
      <c r="G43" s="2019"/>
      <c r="H43" s="2019"/>
      <c r="I43" s="2019"/>
      <c r="J43" s="2019"/>
      <c r="K43" s="2019"/>
      <c r="L43" s="2019"/>
      <c r="M43" s="2019"/>
      <c r="N43" s="2019"/>
      <c r="O43" s="2019"/>
      <c r="P43" s="2019"/>
      <c r="Q43" s="2019"/>
      <c r="R43" s="2019"/>
      <c r="S43" s="2020"/>
      <c r="T43" s="746"/>
      <c r="U43" s="747"/>
      <c r="V43" s="672" t="s">
        <v>10</v>
      </c>
      <c r="W43" s="672" t="s">
        <v>913</v>
      </c>
      <c r="X43" s="672" t="s">
        <v>10</v>
      </c>
      <c r="Y43" s="71"/>
    </row>
    <row r="44" spans="2:28" ht="24" customHeight="1" x14ac:dyDescent="0.15">
      <c r="B44" s="747"/>
      <c r="C44" s="1279" t="s">
        <v>1156</v>
      </c>
      <c r="D44" s="2021" t="s">
        <v>1994</v>
      </c>
      <c r="E44" s="2022"/>
      <c r="F44" s="2019" t="s">
        <v>2003</v>
      </c>
      <c r="G44" s="2019"/>
      <c r="H44" s="2019"/>
      <c r="I44" s="2019"/>
      <c r="J44" s="2019"/>
      <c r="K44" s="2019"/>
      <c r="L44" s="2019"/>
      <c r="M44" s="2019"/>
      <c r="N44" s="2019"/>
      <c r="O44" s="2019"/>
      <c r="P44" s="2019"/>
      <c r="Q44" s="2019"/>
      <c r="R44" s="2019"/>
      <c r="S44" s="2020"/>
      <c r="T44" s="746"/>
      <c r="U44" s="747"/>
      <c r="V44" s="672" t="s">
        <v>10</v>
      </c>
      <c r="W44" s="672" t="s">
        <v>913</v>
      </c>
      <c r="X44" s="672" t="s">
        <v>10</v>
      </c>
      <c r="Y44" s="71"/>
    </row>
    <row r="45" spans="2:28" ht="26.25" customHeight="1" x14ac:dyDescent="0.15">
      <c r="B45" s="747"/>
      <c r="C45" s="1767"/>
      <c r="D45" s="2023"/>
      <c r="E45" s="2024"/>
      <c r="F45" s="2019" t="s">
        <v>2004</v>
      </c>
      <c r="G45" s="2019"/>
      <c r="H45" s="2019"/>
      <c r="I45" s="2019"/>
      <c r="J45" s="2019"/>
      <c r="K45" s="2019"/>
      <c r="L45" s="2019"/>
      <c r="M45" s="2019"/>
      <c r="N45" s="2019"/>
      <c r="O45" s="2019"/>
      <c r="P45" s="2019"/>
      <c r="Q45" s="2019"/>
      <c r="R45" s="2019"/>
      <c r="S45" s="2020"/>
      <c r="T45" s="746"/>
      <c r="U45" s="747"/>
      <c r="V45" s="672"/>
      <c r="W45" s="672"/>
      <c r="X45" s="672"/>
      <c r="Y45" s="71"/>
    </row>
    <row r="46" spans="2:28" ht="18.75" customHeight="1" x14ac:dyDescent="0.15">
      <c r="B46" s="747"/>
      <c r="C46" s="1767"/>
      <c r="D46" s="2023"/>
      <c r="E46" s="2024"/>
      <c r="F46" s="2019" t="s">
        <v>1996</v>
      </c>
      <c r="G46" s="2019"/>
      <c r="H46" s="2019"/>
      <c r="I46" s="2019"/>
      <c r="J46" s="2019"/>
      <c r="K46" s="2019"/>
      <c r="L46" s="2019"/>
      <c r="M46" s="2019"/>
      <c r="N46" s="2019"/>
      <c r="O46" s="2019"/>
      <c r="P46" s="2019"/>
      <c r="Q46" s="2019"/>
      <c r="R46" s="2019"/>
      <c r="S46" s="2020"/>
      <c r="T46" s="746"/>
      <c r="U46" s="747"/>
      <c r="V46" s="672"/>
      <c r="W46" s="672"/>
      <c r="X46" s="672"/>
      <c r="Y46" s="71"/>
    </row>
    <row r="47" spans="2:28" ht="25.5" customHeight="1" x14ac:dyDescent="0.15">
      <c r="B47" s="747"/>
      <c r="C47" s="1769"/>
      <c r="D47" s="2025"/>
      <c r="E47" s="2026"/>
      <c r="F47" s="2019" t="s">
        <v>1997</v>
      </c>
      <c r="G47" s="2019"/>
      <c r="H47" s="2019"/>
      <c r="I47" s="2019"/>
      <c r="J47" s="2019"/>
      <c r="K47" s="2019"/>
      <c r="L47" s="2019"/>
      <c r="M47" s="2019"/>
      <c r="N47" s="2019"/>
      <c r="O47" s="2019"/>
      <c r="P47" s="2019"/>
      <c r="Q47" s="2019"/>
      <c r="R47" s="2019"/>
      <c r="S47" s="2020"/>
      <c r="T47" s="746"/>
      <c r="U47" s="747"/>
      <c r="V47" s="672"/>
      <c r="W47" s="672"/>
      <c r="X47" s="672"/>
      <c r="Y47" s="71"/>
    </row>
    <row r="48" spans="2:28" x14ac:dyDescent="0.15">
      <c r="B48" s="757"/>
      <c r="C48" s="654"/>
      <c r="D48" s="654"/>
      <c r="E48" s="654"/>
      <c r="F48" s="654"/>
      <c r="G48" s="654"/>
      <c r="H48" s="654"/>
      <c r="I48" s="654"/>
      <c r="J48" s="654"/>
      <c r="K48" s="654"/>
      <c r="L48" s="654"/>
      <c r="M48" s="654"/>
      <c r="N48" s="654"/>
      <c r="O48" s="654"/>
      <c r="P48" s="654"/>
      <c r="Q48" s="654"/>
      <c r="R48" s="654"/>
      <c r="S48" s="654"/>
      <c r="T48" s="758"/>
      <c r="U48" s="757"/>
      <c r="V48" s="654"/>
      <c r="W48" s="654"/>
      <c r="X48" s="654"/>
      <c r="Y48" s="758"/>
    </row>
    <row r="49" spans="2:28" ht="4.5" customHeight="1" x14ac:dyDescent="0.15">
      <c r="Z49"/>
      <c r="AA49"/>
      <c r="AB49"/>
    </row>
    <row r="50" spans="2:28" x14ac:dyDescent="0.15">
      <c r="B50" s="739" t="s">
        <v>2008</v>
      </c>
      <c r="Z50"/>
      <c r="AA50"/>
      <c r="AB50"/>
    </row>
    <row r="51" spans="2:28" ht="24" customHeight="1" x14ac:dyDescent="0.15">
      <c r="B51" s="754"/>
      <c r="C51" s="2029" t="s">
        <v>2430</v>
      </c>
      <c r="D51" s="2029"/>
      <c r="E51" s="2029"/>
      <c r="F51" s="2029"/>
      <c r="G51" s="2029"/>
      <c r="H51" s="2029"/>
      <c r="I51" s="2029"/>
      <c r="J51" s="2029"/>
      <c r="K51" s="2029"/>
      <c r="L51" s="2029"/>
      <c r="M51" s="2029"/>
      <c r="N51" s="2029"/>
      <c r="O51" s="2029"/>
      <c r="P51" s="2029"/>
      <c r="Q51" s="2029"/>
      <c r="R51" s="2029"/>
      <c r="S51" s="2029"/>
      <c r="T51" s="756"/>
      <c r="U51" s="755"/>
      <c r="V51" s="151" t="s">
        <v>912</v>
      </c>
      <c r="W51" s="151" t="s">
        <v>913</v>
      </c>
      <c r="X51" s="151" t="s">
        <v>914</v>
      </c>
      <c r="Y51" s="756"/>
      <c r="Z51"/>
      <c r="AA51"/>
      <c r="AB51"/>
    </row>
    <row r="52" spans="2:28" ht="5.25" customHeight="1" x14ac:dyDescent="0.15">
      <c r="B52" s="747"/>
      <c r="C52" s="533"/>
      <c r="D52" s="533"/>
      <c r="E52" s="533"/>
      <c r="F52" s="533"/>
      <c r="G52" s="533"/>
      <c r="H52" s="533"/>
      <c r="I52" s="533"/>
      <c r="J52" s="533"/>
      <c r="K52" s="533"/>
      <c r="L52" s="533"/>
      <c r="M52" s="533"/>
      <c r="N52" s="533"/>
      <c r="O52" s="533"/>
      <c r="P52" s="533"/>
      <c r="Q52" s="533"/>
      <c r="R52" s="533"/>
      <c r="S52" s="533"/>
      <c r="T52" s="746"/>
      <c r="V52" s="122"/>
      <c r="W52" s="122"/>
      <c r="X52" s="122"/>
      <c r="Y52" s="746"/>
      <c r="Z52"/>
      <c r="AA52"/>
      <c r="AB52"/>
    </row>
    <row r="53" spans="2:28" ht="21" customHeight="1" x14ac:dyDescent="0.15">
      <c r="B53" s="747"/>
      <c r="C53" s="657" t="s">
        <v>1001</v>
      </c>
      <c r="D53" s="2019" t="s">
        <v>2009</v>
      </c>
      <c r="E53" s="2019"/>
      <c r="F53" s="2019"/>
      <c r="G53" s="2019"/>
      <c r="H53" s="2019"/>
      <c r="I53" s="2019"/>
      <c r="J53" s="2019"/>
      <c r="K53" s="2019"/>
      <c r="L53" s="2019"/>
      <c r="M53" s="2019"/>
      <c r="N53" s="2019"/>
      <c r="O53" s="2019"/>
      <c r="P53" s="2019"/>
      <c r="Q53" s="2019"/>
      <c r="R53" s="2019"/>
      <c r="S53" s="2020"/>
      <c r="T53" s="746"/>
      <c r="V53" s="672" t="s">
        <v>10</v>
      </c>
      <c r="W53" s="672" t="s">
        <v>913</v>
      </c>
      <c r="X53" s="672" t="s">
        <v>10</v>
      </c>
      <c r="Y53" s="746"/>
      <c r="Z53"/>
      <c r="AA53"/>
      <c r="AB53"/>
    </row>
    <row r="54" spans="2:28" ht="5.25" customHeight="1" x14ac:dyDescent="0.15">
      <c r="B54" s="747"/>
      <c r="D54" s="813"/>
      <c r="T54" s="746"/>
      <c r="V54" s="672"/>
      <c r="W54" s="672"/>
      <c r="X54" s="672"/>
      <c r="Y54" s="746"/>
      <c r="Z54"/>
      <c r="AA54"/>
      <c r="AB54"/>
    </row>
    <row r="55" spans="2:28" ht="24.75" customHeight="1" x14ac:dyDescent="0.15">
      <c r="B55" s="747"/>
      <c r="C55" s="1966" t="s">
        <v>2431</v>
      </c>
      <c r="D55" s="1966"/>
      <c r="E55" s="1966"/>
      <c r="F55" s="1966"/>
      <c r="G55" s="1966"/>
      <c r="H55" s="1966"/>
      <c r="I55" s="1966"/>
      <c r="J55" s="1966"/>
      <c r="K55" s="1966"/>
      <c r="L55" s="1966"/>
      <c r="M55" s="1966"/>
      <c r="N55" s="1966"/>
      <c r="O55" s="1966"/>
      <c r="P55" s="1966"/>
      <c r="Q55" s="1966"/>
      <c r="R55" s="1966"/>
      <c r="S55" s="1966"/>
      <c r="T55" s="746"/>
      <c r="V55" s="795"/>
      <c r="W55" s="672"/>
      <c r="X55" s="795"/>
      <c r="Y55" s="71"/>
    </row>
    <row r="56" spans="2:28" ht="6" customHeight="1" x14ac:dyDescent="0.15">
      <c r="B56" s="747"/>
      <c r="C56" s="533"/>
      <c r="D56" s="533"/>
      <c r="E56" s="533"/>
      <c r="F56" s="533"/>
      <c r="G56" s="533"/>
      <c r="H56" s="533"/>
      <c r="I56" s="533"/>
      <c r="J56" s="533"/>
      <c r="K56" s="533"/>
      <c r="L56" s="533"/>
      <c r="M56" s="533"/>
      <c r="N56" s="533"/>
      <c r="O56" s="533"/>
      <c r="P56" s="533"/>
      <c r="Q56" s="533"/>
      <c r="R56" s="533"/>
      <c r="S56" s="533"/>
      <c r="T56" s="746"/>
      <c r="V56" s="795"/>
      <c r="W56" s="672"/>
      <c r="X56" s="795"/>
      <c r="Y56" s="71"/>
    </row>
    <row r="57" spans="2:28" ht="22.5" customHeight="1" x14ac:dyDescent="0.15">
      <c r="B57" s="747"/>
      <c r="C57" s="657" t="s">
        <v>1001</v>
      </c>
      <c r="D57" s="2019" t="s">
        <v>2010</v>
      </c>
      <c r="E57" s="2019"/>
      <c r="F57" s="2019"/>
      <c r="G57" s="2019"/>
      <c r="H57" s="2019"/>
      <c r="I57" s="2019"/>
      <c r="J57" s="2019"/>
      <c r="K57" s="2019"/>
      <c r="L57" s="2019"/>
      <c r="M57" s="2019"/>
      <c r="N57" s="2019"/>
      <c r="O57" s="2019"/>
      <c r="P57" s="2019"/>
      <c r="Q57" s="2019"/>
      <c r="R57" s="2019"/>
      <c r="S57" s="2020"/>
      <c r="T57" s="746"/>
      <c r="V57" s="672" t="s">
        <v>10</v>
      </c>
      <c r="W57" s="672" t="s">
        <v>913</v>
      </c>
      <c r="X57" s="672" t="s">
        <v>10</v>
      </c>
      <c r="Y57" s="71"/>
    </row>
    <row r="58" spans="2:28" ht="5.25" customHeight="1" x14ac:dyDescent="0.15">
      <c r="B58" s="757"/>
      <c r="C58" s="654"/>
      <c r="D58" s="654"/>
      <c r="E58" s="654"/>
      <c r="F58" s="654"/>
      <c r="G58" s="654"/>
      <c r="H58" s="654"/>
      <c r="I58" s="654"/>
      <c r="J58" s="654"/>
      <c r="K58" s="654"/>
      <c r="L58" s="654"/>
      <c r="M58" s="654"/>
      <c r="N58" s="654"/>
      <c r="O58" s="654"/>
      <c r="P58" s="654"/>
      <c r="Q58" s="654"/>
      <c r="R58" s="654"/>
      <c r="S58" s="654"/>
      <c r="T58" s="758"/>
      <c r="U58" s="654"/>
      <c r="V58" s="654"/>
      <c r="W58" s="654"/>
      <c r="X58" s="654"/>
      <c r="Y58" s="758"/>
    </row>
    <row r="59" spans="2:28" x14ac:dyDescent="0.15">
      <c r="B59" s="739" t="s">
        <v>1161</v>
      </c>
    </row>
    <row r="60" spans="2:28" x14ac:dyDescent="0.15">
      <c r="B60" s="739" t="s">
        <v>1162</v>
      </c>
      <c r="K60"/>
      <c r="L60"/>
      <c r="M60"/>
      <c r="N60"/>
      <c r="O60"/>
      <c r="P60"/>
      <c r="Q60"/>
      <c r="R60"/>
      <c r="S60"/>
      <c r="T60"/>
      <c r="U60"/>
      <c r="V60"/>
      <c r="W60"/>
      <c r="X60"/>
      <c r="Y60"/>
      <c r="Z60"/>
      <c r="AA60"/>
      <c r="AB60"/>
    </row>
    <row r="122" spans="3:7" x14ac:dyDescent="0.15">
      <c r="C122" s="654"/>
      <c r="D122" s="654"/>
      <c r="E122" s="654"/>
      <c r="F122" s="654"/>
      <c r="G122" s="654"/>
    </row>
    <row r="123" spans="3:7" x14ac:dyDescent="0.15">
      <c r="C123" s="75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39" customWidth="1"/>
    <col min="2" max="2" width="2.375" style="739" customWidth="1"/>
    <col min="3" max="3" width="1.125" style="739" customWidth="1"/>
    <col min="4"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8" x14ac:dyDescent="0.15">
      <c r="B2" s="739" t="s">
        <v>1134</v>
      </c>
      <c r="C2"/>
      <c r="D2"/>
      <c r="E2"/>
      <c r="F2"/>
      <c r="G2"/>
      <c r="H2"/>
      <c r="I2"/>
      <c r="J2"/>
      <c r="K2"/>
      <c r="L2"/>
      <c r="M2"/>
      <c r="N2"/>
      <c r="O2"/>
      <c r="P2"/>
      <c r="Q2"/>
      <c r="R2"/>
      <c r="S2"/>
      <c r="T2"/>
      <c r="U2"/>
      <c r="V2"/>
      <c r="W2"/>
      <c r="X2"/>
      <c r="Y2"/>
    </row>
    <row r="4" spans="2:28" x14ac:dyDescent="0.15">
      <c r="B4" s="1271" t="s">
        <v>2012</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8"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8" ht="23.25" customHeight="1" x14ac:dyDescent="0.15">
      <c r="B7" s="1639" t="s">
        <v>934</v>
      </c>
      <c r="C7" s="1639"/>
      <c r="D7" s="1639"/>
      <c r="E7" s="1639"/>
      <c r="F7" s="1639"/>
      <c r="G7" s="643" t="s">
        <v>10</v>
      </c>
      <c r="H7" s="773" t="s">
        <v>905</v>
      </c>
      <c r="I7" s="773"/>
      <c r="J7" s="773"/>
      <c r="K7" s="773"/>
      <c r="L7" s="644" t="s">
        <v>10</v>
      </c>
      <c r="M7" s="773" t="s">
        <v>906</v>
      </c>
      <c r="N7" s="773"/>
      <c r="O7" s="773"/>
      <c r="P7" s="773"/>
      <c r="Q7" s="644" t="s">
        <v>10</v>
      </c>
      <c r="R7" s="773" t="s">
        <v>907</v>
      </c>
      <c r="S7" s="773"/>
      <c r="T7" s="773"/>
      <c r="U7" s="773"/>
      <c r="V7" s="773"/>
      <c r="W7" s="728"/>
      <c r="X7" s="728"/>
      <c r="Y7" s="729"/>
    </row>
    <row r="10" spans="2:28" x14ac:dyDescent="0.15">
      <c r="B10" s="754"/>
      <c r="C10" s="755"/>
      <c r="D10" s="755"/>
      <c r="E10" s="755"/>
      <c r="F10" s="755"/>
      <c r="G10" s="755"/>
      <c r="H10" s="755"/>
      <c r="I10" s="755"/>
      <c r="J10" s="755"/>
      <c r="K10" s="755"/>
      <c r="L10" s="755"/>
      <c r="M10" s="755"/>
      <c r="N10" s="755"/>
      <c r="O10" s="755"/>
      <c r="P10" s="755"/>
      <c r="Q10" s="755"/>
      <c r="R10" s="755"/>
      <c r="S10" s="755"/>
      <c r="T10" s="756"/>
      <c r="U10" s="755"/>
      <c r="V10" s="755"/>
      <c r="W10" s="755"/>
      <c r="X10" s="755"/>
      <c r="Y10" s="756"/>
      <c r="Z10"/>
      <c r="AA10"/>
      <c r="AB10"/>
    </row>
    <row r="11" spans="2:28" x14ac:dyDescent="0.15">
      <c r="B11" s="747" t="s">
        <v>2013</v>
      </c>
      <c r="T11" s="746"/>
      <c r="V11" s="122" t="s">
        <v>912</v>
      </c>
      <c r="W11" s="122" t="s">
        <v>913</v>
      </c>
      <c r="X11" s="122" t="s">
        <v>914</v>
      </c>
      <c r="Y11" s="746"/>
      <c r="Z11"/>
      <c r="AA11"/>
      <c r="AB11"/>
    </row>
    <row r="12" spans="2:28" x14ac:dyDescent="0.15">
      <c r="B12" s="747"/>
      <c r="T12" s="746"/>
      <c r="Y12" s="746"/>
      <c r="Z12"/>
      <c r="AA12"/>
      <c r="AB12"/>
    </row>
    <row r="13" spans="2:28" ht="17.25" customHeight="1" x14ac:dyDescent="0.15">
      <c r="B13" s="747"/>
      <c r="D13" s="672" t="s">
        <v>1001</v>
      </c>
      <c r="E13" s="1650" t="s">
        <v>2014</v>
      </c>
      <c r="F13" s="1650"/>
      <c r="G13" s="1650"/>
      <c r="H13" s="1650"/>
      <c r="I13" s="1650"/>
      <c r="J13" s="1650"/>
      <c r="K13" s="1650"/>
      <c r="L13" s="1650"/>
      <c r="M13" s="1650"/>
      <c r="N13" s="1650"/>
      <c r="O13" s="1650"/>
      <c r="P13" s="1650"/>
      <c r="Q13" s="1650"/>
      <c r="R13" s="1650"/>
      <c r="S13" s="1650"/>
      <c r="T13" s="1652"/>
      <c r="V13" s="672" t="s">
        <v>10</v>
      </c>
      <c r="W13" s="672" t="s">
        <v>913</v>
      </c>
      <c r="X13" s="672" t="s">
        <v>10</v>
      </c>
      <c r="Y13" s="71"/>
    </row>
    <row r="14" spans="2:28" x14ac:dyDescent="0.15">
      <c r="B14" s="747"/>
      <c r="T14" s="746"/>
      <c r="V14" s="672"/>
      <c r="W14" s="672"/>
      <c r="X14" s="672"/>
      <c r="Y14" s="741"/>
    </row>
    <row r="15" spans="2:28" ht="33" customHeight="1" x14ac:dyDescent="0.15">
      <c r="B15" s="747"/>
      <c r="D15" s="672" t="s">
        <v>1004</v>
      </c>
      <c r="E15" s="1291" t="s">
        <v>2015</v>
      </c>
      <c r="F15" s="1291"/>
      <c r="G15" s="1291"/>
      <c r="H15" s="1291"/>
      <c r="I15" s="1291"/>
      <c r="J15" s="1291"/>
      <c r="K15" s="1291"/>
      <c r="L15" s="1291"/>
      <c r="M15" s="1291"/>
      <c r="N15" s="1291"/>
      <c r="O15" s="1291"/>
      <c r="P15" s="1291"/>
      <c r="Q15" s="1291"/>
      <c r="R15" s="1291"/>
      <c r="S15" s="1291"/>
      <c r="T15" s="1296"/>
      <c r="V15" s="672" t="s">
        <v>10</v>
      </c>
      <c r="W15" s="672" t="s">
        <v>913</v>
      </c>
      <c r="X15" s="672" t="s">
        <v>10</v>
      </c>
      <c r="Y15" s="71"/>
    </row>
    <row r="16" spans="2:28" x14ac:dyDescent="0.15">
      <c r="B16" s="747"/>
      <c r="T16" s="746"/>
      <c r="V16" s="672"/>
      <c r="W16" s="672"/>
      <c r="X16" s="672"/>
      <c r="Y16" s="741"/>
    </row>
    <row r="17" spans="2:37" ht="35.25" customHeight="1" x14ac:dyDescent="0.15">
      <c r="B17" s="747"/>
      <c r="C17" s="739" t="s">
        <v>2016</v>
      </c>
      <c r="D17" s="672"/>
      <c r="E17" s="1291" t="s">
        <v>2017</v>
      </c>
      <c r="F17" s="1291"/>
      <c r="G17" s="1291"/>
      <c r="H17" s="1291"/>
      <c r="I17" s="1291"/>
      <c r="J17" s="1291"/>
      <c r="K17" s="1291"/>
      <c r="L17" s="1291"/>
      <c r="M17" s="1291"/>
      <c r="N17" s="1291"/>
      <c r="O17" s="1291"/>
      <c r="P17" s="1291"/>
      <c r="Q17" s="1291"/>
      <c r="R17" s="1291"/>
      <c r="S17" s="1291"/>
      <c r="T17" s="1296"/>
      <c r="V17" s="672" t="s">
        <v>10</v>
      </c>
      <c r="W17" s="672" t="s">
        <v>913</v>
      </c>
      <c r="X17" s="672" t="s">
        <v>10</v>
      </c>
      <c r="Y17" s="71"/>
    </row>
    <row r="18" spans="2:37" ht="17.25" customHeight="1" x14ac:dyDescent="0.15">
      <c r="B18" s="747"/>
      <c r="T18" s="746"/>
      <c r="V18" s="2"/>
      <c r="W18" s="2"/>
      <c r="X18" s="2"/>
      <c r="Y18" s="71"/>
    </row>
    <row r="19" spans="2:37" ht="35.25" customHeight="1" x14ac:dyDescent="0.15">
      <c r="B19" s="747"/>
      <c r="C19" s="739" t="s">
        <v>2016</v>
      </c>
      <c r="D19" s="672" t="s">
        <v>1147</v>
      </c>
      <c r="E19" s="1291" t="s">
        <v>2018</v>
      </c>
      <c r="F19" s="1291"/>
      <c r="G19" s="1291"/>
      <c r="H19" s="1291"/>
      <c r="I19" s="1291"/>
      <c r="J19" s="1291"/>
      <c r="K19" s="1291"/>
      <c r="L19" s="1291"/>
      <c r="M19" s="1291"/>
      <c r="N19" s="1291"/>
      <c r="O19" s="1291"/>
      <c r="P19" s="1291"/>
      <c r="Q19" s="1291"/>
      <c r="R19" s="1291"/>
      <c r="S19" s="1291"/>
      <c r="T19" s="1296"/>
      <c r="V19" s="672" t="s">
        <v>10</v>
      </c>
      <c r="W19" s="672" t="s">
        <v>913</v>
      </c>
      <c r="X19" s="672" t="s">
        <v>10</v>
      </c>
      <c r="Y19" s="71"/>
    </row>
    <row r="20" spans="2:37" ht="17.25" customHeight="1" x14ac:dyDescent="0.15">
      <c r="B20" s="747"/>
      <c r="T20" s="746"/>
      <c r="V20" s="2"/>
      <c r="W20" s="2"/>
      <c r="X20" s="2"/>
      <c r="Y20" s="71"/>
    </row>
    <row r="21" spans="2:37" ht="30.6" customHeight="1" x14ac:dyDescent="0.15">
      <c r="B21" s="747"/>
      <c r="D21" s="672" t="s">
        <v>1154</v>
      </c>
      <c r="E21" s="1291" t="s">
        <v>2019</v>
      </c>
      <c r="F21" s="1291"/>
      <c r="G21" s="1291"/>
      <c r="H21" s="1291"/>
      <c r="I21" s="1291"/>
      <c r="J21" s="1291"/>
      <c r="K21" s="1291"/>
      <c r="L21" s="1291"/>
      <c r="M21" s="1291"/>
      <c r="N21" s="1291"/>
      <c r="O21" s="1291"/>
      <c r="P21" s="1291"/>
      <c r="Q21" s="1291"/>
      <c r="R21" s="1291"/>
      <c r="S21" s="1291"/>
      <c r="T21" s="1296"/>
      <c r="V21" s="672" t="s">
        <v>10</v>
      </c>
      <c r="W21" s="672" t="s">
        <v>913</v>
      </c>
      <c r="X21" s="672" t="s">
        <v>10</v>
      </c>
      <c r="Y21" s="71"/>
    </row>
    <row r="22" spans="2:37" ht="17.25" customHeight="1" x14ac:dyDescent="0.15">
      <c r="B22" s="747"/>
      <c r="T22" s="746"/>
      <c r="V22" s="2"/>
      <c r="W22" s="2"/>
      <c r="X22" s="2"/>
      <c r="Y22" s="71"/>
    </row>
    <row r="23" spans="2:37" ht="31.5" customHeight="1" x14ac:dyDescent="0.15">
      <c r="B23" s="747"/>
      <c r="D23" s="672" t="s">
        <v>1156</v>
      </c>
      <c r="E23" s="1291" t="s">
        <v>2020</v>
      </c>
      <c r="F23" s="1291"/>
      <c r="G23" s="1291"/>
      <c r="H23" s="1291"/>
      <c r="I23" s="1291"/>
      <c r="J23" s="1291"/>
      <c r="K23" s="1291"/>
      <c r="L23" s="1291"/>
      <c r="M23" s="1291"/>
      <c r="N23" s="1291"/>
      <c r="O23" s="1291"/>
      <c r="P23" s="1291"/>
      <c r="Q23" s="1291"/>
      <c r="R23" s="1291"/>
      <c r="S23" s="1291"/>
      <c r="T23" s="1296"/>
      <c r="V23" s="672" t="s">
        <v>10</v>
      </c>
      <c r="W23" s="672" t="s">
        <v>913</v>
      </c>
      <c r="X23" s="672" t="s">
        <v>10</v>
      </c>
      <c r="Y23" s="71"/>
    </row>
    <row r="24" spans="2:37" x14ac:dyDescent="0.15">
      <c r="B24" s="757"/>
      <c r="C24" s="654"/>
      <c r="D24" s="654"/>
      <c r="E24" s="654"/>
      <c r="F24" s="654"/>
      <c r="G24" s="654"/>
      <c r="H24" s="654"/>
      <c r="I24" s="654"/>
      <c r="J24" s="654"/>
      <c r="K24" s="654"/>
      <c r="L24" s="654"/>
      <c r="M24" s="654"/>
      <c r="N24" s="654"/>
      <c r="O24" s="654"/>
      <c r="P24" s="654"/>
      <c r="Q24" s="654"/>
      <c r="R24" s="654"/>
      <c r="S24" s="654"/>
      <c r="T24" s="758"/>
      <c r="U24" s="654"/>
      <c r="V24" s="654"/>
      <c r="W24" s="654"/>
      <c r="X24" s="654"/>
      <c r="Y24" s="758"/>
    </row>
    <row r="26" spans="2:37" x14ac:dyDescent="0.15">
      <c r="B26" s="268" t="s">
        <v>2021</v>
      </c>
      <c r="C26" s="268"/>
      <c r="D26" s="268"/>
      <c r="E26" s="268"/>
      <c r="F26" s="268"/>
      <c r="G26" s="268"/>
      <c r="H26" s="268"/>
      <c r="I26" s="268"/>
      <c r="J26" s="268"/>
      <c r="K26" s="268"/>
      <c r="L26" s="268"/>
      <c r="M26" s="268"/>
      <c r="N26" s="268"/>
      <c r="O26" s="268"/>
      <c r="P26" s="268"/>
      <c r="Q26" s="268"/>
      <c r="R26" s="268"/>
      <c r="S26" s="268"/>
      <c r="T26" s="268"/>
      <c r="Z26"/>
      <c r="AA26"/>
      <c r="AB26"/>
      <c r="AE26" s="1811"/>
      <c r="AF26" s="1791"/>
      <c r="AG26" s="177"/>
      <c r="AH26" s="177"/>
      <c r="AI26" s="177"/>
      <c r="AJ26" s="177"/>
      <c r="AK26" s="177"/>
    </row>
    <row r="27" spans="2:37" ht="6" customHeight="1" x14ac:dyDescent="0.15">
      <c r="B27" s="268"/>
      <c r="C27" s="268"/>
      <c r="D27" s="268"/>
      <c r="E27" s="268"/>
      <c r="F27" s="268"/>
      <c r="G27" s="268"/>
      <c r="H27" s="268"/>
      <c r="I27" s="268"/>
      <c r="J27" s="268"/>
      <c r="K27" s="268"/>
      <c r="L27" s="268"/>
      <c r="M27" s="268"/>
      <c r="N27" s="268"/>
      <c r="O27" s="268"/>
      <c r="P27" s="268"/>
      <c r="Q27" s="268"/>
      <c r="R27" s="268"/>
      <c r="S27" s="268"/>
      <c r="T27" s="268"/>
      <c r="V27" s="122"/>
      <c r="W27" s="122"/>
      <c r="X27" s="122"/>
      <c r="Z27"/>
      <c r="AA27"/>
      <c r="AB27"/>
    </row>
    <row r="28" spans="2:37" ht="24.95" customHeight="1" x14ac:dyDescent="0.15">
      <c r="B28" s="2030" t="s">
        <v>2022</v>
      </c>
      <c r="C28" s="2030"/>
      <c r="D28" s="2030"/>
      <c r="E28" s="2030"/>
      <c r="F28" s="2031"/>
      <c r="G28" s="2031"/>
      <c r="H28" s="2031"/>
      <c r="I28" s="2031"/>
      <c r="J28" s="2031"/>
      <c r="K28" s="2031"/>
      <c r="L28" s="2031"/>
      <c r="M28" s="2031"/>
      <c r="N28" s="2031"/>
      <c r="O28" s="2031"/>
      <c r="P28" s="2031"/>
      <c r="Q28" s="2031"/>
      <c r="R28" s="2031"/>
      <c r="S28" s="2031"/>
      <c r="T28" s="2031"/>
      <c r="U28" s="2031"/>
      <c r="V28" s="2031"/>
      <c r="W28" s="2031"/>
      <c r="X28" s="2031"/>
      <c r="Y28" s="2031"/>
      <c r="Z28"/>
      <c r="AA28"/>
      <c r="AB28"/>
    </row>
    <row r="29" spans="2:37" ht="24.95" customHeight="1" x14ac:dyDescent="0.15">
      <c r="B29" s="2030" t="s">
        <v>2022</v>
      </c>
      <c r="C29" s="2030"/>
      <c r="D29" s="2030"/>
      <c r="E29" s="2030"/>
      <c r="F29" s="2031"/>
      <c r="G29" s="2031"/>
      <c r="H29" s="2031"/>
      <c r="I29" s="2031"/>
      <c r="J29" s="2031"/>
      <c r="K29" s="2031"/>
      <c r="L29" s="2031"/>
      <c r="M29" s="2031"/>
      <c r="N29" s="2031"/>
      <c r="O29" s="2031"/>
      <c r="P29" s="2031"/>
      <c r="Q29" s="2031"/>
      <c r="R29" s="2031"/>
      <c r="S29" s="2031"/>
      <c r="T29" s="2031"/>
      <c r="U29" s="2031"/>
      <c r="V29" s="2031"/>
      <c r="W29" s="2031"/>
      <c r="X29" s="2031"/>
      <c r="Y29" s="2031"/>
    </row>
    <row r="30" spans="2:37" ht="24.95" customHeight="1" x14ac:dyDescent="0.15">
      <c r="B30" s="2030" t="s">
        <v>2022</v>
      </c>
      <c r="C30" s="2030"/>
      <c r="D30" s="2030"/>
      <c r="E30" s="2030"/>
      <c r="F30" s="2031"/>
      <c r="G30" s="2031"/>
      <c r="H30" s="2031"/>
      <c r="I30" s="2031"/>
      <c r="J30" s="2031"/>
      <c r="K30" s="2031"/>
      <c r="L30" s="2031"/>
      <c r="M30" s="2031"/>
      <c r="N30" s="2031"/>
      <c r="O30" s="2031"/>
      <c r="P30" s="2031"/>
      <c r="Q30" s="2031"/>
      <c r="R30" s="2031"/>
      <c r="S30" s="2031"/>
      <c r="T30" s="2031"/>
      <c r="U30" s="2031"/>
      <c r="V30" s="2031"/>
      <c r="W30" s="2031"/>
      <c r="X30" s="2031"/>
      <c r="Y30" s="2031"/>
    </row>
    <row r="31" spans="2:37" ht="24.95" customHeight="1" x14ac:dyDescent="0.15">
      <c r="B31" s="2030" t="s">
        <v>2022</v>
      </c>
      <c r="C31" s="2030"/>
      <c r="D31" s="2030"/>
      <c r="E31" s="2030"/>
      <c r="F31" s="2031"/>
      <c r="G31" s="2031"/>
      <c r="H31" s="2031"/>
      <c r="I31" s="2031"/>
      <c r="J31" s="2031"/>
      <c r="K31" s="2031"/>
      <c r="L31" s="2031"/>
      <c r="M31" s="2031"/>
      <c r="N31" s="2031"/>
      <c r="O31" s="2031"/>
      <c r="P31" s="2031"/>
      <c r="Q31" s="2031"/>
      <c r="R31" s="2031"/>
      <c r="S31" s="2031"/>
      <c r="T31" s="2031"/>
      <c r="U31" s="2031"/>
      <c r="V31" s="2031"/>
      <c r="W31" s="2031"/>
      <c r="X31" s="2031"/>
      <c r="Y31" s="2031"/>
    </row>
    <row r="32" spans="2:37" ht="7.5" customHeight="1" x14ac:dyDescent="0.15">
      <c r="V32" s="2"/>
      <c r="W32" s="2"/>
      <c r="X32" s="2"/>
      <c r="Y32" s="2"/>
    </row>
    <row r="34" spans="2:28" x14ac:dyDescent="0.15">
      <c r="B34" s="739" t="s">
        <v>1161</v>
      </c>
    </row>
    <row r="35" spans="2:28" x14ac:dyDescent="0.15">
      <c r="B35" s="739" t="s">
        <v>1162</v>
      </c>
      <c r="K35"/>
      <c r="L35"/>
      <c r="M35"/>
      <c r="N35"/>
      <c r="O35"/>
      <c r="P35"/>
      <c r="Q35"/>
      <c r="R35"/>
      <c r="S35"/>
      <c r="T35"/>
      <c r="U35"/>
      <c r="V35"/>
      <c r="W35"/>
      <c r="X35"/>
      <c r="Y35"/>
      <c r="Z35"/>
      <c r="AA35"/>
      <c r="AB35"/>
    </row>
    <row r="122" spans="3:7" x14ac:dyDescent="0.15">
      <c r="C122" s="654"/>
      <c r="D122" s="654"/>
      <c r="E122" s="654"/>
      <c r="F122" s="654"/>
      <c r="G122" s="654"/>
    </row>
    <row r="123" spans="3:7" x14ac:dyDescent="0.15">
      <c r="C123" s="755"/>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39" customWidth="1"/>
    <col min="2" max="2" width="2.375" style="739" customWidth="1"/>
    <col min="3" max="3" width="3.5" style="739" customWidth="1"/>
    <col min="4" max="10" width="3.625" style="739" customWidth="1"/>
    <col min="11" max="11" width="4.875" style="739" customWidth="1"/>
    <col min="12" max="15" width="3.625" style="739" customWidth="1"/>
    <col min="16" max="16" width="1.5" style="739" customWidth="1"/>
    <col min="17" max="18" width="3.625" style="739" customWidth="1"/>
    <col min="19" max="19" width="2.75" style="739" customWidth="1"/>
    <col min="20" max="28" width="3.625" style="739" customWidth="1"/>
    <col min="29" max="29" width="2.5" style="739" customWidth="1"/>
    <col min="30" max="30" width="1.875" style="739" customWidth="1"/>
    <col min="31" max="16384" width="4" style="739"/>
  </cols>
  <sheetData>
    <row r="2" spans="2:29" x14ac:dyDescent="0.15">
      <c r="B2" s="739" t="s">
        <v>1963</v>
      </c>
      <c r="C2"/>
      <c r="D2"/>
      <c r="E2"/>
      <c r="F2"/>
      <c r="G2"/>
      <c r="H2"/>
      <c r="I2"/>
      <c r="J2"/>
      <c r="K2"/>
      <c r="L2"/>
      <c r="M2"/>
      <c r="N2"/>
      <c r="O2"/>
      <c r="P2"/>
      <c r="Q2"/>
      <c r="R2"/>
      <c r="S2"/>
      <c r="T2"/>
      <c r="U2"/>
      <c r="V2"/>
      <c r="W2"/>
      <c r="X2"/>
      <c r="Y2"/>
      <c r="Z2"/>
    </row>
    <row r="3" spans="2:29" x14ac:dyDescent="0.15">
      <c r="AA3" s="693"/>
      <c r="AB3" s="672"/>
      <c r="AC3" s="693"/>
    </row>
    <row r="4" spans="2:29" ht="34.5" customHeight="1" x14ac:dyDescent="0.15">
      <c r="B4" s="1864" t="s">
        <v>1964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9" ht="16.5" customHeight="1" x14ac:dyDescent="0.15">
      <c r="B5" s="1271" t="s">
        <v>1965</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row>
    <row r="6" spans="2:29" ht="13.5" customHeight="1" x14ac:dyDescent="0.15">
      <c r="B6" s="672"/>
      <c r="C6" s="672"/>
      <c r="D6" s="672"/>
      <c r="E6" s="672"/>
      <c r="F6" s="672"/>
      <c r="G6" s="672"/>
      <c r="H6" s="672"/>
      <c r="I6" s="672"/>
      <c r="J6" s="672"/>
      <c r="K6" s="672"/>
      <c r="L6" s="672"/>
      <c r="M6" s="672"/>
      <c r="N6" s="672"/>
      <c r="O6" s="672"/>
      <c r="P6" s="672"/>
      <c r="Q6" s="672"/>
      <c r="R6" s="672"/>
      <c r="S6" s="672"/>
      <c r="T6" s="672"/>
      <c r="U6" s="672"/>
      <c r="V6" s="672"/>
      <c r="W6" s="672"/>
      <c r="X6" s="672"/>
      <c r="Y6" s="672"/>
      <c r="Z6" s="672"/>
    </row>
    <row r="7" spans="2:29" ht="24" customHeight="1" x14ac:dyDescent="0.15">
      <c r="B7" s="1639" t="s">
        <v>933</v>
      </c>
      <c r="C7" s="1639"/>
      <c r="D7" s="1639"/>
      <c r="E7" s="1639"/>
      <c r="F7" s="1639"/>
      <c r="G7" s="1471"/>
      <c r="H7" s="1640"/>
      <c r="I7" s="1640"/>
      <c r="J7" s="1640"/>
      <c r="K7" s="1640"/>
      <c r="L7" s="1640"/>
      <c r="M7" s="1640"/>
      <c r="N7" s="1640"/>
      <c r="O7" s="1640"/>
      <c r="P7" s="1640"/>
      <c r="Q7" s="1640"/>
      <c r="R7" s="1640"/>
      <c r="S7" s="1640"/>
      <c r="T7" s="1640"/>
      <c r="U7" s="1640"/>
      <c r="V7" s="1640"/>
      <c r="W7" s="1640"/>
      <c r="X7" s="1640"/>
      <c r="Y7" s="1640"/>
      <c r="Z7" s="1641"/>
    </row>
    <row r="8" spans="2:29" ht="24" customHeight="1" x14ac:dyDescent="0.15">
      <c r="B8" s="1639" t="s">
        <v>934</v>
      </c>
      <c r="C8" s="1639"/>
      <c r="D8" s="1639"/>
      <c r="E8" s="1639"/>
      <c r="F8" s="1639"/>
      <c r="G8" s="644" t="s">
        <v>10</v>
      </c>
      <c r="H8" s="773" t="s">
        <v>905</v>
      </c>
      <c r="I8" s="773"/>
      <c r="J8" s="773"/>
      <c r="K8" s="773"/>
      <c r="L8" s="644" t="s">
        <v>10</v>
      </c>
      <c r="M8" s="773" t="s">
        <v>906</v>
      </c>
      <c r="N8" s="773"/>
      <c r="O8" s="773"/>
      <c r="P8" s="773"/>
      <c r="Q8" s="644" t="s">
        <v>10</v>
      </c>
      <c r="R8" s="773" t="s">
        <v>907</v>
      </c>
      <c r="S8" s="773"/>
      <c r="T8" s="773"/>
      <c r="U8" s="773"/>
      <c r="V8" s="773"/>
      <c r="W8" s="773"/>
      <c r="X8" s="773"/>
      <c r="Y8" s="728"/>
      <c r="Z8" s="729"/>
    </row>
    <row r="9" spans="2:29" ht="21.95" customHeight="1" x14ac:dyDescent="0.15">
      <c r="B9" s="1389" t="s">
        <v>1137</v>
      </c>
      <c r="C9" s="1390"/>
      <c r="D9" s="1390"/>
      <c r="E9" s="1390"/>
      <c r="F9" s="1391"/>
      <c r="G9" s="646" t="s">
        <v>10</v>
      </c>
      <c r="H9" s="755" t="s">
        <v>2025</v>
      </c>
      <c r="I9" s="665"/>
      <c r="J9" s="665"/>
      <c r="K9" s="665"/>
      <c r="L9" s="665"/>
      <c r="M9" s="665"/>
      <c r="N9" s="665"/>
      <c r="O9" s="665"/>
      <c r="P9" s="665"/>
      <c r="Q9" s="665"/>
      <c r="R9" s="665"/>
      <c r="S9" s="665"/>
      <c r="T9" s="665"/>
      <c r="U9" s="665"/>
      <c r="V9" s="665"/>
      <c r="W9" s="665"/>
      <c r="X9" s="665"/>
      <c r="Y9" s="665"/>
      <c r="Z9" s="666"/>
    </row>
    <row r="10" spans="2:29" ht="21.95" customHeight="1" x14ac:dyDescent="0.15">
      <c r="B10" s="1426"/>
      <c r="C10" s="1427"/>
      <c r="D10" s="1427"/>
      <c r="E10" s="1427"/>
      <c r="F10" s="1428"/>
      <c r="G10" s="649" t="s">
        <v>10</v>
      </c>
      <c r="H10" s="654" t="s">
        <v>2432</v>
      </c>
      <c r="I10" s="669"/>
      <c r="J10" s="669"/>
      <c r="K10" s="669"/>
      <c r="L10" s="669"/>
      <c r="M10" s="669"/>
      <c r="N10" s="669"/>
      <c r="O10" s="669"/>
      <c r="P10" s="669"/>
      <c r="Q10" s="669"/>
      <c r="R10" s="669"/>
      <c r="S10" s="669"/>
      <c r="T10" s="669"/>
      <c r="U10" s="669"/>
      <c r="V10" s="669"/>
      <c r="W10" s="669"/>
      <c r="X10" s="669"/>
      <c r="Y10" s="669"/>
      <c r="Z10" s="670"/>
    </row>
    <row r="11" spans="2:29" ht="13.5" customHeight="1" x14ac:dyDescent="0.15"/>
    <row r="12" spans="2:29" ht="12.95" customHeight="1" x14ac:dyDescent="0.15">
      <c r="B12" s="680"/>
      <c r="C12" s="728"/>
      <c r="D12" s="728"/>
      <c r="E12" s="728"/>
      <c r="F12" s="728"/>
      <c r="G12" s="728"/>
      <c r="H12" s="728"/>
      <c r="I12" s="728"/>
      <c r="J12" s="728"/>
      <c r="K12" s="728"/>
      <c r="L12" s="728"/>
      <c r="M12" s="728"/>
      <c r="N12" s="728"/>
      <c r="O12" s="728"/>
      <c r="P12" s="728"/>
      <c r="Q12" s="728"/>
      <c r="R12" s="728"/>
      <c r="S12" s="728"/>
      <c r="T12" s="728"/>
      <c r="U12" s="728"/>
      <c r="V12" s="728"/>
      <c r="W12" s="728"/>
      <c r="X12" s="728"/>
      <c r="Y12" s="643"/>
      <c r="Z12" s="644" t="s">
        <v>912</v>
      </c>
      <c r="AA12" s="644" t="s">
        <v>913</v>
      </c>
      <c r="AB12" s="644" t="s">
        <v>914</v>
      </c>
      <c r="AC12" s="729"/>
    </row>
    <row r="13" spans="2:29" ht="17.100000000000001" customHeight="1" x14ac:dyDescent="0.15">
      <c r="B13" s="754" t="s">
        <v>1966</v>
      </c>
      <c r="C13" s="755"/>
      <c r="D13" s="755"/>
      <c r="E13" s="755"/>
      <c r="F13" s="755"/>
      <c r="G13" s="755"/>
      <c r="H13" s="755"/>
      <c r="I13" s="755"/>
      <c r="J13" s="755"/>
      <c r="K13" s="755"/>
      <c r="L13" s="755"/>
      <c r="M13" s="755"/>
      <c r="N13" s="755"/>
      <c r="O13" s="755"/>
      <c r="P13" s="755"/>
      <c r="Q13" s="755"/>
      <c r="R13" s="755"/>
      <c r="S13" s="755"/>
      <c r="T13" s="755"/>
      <c r="U13" s="755"/>
      <c r="V13" s="755"/>
      <c r="W13" s="755"/>
      <c r="X13" s="755"/>
      <c r="Y13" s="646"/>
      <c r="Z13" s="647"/>
      <c r="AA13" s="647"/>
      <c r="AB13" s="755"/>
      <c r="AC13" s="756"/>
    </row>
    <row r="14" spans="2:29" ht="17.100000000000001" customHeight="1" x14ac:dyDescent="0.15">
      <c r="B14" s="747"/>
      <c r="C14" s="319" t="s">
        <v>1851</v>
      </c>
      <c r="D14" s="1406" t="s">
        <v>1967</v>
      </c>
      <c r="E14" s="1406"/>
      <c r="F14" s="1406"/>
      <c r="G14" s="1406"/>
      <c r="H14" s="1406"/>
      <c r="I14" s="1406"/>
      <c r="J14" s="1406"/>
      <c r="K14" s="1406"/>
      <c r="L14" s="1406"/>
      <c r="M14" s="1406"/>
      <c r="N14" s="1406"/>
      <c r="O14" s="1406"/>
      <c r="P14" s="1406"/>
      <c r="Q14" s="1406"/>
      <c r="R14" s="1406"/>
      <c r="S14" s="1406"/>
      <c r="T14" s="1406"/>
      <c r="U14" s="1406"/>
      <c r="V14" s="1406"/>
      <c r="W14" s="1406"/>
      <c r="Y14" s="740"/>
      <c r="Z14" s="672" t="s">
        <v>10</v>
      </c>
      <c r="AA14" s="672" t="s">
        <v>913</v>
      </c>
      <c r="AB14" s="672" t="s">
        <v>10</v>
      </c>
      <c r="AC14" s="746"/>
    </row>
    <row r="15" spans="2:29" ht="33" customHeight="1" x14ac:dyDescent="0.15">
      <c r="B15" s="747"/>
      <c r="C15" s="319"/>
      <c r="D15" s="1406"/>
      <c r="E15" s="1406"/>
      <c r="F15" s="1406"/>
      <c r="G15" s="1406"/>
      <c r="H15" s="1406"/>
      <c r="I15" s="1406"/>
      <c r="J15" s="1406"/>
      <c r="K15" s="1406"/>
      <c r="L15" s="1406"/>
      <c r="M15" s="1406"/>
      <c r="N15" s="1406"/>
      <c r="O15" s="1406"/>
      <c r="P15" s="1406"/>
      <c r="Q15" s="1406"/>
      <c r="R15" s="1406"/>
      <c r="S15" s="1406"/>
      <c r="T15" s="1406"/>
      <c r="U15" s="1406"/>
      <c r="V15" s="1406"/>
      <c r="W15" s="1406"/>
      <c r="Y15" s="740"/>
      <c r="Z15" s="672"/>
      <c r="AA15" s="672"/>
      <c r="AB15" s="672"/>
      <c r="AC15" s="746"/>
    </row>
    <row r="16" spans="2:29" ht="19.5" customHeight="1" x14ac:dyDescent="0.15">
      <c r="B16" s="747"/>
      <c r="Y16" s="740"/>
      <c r="Z16" s="672"/>
      <c r="AA16" s="672"/>
      <c r="AC16" s="746"/>
    </row>
    <row r="17" spans="2:29" ht="19.5" customHeight="1" x14ac:dyDescent="0.15">
      <c r="B17" s="747"/>
      <c r="C17" s="319"/>
      <c r="D17" s="772" t="s">
        <v>1860</v>
      </c>
      <c r="E17" s="773"/>
      <c r="F17" s="773"/>
      <c r="G17" s="773"/>
      <c r="H17" s="773"/>
      <c r="I17" s="773"/>
      <c r="J17" s="773"/>
      <c r="K17" s="773"/>
      <c r="L17" s="773"/>
      <c r="M17" s="773"/>
      <c r="N17" s="773"/>
      <c r="O17" s="728"/>
      <c r="P17" s="728"/>
      <c r="Q17" s="728"/>
      <c r="R17" s="728"/>
      <c r="S17" s="729"/>
      <c r="T17" s="1275"/>
      <c r="U17" s="1276"/>
      <c r="V17" s="1276"/>
      <c r="W17" s="729" t="s">
        <v>1854</v>
      </c>
      <c r="X17" s="346"/>
      <c r="Y17" s="740"/>
      <c r="Z17" s="672"/>
      <c r="AA17" s="672"/>
      <c r="AC17" s="746"/>
    </row>
    <row r="18" spans="2:29" ht="19.5" customHeight="1" x14ac:dyDescent="0.15">
      <c r="B18" s="747"/>
      <c r="C18" s="319"/>
      <c r="D18" s="2"/>
      <c r="E18" s="2"/>
      <c r="F18" s="2"/>
      <c r="G18" s="2"/>
      <c r="H18" s="2"/>
      <c r="I18" s="2"/>
      <c r="J18" s="2"/>
      <c r="K18" s="2"/>
      <c r="L18" s="2"/>
      <c r="M18" s="2"/>
      <c r="N18" s="2"/>
      <c r="U18" s="672"/>
      <c r="V18" s="672"/>
      <c r="W18" s="672"/>
      <c r="Y18" s="740"/>
      <c r="Z18" s="672"/>
      <c r="AA18" s="672"/>
      <c r="AC18" s="746"/>
    </row>
    <row r="19" spans="2:29" ht="19.5" customHeight="1" x14ac:dyDescent="0.15">
      <c r="B19" s="747"/>
      <c r="C19" s="319"/>
      <c r="E19" s="176" t="s">
        <v>1861</v>
      </c>
      <c r="Y19" s="740"/>
      <c r="Z19" s="672"/>
      <c r="AA19" s="672"/>
      <c r="AC19" s="746"/>
    </row>
    <row r="20" spans="2:29" ht="19.5" customHeight="1" x14ac:dyDescent="0.15">
      <c r="B20" s="747"/>
      <c r="C20" s="319"/>
      <c r="E20" s="1760" t="s">
        <v>1915</v>
      </c>
      <c r="F20" s="1760"/>
      <c r="G20" s="1760"/>
      <c r="H20" s="1760"/>
      <c r="I20" s="1760"/>
      <c r="J20" s="1760"/>
      <c r="K20" s="1760"/>
      <c r="L20" s="1760"/>
      <c r="M20" s="1760"/>
      <c r="N20" s="1760"/>
      <c r="O20" s="1760" t="s">
        <v>1862</v>
      </c>
      <c r="P20" s="1760"/>
      <c r="Q20" s="1760"/>
      <c r="R20" s="1760"/>
      <c r="S20" s="1760"/>
      <c r="Y20" s="740"/>
      <c r="Z20" s="672"/>
      <c r="AA20" s="672"/>
      <c r="AC20" s="746"/>
    </row>
    <row r="21" spans="2:29" ht="19.5" customHeight="1" x14ac:dyDescent="0.15">
      <c r="B21" s="747"/>
      <c r="C21" s="319"/>
      <c r="E21" s="1760" t="s">
        <v>1863</v>
      </c>
      <c r="F21" s="1760"/>
      <c r="G21" s="1760"/>
      <c r="H21" s="1760"/>
      <c r="I21" s="1760"/>
      <c r="J21" s="1760"/>
      <c r="K21" s="1760"/>
      <c r="L21" s="1760"/>
      <c r="M21" s="1760"/>
      <c r="N21" s="1760"/>
      <c r="O21" s="1760" t="s">
        <v>1864</v>
      </c>
      <c r="P21" s="1760"/>
      <c r="Q21" s="1760"/>
      <c r="R21" s="1760"/>
      <c r="S21" s="1760"/>
      <c r="Y21" s="740"/>
      <c r="Z21" s="672"/>
      <c r="AA21" s="672"/>
      <c r="AC21" s="746"/>
    </row>
    <row r="22" spans="2:29" ht="19.5" customHeight="1" x14ac:dyDescent="0.15">
      <c r="B22" s="747"/>
      <c r="C22" s="319"/>
      <c r="E22" s="1760" t="s">
        <v>1865</v>
      </c>
      <c r="F22" s="1760"/>
      <c r="G22" s="1760"/>
      <c r="H22" s="1760"/>
      <c r="I22" s="1760"/>
      <c r="J22" s="1760"/>
      <c r="K22" s="1760"/>
      <c r="L22" s="1760"/>
      <c r="M22" s="1760"/>
      <c r="N22" s="1760"/>
      <c r="O22" s="1760" t="s">
        <v>1866</v>
      </c>
      <c r="P22" s="1760"/>
      <c r="Q22" s="1760"/>
      <c r="R22" s="1760"/>
      <c r="S22" s="1760"/>
      <c r="Y22" s="740"/>
      <c r="Z22" s="672"/>
      <c r="AA22" s="672"/>
      <c r="AC22" s="746"/>
    </row>
    <row r="23" spans="2:29" ht="19.5" customHeight="1" x14ac:dyDescent="0.15">
      <c r="B23" s="747"/>
      <c r="C23" s="319"/>
      <c r="E23" s="1760" t="s">
        <v>1867</v>
      </c>
      <c r="F23" s="1760"/>
      <c r="G23" s="1760"/>
      <c r="H23" s="1760"/>
      <c r="I23" s="1760"/>
      <c r="J23" s="1760"/>
      <c r="K23" s="1760"/>
      <c r="L23" s="1760"/>
      <c r="M23" s="1760"/>
      <c r="N23" s="1760"/>
      <c r="O23" s="1760" t="s">
        <v>1469</v>
      </c>
      <c r="P23" s="1760"/>
      <c r="Q23" s="1760"/>
      <c r="R23" s="1760"/>
      <c r="S23" s="1760"/>
      <c r="Y23" s="740"/>
      <c r="Z23" s="672"/>
      <c r="AA23" s="672"/>
      <c r="AC23" s="746"/>
    </row>
    <row r="24" spans="2:29" ht="19.5" customHeight="1" x14ac:dyDescent="0.15">
      <c r="B24" s="747"/>
      <c r="C24" s="319"/>
      <c r="E24" s="1760" t="s">
        <v>1868</v>
      </c>
      <c r="F24" s="1760"/>
      <c r="G24" s="1760"/>
      <c r="H24" s="1760"/>
      <c r="I24" s="1760"/>
      <c r="J24" s="1760"/>
      <c r="K24" s="1760"/>
      <c r="L24" s="1760"/>
      <c r="M24" s="1760"/>
      <c r="N24" s="1760"/>
      <c r="O24" s="1760" t="s">
        <v>1869</v>
      </c>
      <c r="P24" s="1760"/>
      <c r="Q24" s="1760"/>
      <c r="R24" s="1760"/>
      <c r="S24" s="1760"/>
      <c r="Y24" s="740"/>
      <c r="Z24" s="672"/>
      <c r="AA24" s="672"/>
      <c r="AC24" s="746"/>
    </row>
    <row r="25" spans="2:29" ht="19.5" customHeight="1" x14ac:dyDescent="0.15">
      <c r="B25" s="747"/>
      <c r="C25" s="319"/>
      <c r="E25" s="1760" t="s">
        <v>1870</v>
      </c>
      <c r="F25" s="1760"/>
      <c r="G25" s="1760"/>
      <c r="H25" s="1760"/>
      <c r="I25" s="1760"/>
      <c r="J25" s="1760"/>
      <c r="K25" s="1760"/>
      <c r="L25" s="1760"/>
      <c r="M25" s="1760"/>
      <c r="N25" s="1760"/>
      <c r="O25" s="1760" t="s">
        <v>1461</v>
      </c>
      <c r="P25" s="1760"/>
      <c r="Q25" s="1760"/>
      <c r="R25" s="1760"/>
      <c r="S25" s="1760"/>
      <c r="Y25" s="740"/>
      <c r="Z25" s="672"/>
      <c r="AA25" s="672"/>
      <c r="AC25" s="746"/>
    </row>
    <row r="26" spans="2:29" ht="19.5" customHeight="1" x14ac:dyDescent="0.15">
      <c r="B26" s="747"/>
      <c r="C26" s="319"/>
      <c r="E26" s="1760" t="s">
        <v>1871</v>
      </c>
      <c r="F26" s="1760"/>
      <c r="G26" s="1760"/>
      <c r="H26" s="1760"/>
      <c r="I26" s="1760"/>
      <c r="J26" s="1760"/>
      <c r="K26" s="1760"/>
      <c r="L26" s="1760"/>
      <c r="M26" s="1760"/>
      <c r="N26" s="1760"/>
      <c r="O26" s="1760" t="s">
        <v>1872</v>
      </c>
      <c r="P26" s="1760"/>
      <c r="Q26" s="1760"/>
      <c r="R26" s="1760"/>
      <c r="S26" s="1760"/>
      <c r="Y26" s="740"/>
      <c r="Z26" s="672"/>
      <c r="AA26" s="672"/>
      <c r="AC26" s="746"/>
    </row>
    <row r="27" spans="2:29" ht="19.5" customHeight="1" x14ac:dyDescent="0.15">
      <c r="B27" s="747"/>
      <c r="C27" s="319"/>
      <c r="E27" s="1760" t="s">
        <v>1873</v>
      </c>
      <c r="F27" s="1760"/>
      <c r="G27" s="1760"/>
      <c r="H27" s="1760"/>
      <c r="I27" s="1760"/>
      <c r="J27" s="1760"/>
      <c r="K27" s="1760"/>
      <c r="L27" s="1760"/>
      <c r="M27" s="1760"/>
      <c r="N27" s="1760"/>
      <c r="O27" s="1760" t="s">
        <v>1873</v>
      </c>
      <c r="P27" s="1760"/>
      <c r="Q27" s="1760"/>
      <c r="R27" s="1760"/>
      <c r="S27" s="1760"/>
      <c r="Y27" s="740"/>
      <c r="Z27" s="672"/>
      <c r="AA27" s="672"/>
      <c r="AC27" s="746"/>
    </row>
    <row r="28" spans="2:29" ht="19.5" customHeight="1" x14ac:dyDescent="0.15">
      <c r="B28" s="747"/>
      <c r="C28" s="319"/>
      <c r="J28" s="1271"/>
      <c r="K28" s="1271"/>
      <c r="L28" s="1271"/>
      <c r="M28" s="1271"/>
      <c r="N28" s="1271"/>
      <c r="O28" s="1271"/>
      <c r="P28" s="1271"/>
      <c r="Q28" s="1271"/>
      <c r="R28" s="1271"/>
      <c r="S28" s="1271"/>
      <c r="T28" s="1271"/>
      <c r="U28" s="1271"/>
      <c r="V28" s="1271"/>
      <c r="Y28" s="740"/>
      <c r="Z28" s="672"/>
      <c r="AA28" s="672"/>
      <c r="AC28" s="746"/>
    </row>
    <row r="29" spans="2:29" ht="19.149999999999999" customHeight="1" x14ac:dyDescent="0.15">
      <c r="B29" s="747"/>
      <c r="C29" s="319" t="s">
        <v>1857</v>
      </c>
      <c r="D29" s="1406" t="s">
        <v>1968</v>
      </c>
      <c r="E29" s="1406"/>
      <c r="F29" s="1406"/>
      <c r="G29" s="1406"/>
      <c r="H29" s="1406"/>
      <c r="I29" s="1406"/>
      <c r="J29" s="1406"/>
      <c r="K29" s="1406"/>
      <c r="L29" s="1406"/>
      <c r="M29" s="1406"/>
      <c r="N29" s="1406"/>
      <c r="O29" s="1406"/>
      <c r="P29" s="1406"/>
      <c r="Q29" s="1406"/>
      <c r="R29" s="1406"/>
      <c r="S29" s="1406"/>
      <c r="T29" s="1406"/>
      <c r="U29" s="1406"/>
      <c r="V29" s="1406"/>
      <c r="W29" s="1406"/>
      <c r="Y29" s="805"/>
      <c r="Z29" s="672" t="s">
        <v>10</v>
      </c>
      <c r="AA29" s="672" t="s">
        <v>913</v>
      </c>
      <c r="AB29" s="672" t="s">
        <v>10</v>
      </c>
      <c r="AC29" s="746"/>
    </row>
    <row r="30" spans="2:29" ht="19.899999999999999" customHeight="1" x14ac:dyDescent="0.15">
      <c r="B30" s="747"/>
      <c r="D30" s="1406"/>
      <c r="E30" s="1406"/>
      <c r="F30" s="1406"/>
      <c r="G30" s="1406"/>
      <c r="H30" s="1406"/>
      <c r="I30" s="1406"/>
      <c r="J30" s="1406"/>
      <c r="K30" s="1406"/>
      <c r="L30" s="1406"/>
      <c r="M30" s="1406"/>
      <c r="N30" s="1406"/>
      <c r="O30" s="1406"/>
      <c r="P30" s="1406"/>
      <c r="Q30" s="1406"/>
      <c r="R30" s="1406"/>
      <c r="S30" s="1406"/>
      <c r="T30" s="1406"/>
      <c r="U30" s="1406"/>
      <c r="V30" s="1406"/>
      <c r="W30" s="1406"/>
      <c r="Y30" s="740"/>
      <c r="Z30" s="672"/>
      <c r="AA30" s="672"/>
      <c r="AC30" s="746"/>
    </row>
    <row r="31" spans="2:29" ht="13.5" customHeight="1" x14ac:dyDescent="0.15">
      <c r="B31" s="747"/>
      <c r="Y31" s="740"/>
      <c r="Z31" s="672"/>
      <c r="AA31" s="672"/>
      <c r="AC31" s="746"/>
    </row>
    <row r="32" spans="2:29" ht="32.450000000000003" customHeight="1" x14ac:dyDescent="0.15">
      <c r="B32" s="747"/>
      <c r="C32" s="319" t="s">
        <v>1874</v>
      </c>
      <c r="D32" s="1406" t="s">
        <v>1969</v>
      </c>
      <c r="E32" s="1406"/>
      <c r="F32" s="1406"/>
      <c r="G32" s="1406"/>
      <c r="H32" s="1406"/>
      <c r="I32" s="1406"/>
      <c r="J32" s="1406"/>
      <c r="K32" s="1406"/>
      <c r="L32" s="1406"/>
      <c r="M32" s="1406"/>
      <c r="N32" s="1406"/>
      <c r="O32" s="1406"/>
      <c r="P32" s="1406"/>
      <c r="Q32" s="1406"/>
      <c r="R32" s="1406"/>
      <c r="S32" s="1406"/>
      <c r="T32" s="1406"/>
      <c r="U32" s="1406"/>
      <c r="V32" s="1406"/>
      <c r="W32" s="1406"/>
      <c r="Y32" s="805"/>
      <c r="Z32" s="672" t="s">
        <v>10</v>
      </c>
      <c r="AA32" s="672" t="s">
        <v>913</v>
      </c>
      <c r="AB32" s="672" t="s">
        <v>10</v>
      </c>
      <c r="AC32" s="746"/>
    </row>
    <row r="33" spans="1:32" x14ac:dyDescent="0.15">
      <c r="B33" s="747"/>
      <c r="D33" s="1406"/>
      <c r="E33" s="1406"/>
      <c r="F33" s="1406"/>
      <c r="G33" s="1406"/>
      <c r="H33" s="1406"/>
      <c r="I33" s="1406"/>
      <c r="J33" s="1406"/>
      <c r="K33" s="1406"/>
      <c r="L33" s="1406"/>
      <c r="M33" s="1406"/>
      <c r="N33" s="1406"/>
      <c r="O33" s="1406"/>
      <c r="P33" s="1406"/>
      <c r="Q33" s="1406"/>
      <c r="R33" s="1406"/>
      <c r="S33" s="1406"/>
      <c r="T33" s="1406"/>
      <c r="U33" s="1406"/>
      <c r="V33" s="1406"/>
      <c r="W33" s="1406"/>
      <c r="Y33" s="740"/>
      <c r="Z33" s="672"/>
      <c r="AA33" s="672"/>
      <c r="AC33" s="746"/>
    </row>
    <row r="34" spans="1:32" x14ac:dyDescent="0.15">
      <c r="B34" s="747"/>
      <c r="Y34" s="740"/>
      <c r="Z34" s="672"/>
      <c r="AA34" s="672"/>
      <c r="AC34" s="746"/>
    </row>
    <row r="35" spans="1:32" x14ac:dyDescent="0.15">
      <c r="B35" s="747"/>
      <c r="C35" s="319" t="s">
        <v>1882</v>
      </c>
      <c r="D35" s="1406" t="s">
        <v>1970</v>
      </c>
      <c r="E35" s="1406"/>
      <c r="F35" s="1406"/>
      <c r="G35" s="1406"/>
      <c r="H35" s="1406"/>
      <c r="I35" s="1406"/>
      <c r="J35" s="1406"/>
      <c r="K35" s="1406"/>
      <c r="L35" s="1406"/>
      <c r="M35" s="1406"/>
      <c r="N35" s="1406"/>
      <c r="O35" s="1406"/>
      <c r="P35" s="1406"/>
      <c r="Q35" s="1406"/>
      <c r="R35" s="1406"/>
      <c r="S35" s="1406"/>
      <c r="T35" s="1406"/>
      <c r="U35" s="1406"/>
      <c r="V35" s="1406"/>
      <c r="W35" s="1406"/>
      <c r="Y35" s="805"/>
      <c r="Z35" s="672" t="s">
        <v>10</v>
      </c>
      <c r="AA35" s="672" t="s">
        <v>913</v>
      </c>
      <c r="AB35" s="672" t="s">
        <v>10</v>
      </c>
      <c r="AC35" s="746"/>
    </row>
    <row r="36" spans="1:32" x14ac:dyDescent="0.15">
      <c r="B36" s="747"/>
      <c r="C36" s="319"/>
      <c r="D36" s="1406"/>
      <c r="E36" s="1406"/>
      <c r="F36" s="1406"/>
      <c r="G36" s="1406"/>
      <c r="H36" s="1406"/>
      <c r="I36" s="1406"/>
      <c r="J36" s="1406"/>
      <c r="K36" s="1406"/>
      <c r="L36" s="1406"/>
      <c r="M36" s="1406"/>
      <c r="N36" s="1406"/>
      <c r="O36" s="1406"/>
      <c r="P36" s="1406"/>
      <c r="Q36" s="1406"/>
      <c r="R36" s="1406"/>
      <c r="S36" s="1406"/>
      <c r="T36" s="1406"/>
      <c r="U36" s="1406"/>
      <c r="V36" s="1406"/>
      <c r="W36" s="1406"/>
      <c r="Y36" s="740"/>
      <c r="Z36" s="672"/>
      <c r="AA36" s="672"/>
      <c r="AC36" s="746"/>
    </row>
    <row r="37" spans="1:32" x14ac:dyDescent="0.15">
      <c r="A37" s="746"/>
      <c r="B37" s="654"/>
      <c r="C37" s="654"/>
      <c r="D37" s="654"/>
      <c r="E37" s="654"/>
      <c r="F37" s="654"/>
      <c r="G37" s="654"/>
      <c r="H37" s="654"/>
      <c r="I37" s="654"/>
      <c r="J37" s="654"/>
      <c r="K37" s="654"/>
      <c r="L37" s="654"/>
      <c r="M37" s="654"/>
      <c r="N37" s="654"/>
      <c r="O37" s="654"/>
      <c r="P37" s="654"/>
      <c r="Q37" s="654"/>
      <c r="R37" s="654"/>
      <c r="S37" s="654"/>
      <c r="T37" s="654"/>
      <c r="U37" s="654"/>
      <c r="V37" s="654"/>
      <c r="W37" s="654"/>
      <c r="X37" s="654"/>
      <c r="Y37" s="649"/>
      <c r="Z37" s="650"/>
      <c r="AA37" s="650"/>
      <c r="AB37" s="654"/>
      <c r="AC37" s="654"/>
      <c r="AD37" s="747"/>
    </row>
    <row r="38" spans="1:32" x14ac:dyDescent="0.15">
      <c r="B38" s="747" t="s">
        <v>1971</v>
      </c>
      <c r="C38" s="755"/>
      <c r="Y38" s="740"/>
      <c r="Z38" s="672"/>
      <c r="AA38" s="672"/>
      <c r="AC38" s="746"/>
    </row>
    <row r="39" spans="1:32" x14ac:dyDescent="0.15">
      <c r="B39" s="747"/>
      <c r="C39" s="319" t="s">
        <v>1851</v>
      </c>
      <c r="D39" s="1406" t="s">
        <v>1972</v>
      </c>
      <c r="E39" s="1406"/>
      <c r="F39" s="1406"/>
      <c r="G39" s="1406"/>
      <c r="H39" s="1406"/>
      <c r="I39" s="1406"/>
      <c r="J39" s="1406"/>
      <c r="K39" s="1406"/>
      <c r="L39" s="1406"/>
      <c r="M39" s="1406"/>
      <c r="N39" s="1406"/>
      <c r="O39" s="1406"/>
      <c r="P39" s="1406"/>
      <c r="Q39" s="1406"/>
      <c r="R39" s="1406"/>
      <c r="S39" s="1406"/>
      <c r="T39" s="1406"/>
      <c r="U39" s="1406"/>
      <c r="V39" s="1406"/>
      <c r="W39" s="1406"/>
      <c r="Y39" s="805"/>
      <c r="Z39" s="672" t="s">
        <v>10</v>
      </c>
      <c r="AA39" s="672" t="s">
        <v>913</v>
      </c>
      <c r="AB39" s="672" t="s">
        <v>10</v>
      </c>
      <c r="AC39" s="746"/>
    </row>
    <row r="40" spans="1:32" x14ac:dyDescent="0.15">
      <c r="B40" s="747"/>
      <c r="D40" s="1406"/>
      <c r="E40" s="1406"/>
      <c r="F40" s="1406"/>
      <c r="G40" s="1406"/>
      <c r="H40" s="1406"/>
      <c r="I40" s="1406"/>
      <c r="J40" s="1406"/>
      <c r="K40" s="1406"/>
      <c r="L40" s="1406"/>
      <c r="M40" s="1406"/>
      <c r="N40" s="1406"/>
      <c r="O40" s="1406"/>
      <c r="P40" s="1406"/>
      <c r="Q40" s="1406"/>
      <c r="R40" s="1406"/>
      <c r="S40" s="1406"/>
      <c r="T40" s="1406"/>
      <c r="U40" s="1406"/>
      <c r="V40" s="1406"/>
      <c r="W40" s="1406"/>
      <c r="Y40" s="740"/>
      <c r="Z40" s="672"/>
      <c r="AA40" s="672"/>
      <c r="AC40" s="746"/>
    </row>
    <row r="41" spans="1:32" x14ac:dyDescent="0.15">
      <c r="B41" s="757"/>
      <c r="C41" s="321"/>
      <c r="D41" s="654"/>
      <c r="E41" s="654"/>
      <c r="F41" s="654"/>
      <c r="G41" s="654"/>
      <c r="H41" s="654"/>
      <c r="I41" s="654"/>
      <c r="J41" s="654"/>
      <c r="K41" s="654"/>
      <c r="L41" s="654"/>
      <c r="M41" s="654"/>
      <c r="N41" s="654"/>
      <c r="O41" s="654"/>
      <c r="P41" s="654"/>
      <c r="Q41" s="654"/>
      <c r="R41" s="654"/>
      <c r="S41" s="654"/>
      <c r="T41" s="654"/>
      <c r="U41" s="654"/>
      <c r="V41" s="654"/>
      <c r="W41" s="654"/>
      <c r="X41" s="654"/>
      <c r="Y41" s="649"/>
      <c r="Z41" s="650"/>
      <c r="AA41" s="650"/>
      <c r="AB41" s="654"/>
      <c r="AC41" s="758"/>
    </row>
    <row r="42" spans="1:32" ht="18.75" customHeight="1" x14ac:dyDescent="0.15">
      <c r="B42" s="1403" t="s">
        <v>2617</v>
      </c>
      <c r="C42" s="1403"/>
      <c r="D42" s="1403"/>
      <c r="E42" s="1403"/>
      <c r="F42" s="1403"/>
      <c r="G42" s="1403"/>
      <c r="H42" s="1403"/>
      <c r="I42" s="1403"/>
      <c r="J42" s="1403"/>
      <c r="K42" s="1403"/>
      <c r="L42" s="1403"/>
      <c r="M42" s="1403"/>
      <c r="N42" s="1403"/>
      <c r="O42" s="1403"/>
      <c r="P42" s="1403"/>
      <c r="Q42" s="1403"/>
      <c r="R42" s="1403"/>
      <c r="S42" s="1403"/>
      <c r="T42" s="1403"/>
      <c r="U42" s="1403"/>
      <c r="V42" s="1403"/>
      <c r="W42" s="1403"/>
      <c r="X42" s="1403"/>
      <c r="Y42" s="1403"/>
      <c r="Z42" s="1403"/>
      <c r="AA42" s="1403"/>
      <c r="AB42" s="1403"/>
      <c r="AC42" s="1403"/>
    </row>
    <row r="43" spans="1:32" ht="17.25" customHeight="1" x14ac:dyDescent="0.15">
      <c r="B43" s="1406"/>
      <c r="C43" s="1406"/>
      <c r="D43" s="1406"/>
      <c r="E43" s="1406"/>
      <c r="F43" s="1406"/>
      <c r="G43" s="1406"/>
      <c r="H43" s="1406"/>
      <c r="I43" s="1406"/>
      <c r="J43" s="1406"/>
      <c r="K43" s="1406"/>
      <c r="L43" s="1406"/>
      <c r="M43" s="1406"/>
      <c r="N43" s="1406"/>
      <c r="O43" s="1406"/>
      <c r="P43" s="1406"/>
      <c r="Q43" s="1406"/>
      <c r="R43" s="1406"/>
      <c r="S43" s="1406"/>
      <c r="T43" s="1406"/>
      <c r="U43" s="1406"/>
      <c r="V43" s="1406"/>
      <c r="W43" s="1406"/>
      <c r="X43" s="1406"/>
      <c r="Y43" s="1406"/>
      <c r="Z43" s="1406"/>
      <c r="AA43" s="1406"/>
      <c r="AB43" s="1406"/>
      <c r="AC43" s="1406"/>
    </row>
    <row r="44" spans="1:32" x14ac:dyDescent="0.15">
      <c r="B44" s="1406" t="s">
        <v>2618</v>
      </c>
      <c r="C44" s="1406"/>
      <c r="D44" s="1406"/>
      <c r="E44" s="1406"/>
      <c r="F44" s="1406"/>
      <c r="G44" s="1406"/>
      <c r="H44" s="1406"/>
      <c r="I44" s="1406"/>
      <c r="J44" s="1406"/>
      <c r="K44" s="1406"/>
      <c r="L44" s="1406"/>
      <c r="M44" s="1406"/>
      <c r="N44" s="1406"/>
      <c r="O44" s="1406"/>
      <c r="P44" s="1406"/>
      <c r="Q44" s="1406"/>
      <c r="R44" s="1406"/>
      <c r="S44" s="1406"/>
      <c r="T44" s="1406"/>
      <c r="U44" s="1406"/>
      <c r="V44" s="1406"/>
      <c r="W44" s="1406"/>
      <c r="X44" s="1406"/>
      <c r="Y44" s="1406"/>
      <c r="Z44" s="1406"/>
      <c r="AA44" s="1406"/>
      <c r="AB44" s="1406"/>
      <c r="AC44" s="1406"/>
    </row>
    <row r="45" spans="1:32" x14ac:dyDescent="0.15">
      <c r="B45" s="1406"/>
      <c r="C45" s="1406"/>
      <c r="D45" s="1406"/>
      <c r="E45" s="1406"/>
      <c r="F45" s="1406"/>
      <c r="G45" s="1406"/>
      <c r="H45" s="1406"/>
      <c r="I45" s="1406"/>
      <c r="J45" s="1406"/>
      <c r="K45" s="1406"/>
      <c r="L45" s="1406"/>
      <c r="M45" s="1406"/>
      <c r="N45" s="1406"/>
      <c r="O45" s="1406"/>
      <c r="P45" s="1406"/>
      <c r="Q45" s="1406"/>
      <c r="R45" s="1406"/>
      <c r="S45" s="1406"/>
      <c r="T45" s="1406"/>
      <c r="U45" s="1406"/>
      <c r="V45" s="1406"/>
      <c r="W45" s="1406"/>
      <c r="X45" s="1406"/>
      <c r="Y45" s="1406"/>
      <c r="Z45" s="1406"/>
      <c r="AA45" s="1406"/>
      <c r="AB45" s="1406"/>
      <c r="AC45" s="1406"/>
    </row>
    <row r="46" spans="1:32" ht="18" customHeight="1" x14ac:dyDescent="0.15">
      <c r="B46" s="1406"/>
      <c r="C46" s="1406"/>
      <c r="D46" s="1406"/>
      <c r="E46" s="1406"/>
      <c r="F46" s="1406"/>
      <c r="G46" s="1406"/>
      <c r="H46" s="1406"/>
      <c r="I46" s="1406"/>
      <c r="J46" s="1406"/>
      <c r="K46" s="1406"/>
      <c r="L46" s="1406"/>
      <c r="M46" s="1406"/>
      <c r="N46" s="1406"/>
      <c r="O46" s="1406"/>
      <c r="P46" s="1406"/>
      <c r="Q46" s="1406"/>
      <c r="R46" s="1406"/>
      <c r="S46" s="1406"/>
      <c r="T46" s="1406"/>
      <c r="U46" s="1406"/>
      <c r="V46" s="1406"/>
      <c r="W46" s="1406"/>
      <c r="X46" s="1406"/>
      <c r="Y46" s="1406"/>
      <c r="Z46" s="1406"/>
      <c r="AA46" s="1406"/>
      <c r="AB46" s="1406"/>
      <c r="AC46" s="1406"/>
    </row>
    <row r="47" spans="1:32" x14ac:dyDescent="0.15">
      <c r="D47" s="739" t="s">
        <v>2619</v>
      </c>
      <c r="K47" s="785"/>
      <c r="L47" s="1406" t="s">
        <v>1973</v>
      </c>
      <c r="M47" s="1406"/>
      <c r="N47" s="1406"/>
      <c r="O47" s="1406"/>
      <c r="P47" s="1406"/>
      <c r="Q47" s="1406"/>
      <c r="R47" s="1406"/>
      <c r="S47" s="1406"/>
      <c r="T47" s="1406"/>
      <c r="U47" s="1406"/>
      <c r="V47" s="1406"/>
      <c r="W47" s="1406"/>
      <c r="X47" s="1406"/>
      <c r="Y47" s="1406"/>
      <c r="Z47" s="1406"/>
      <c r="AA47" s="1406"/>
      <c r="AB47" s="1406"/>
      <c r="AC47" s="785"/>
    </row>
    <row r="48" spans="1:32" x14ac:dyDescent="0.15">
      <c r="K48" s="785"/>
      <c r="L48" s="1406"/>
      <c r="M48" s="1406"/>
      <c r="N48" s="1406"/>
      <c r="O48" s="1406"/>
      <c r="P48" s="1406"/>
      <c r="Q48" s="1406"/>
      <c r="R48" s="1406"/>
      <c r="S48" s="1406"/>
      <c r="T48" s="1406"/>
      <c r="U48" s="1406"/>
      <c r="V48" s="1406"/>
      <c r="W48" s="1406"/>
      <c r="X48" s="1406"/>
      <c r="Y48" s="1406"/>
      <c r="Z48" s="1406"/>
      <c r="AA48" s="1406"/>
      <c r="AB48" s="1406"/>
      <c r="AC48" s="785"/>
      <c r="AF48" s="739" t="s">
        <v>918</v>
      </c>
    </row>
    <row r="49" spans="2:29" ht="49.5" customHeight="1" x14ac:dyDescent="0.15">
      <c r="K49" s="785"/>
      <c r="L49" s="1406"/>
      <c r="M49" s="1406"/>
      <c r="N49" s="1406"/>
      <c r="O49" s="1406"/>
      <c r="P49" s="1406"/>
      <c r="Q49" s="1406"/>
      <c r="R49" s="1406"/>
      <c r="S49" s="1406"/>
      <c r="T49" s="1406"/>
      <c r="U49" s="1406"/>
      <c r="V49" s="1406"/>
      <c r="W49" s="1406"/>
      <c r="X49" s="1406"/>
      <c r="Y49" s="1406"/>
      <c r="Z49" s="1406"/>
      <c r="AA49" s="1406"/>
      <c r="AB49" s="1406"/>
      <c r="AC49" s="785"/>
    </row>
    <row r="50" spans="2:29" x14ac:dyDescent="0.15">
      <c r="B50" s="1406" t="s">
        <v>2620</v>
      </c>
      <c r="C50" s="1406"/>
      <c r="D50" s="1406"/>
      <c r="E50" s="1406"/>
      <c r="F50" s="1406"/>
      <c r="G50" s="1406"/>
      <c r="H50" s="1406"/>
      <c r="I50" s="1406"/>
      <c r="J50" s="1406"/>
      <c r="K50" s="1406"/>
      <c r="L50" s="1406"/>
      <c r="M50" s="1406"/>
      <c r="N50" s="1406"/>
      <c r="O50" s="1406"/>
      <c r="P50" s="1406"/>
      <c r="Q50" s="1406"/>
      <c r="R50" s="1406"/>
      <c r="S50" s="1406"/>
      <c r="T50" s="1406"/>
      <c r="U50" s="1406"/>
      <c r="V50" s="1406"/>
      <c r="W50" s="1406"/>
      <c r="X50" s="1406"/>
      <c r="Y50" s="1406"/>
      <c r="Z50" s="1406"/>
      <c r="AA50" s="1406"/>
      <c r="AB50" s="1406"/>
      <c r="AC50" s="1406"/>
    </row>
    <row r="51" spans="2:29" x14ac:dyDescent="0.15">
      <c r="B51" s="1406"/>
      <c r="C51" s="1406"/>
      <c r="D51" s="1406"/>
      <c r="E51" s="1406"/>
      <c r="F51" s="1406"/>
      <c r="G51" s="1406"/>
      <c r="H51" s="1406"/>
      <c r="I51" s="1406"/>
      <c r="J51" s="1406"/>
      <c r="K51" s="1406"/>
      <c r="L51" s="1406"/>
      <c r="M51" s="1406"/>
      <c r="N51" s="1406"/>
      <c r="O51" s="1406"/>
      <c r="P51" s="1406"/>
      <c r="Q51" s="1406"/>
      <c r="R51" s="1406"/>
      <c r="S51" s="1406"/>
      <c r="T51" s="1406"/>
      <c r="U51" s="1406"/>
      <c r="V51" s="1406"/>
      <c r="W51" s="1406"/>
      <c r="X51" s="1406"/>
      <c r="Y51" s="1406"/>
      <c r="Z51" s="1406"/>
      <c r="AA51" s="1406"/>
      <c r="AB51" s="1406"/>
      <c r="AC51" s="1406"/>
    </row>
    <row r="52" spans="2:29" ht="30" customHeight="1" x14ac:dyDescent="0.15">
      <c r="B52" s="1406"/>
      <c r="C52" s="1406"/>
      <c r="D52" s="1406"/>
      <c r="E52" s="1406"/>
      <c r="F52" s="1406"/>
      <c r="G52" s="1406"/>
      <c r="H52" s="1406"/>
      <c r="I52" s="1406"/>
      <c r="J52" s="1406"/>
      <c r="K52" s="1406"/>
      <c r="L52" s="1406"/>
      <c r="M52" s="1406"/>
      <c r="N52" s="1406"/>
      <c r="O52" s="1406"/>
      <c r="P52" s="1406"/>
      <c r="Q52" s="1406"/>
      <c r="R52" s="1406"/>
      <c r="S52" s="1406"/>
      <c r="T52" s="1406"/>
      <c r="U52" s="1406"/>
      <c r="V52" s="1406"/>
      <c r="W52" s="1406"/>
      <c r="X52" s="1406"/>
      <c r="Y52" s="1406"/>
      <c r="Z52" s="1406"/>
      <c r="AA52" s="1406"/>
      <c r="AB52" s="1406"/>
      <c r="AC52" s="1406"/>
    </row>
    <row r="120" spans="3:7" x14ac:dyDescent="0.15">
      <c r="C120" s="654"/>
      <c r="D120" s="654"/>
      <c r="E120" s="654"/>
      <c r="F120" s="654"/>
      <c r="G120" s="654"/>
    </row>
    <row r="121" spans="3:7" x14ac:dyDescent="0.15">
      <c r="C121" s="755"/>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39" customWidth="1"/>
    <col min="2" max="2" width="2.375" style="739" customWidth="1"/>
    <col min="3" max="3" width="2.75" style="739" customWidth="1"/>
    <col min="4" max="7" width="4" style="739"/>
    <col min="8" max="8" width="2.875" style="739" customWidth="1"/>
    <col min="9" max="16" width="4" style="739"/>
    <col min="17" max="17" width="5.375" style="739" customWidth="1"/>
    <col min="18" max="18" width="5" style="739" customWidth="1"/>
    <col min="19" max="19" width="4.625" style="739" customWidth="1"/>
    <col min="20" max="24" width="4" style="739"/>
    <col min="25" max="25" width="2.375" style="739" customWidth="1"/>
    <col min="26" max="26" width="4" style="739"/>
    <col min="27" max="27" width="2.25" style="739" customWidth="1"/>
    <col min="28" max="28" width="4" style="739"/>
    <col min="29" max="29" width="2.375" style="739" customWidth="1"/>
    <col min="30" max="30" width="1.5" style="739" customWidth="1"/>
    <col min="31" max="16384" width="4" style="739"/>
  </cols>
  <sheetData>
    <row r="2" spans="2:32" x14ac:dyDescent="0.15">
      <c r="B2" s="739" t="s">
        <v>2023</v>
      </c>
      <c r="C2"/>
      <c r="D2"/>
      <c r="E2"/>
      <c r="F2"/>
      <c r="G2"/>
      <c r="H2"/>
      <c r="I2"/>
      <c r="J2"/>
      <c r="K2"/>
      <c r="L2"/>
      <c r="M2"/>
      <c r="N2"/>
      <c r="O2"/>
      <c r="P2"/>
      <c r="Q2"/>
      <c r="R2"/>
      <c r="S2"/>
      <c r="T2"/>
      <c r="U2"/>
      <c r="V2"/>
      <c r="W2"/>
      <c r="X2"/>
      <c r="Y2"/>
      <c r="Z2"/>
      <c r="AA2"/>
      <c r="AB2"/>
      <c r="AC2"/>
    </row>
    <row r="4" spans="2:32" x14ac:dyDescent="0.15">
      <c r="B4" s="1271" t="s">
        <v>2024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row>
    <row r="6" spans="2:32"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0"/>
      <c r="Z6" s="1640"/>
      <c r="AA6" s="1640"/>
      <c r="AB6" s="1640"/>
      <c r="AC6" s="1641"/>
    </row>
    <row r="7" spans="2:32" ht="23.25" customHeight="1" x14ac:dyDescent="0.15">
      <c r="B7" s="2032" t="s">
        <v>934</v>
      </c>
      <c r="C7" s="2032"/>
      <c r="D7" s="2032"/>
      <c r="E7" s="2032"/>
      <c r="F7" s="2032"/>
      <c r="G7" s="644" t="s">
        <v>10</v>
      </c>
      <c r="H7" s="781" t="s">
        <v>905</v>
      </c>
      <c r="I7" s="781"/>
      <c r="J7" s="781"/>
      <c r="K7" s="781"/>
      <c r="L7" s="644" t="s">
        <v>10</v>
      </c>
      <c r="M7" s="781" t="s">
        <v>906</v>
      </c>
      <c r="N7" s="781"/>
      <c r="O7" s="781"/>
      <c r="P7" s="781"/>
      <c r="Q7" s="644" t="s">
        <v>10</v>
      </c>
      <c r="R7" s="781" t="s">
        <v>907</v>
      </c>
      <c r="S7" s="781"/>
      <c r="T7" s="781"/>
      <c r="U7" s="781"/>
      <c r="V7" s="781"/>
      <c r="W7" s="781"/>
      <c r="X7" s="781"/>
      <c r="Y7" s="781"/>
      <c r="Z7" s="781"/>
      <c r="AA7" s="755"/>
      <c r="AB7" s="755"/>
      <c r="AC7" s="756"/>
    </row>
    <row r="8" spans="2:32" ht="20.100000000000001" customHeight="1" x14ac:dyDescent="0.15">
      <c r="B8" s="1275" t="s">
        <v>935</v>
      </c>
      <c r="C8" s="1276"/>
      <c r="D8" s="1276"/>
      <c r="E8" s="1276"/>
      <c r="F8" s="1277"/>
      <c r="G8" s="644" t="s">
        <v>10</v>
      </c>
      <c r="H8" s="1640" t="s">
        <v>2025</v>
      </c>
      <c r="I8" s="1640"/>
      <c r="J8" s="1640"/>
      <c r="K8" s="1640"/>
      <c r="L8" s="1640"/>
      <c r="M8" s="1640"/>
      <c r="N8" s="1640"/>
      <c r="O8" s="1640"/>
      <c r="P8" s="1640"/>
      <c r="Q8" s="728"/>
      <c r="R8" s="644" t="s">
        <v>10</v>
      </c>
      <c r="S8" s="1640" t="s">
        <v>2026</v>
      </c>
      <c r="T8" s="1640"/>
      <c r="U8" s="1640"/>
      <c r="V8" s="1640"/>
      <c r="W8" s="1640"/>
      <c r="X8" s="1640"/>
      <c r="Y8" s="1640"/>
      <c r="Z8" s="1640"/>
      <c r="AA8" s="1640"/>
      <c r="AB8" s="1640"/>
      <c r="AC8" s="1641"/>
    </row>
    <row r="10" spans="2:32" x14ac:dyDescent="0.15">
      <c r="B10" s="754"/>
      <c r="C10" s="755"/>
      <c r="D10" s="755"/>
      <c r="E10" s="755"/>
      <c r="F10" s="755"/>
      <c r="G10" s="755"/>
      <c r="H10" s="755"/>
      <c r="I10" s="755"/>
      <c r="J10" s="755"/>
      <c r="K10" s="755"/>
      <c r="L10" s="755"/>
      <c r="M10" s="755"/>
      <c r="N10" s="755"/>
      <c r="O10" s="755"/>
      <c r="P10" s="755"/>
      <c r="Q10" s="755"/>
      <c r="R10" s="755"/>
      <c r="S10" s="755"/>
      <c r="T10" s="755"/>
      <c r="U10" s="755"/>
      <c r="V10" s="755"/>
      <c r="W10" s="755"/>
      <c r="X10" s="756"/>
      <c r="Y10" s="755"/>
      <c r="Z10" s="755"/>
      <c r="AA10" s="755"/>
      <c r="AB10" s="755"/>
      <c r="AC10" s="756"/>
      <c r="AD10"/>
      <c r="AE10"/>
      <c r="AF10"/>
    </row>
    <row r="11" spans="2:32" x14ac:dyDescent="0.15">
      <c r="B11" s="747" t="s">
        <v>2027</v>
      </c>
      <c r="X11" s="746"/>
      <c r="Z11" s="122" t="s">
        <v>912</v>
      </c>
      <c r="AA11" s="122" t="s">
        <v>913</v>
      </c>
      <c r="AB11" s="122" t="s">
        <v>914</v>
      </c>
      <c r="AC11" s="746"/>
      <c r="AD11"/>
      <c r="AE11"/>
      <c r="AF11"/>
    </row>
    <row r="12" spans="2:32" x14ac:dyDescent="0.15">
      <c r="B12" s="747"/>
      <c r="X12" s="746"/>
      <c r="AC12" s="746"/>
      <c r="AD12"/>
      <c r="AE12"/>
      <c r="AF12"/>
    </row>
    <row r="13" spans="2:32" ht="53.25" customHeight="1" x14ac:dyDescent="0.15">
      <c r="B13" s="747"/>
      <c r="C13" s="643">
        <v>1</v>
      </c>
      <c r="D13" s="1273" t="s">
        <v>2028</v>
      </c>
      <c r="E13" s="1273"/>
      <c r="F13" s="1274"/>
      <c r="G13" s="1305" t="s">
        <v>2029</v>
      </c>
      <c r="H13" s="1305"/>
      <c r="I13" s="1305"/>
      <c r="J13" s="1305"/>
      <c r="K13" s="1305"/>
      <c r="L13" s="1305"/>
      <c r="M13" s="1305"/>
      <c r="N13" s="1305"/>
      <c r="O13" s="1305"/>
      <c r="P13" s="1305"/>
      <c r="Q13" s="1305"/>
      <c r="R13" s="1305"/>
      <c r="S13" s="1305"/>
      <c r="T13" s="1305"/>
      <c r="U13" s="1305"/>
      <c r="V13" s="1305"/>
      <c r="W13" s="1306"/>
      <c r="X13" s="746"/>
      <c r="Z13" s="672" t="s">
        <v>10</v>
      </c>
      <c r="AA13" s="672" t="s">
        <v>913</v>
      </c>
      <c r="AB13" s="672" t="s">
        <v>10</v>
      </c>
      <c r="AC13" s="71"/>
    </row>
    <row r="14" spans="2:32" x14ac:dyDescent="0.15">
      <c r="B14" s="747"/>
      <c r="X14" s="746"/>
      <c r="Z14" s="672"/>
      <c r="AA14" s="672"/>
      <c r="AB14" s="672"/>
      <c r="AC14" s="741"/>
    </row>
    <row r="15" spans="2:32" ht="47.25" customHeight="1" x14ac:dyDescent="0.15">
      <c r="B15" s="747"/>
      <c r="C15" s="643">
        <v>2</v>
      </c>
      <c r="D15" s="1273" t="s">
        <v>2030</v>
      </c>
      <c r="E15" s="1273"/>
      <c r="F15" s="1274"/>
      <c r="G15" s="1304" t="s">
        <v>2031</v>
      </c>
      <c r="H15" s="1305"/>
      <c r="I15" s="1305"/>
      <c r="J15" s="1305"/>
      <c r="K15" s="1305"/>
      <c r="L15" s="1305"/>
      <c r="M15" s="1305"/>
      <c r="N15" s="1305"/>
      <c r="O15" s="1305"/>
      <c r="P15" s="1305"/>
      <c r="Q15" s="1305"/>
      <c r="R15" s="1305"/>
      <c r="S15" s="1305"/>
      <c r="T15" s="1305"/>
      <c r="U15" s="1305"/>
      <c r="V15" s="1305"/>
      <c r="W15" s="1306"/>
      <c r="X15" s="746"/>
      <c r="Z15" s="672" t="s">
        <v>10</v>
      </c>
      <c r="AA15" s="672" t="s">
        <v>913</v>
      </c>
      <c r="AB15" s="672" t="s">
        <v>10</v>
      </c>
      <c r="AC15" s="71"/>
    </row>
    <row r="16" spans="2:32" x14ac:dyDescent="0.15">
      <c r="B16" s="747"/>
      <c r="X16" s="746"/>
      <c r="Z16" s="672"/>
      <c r="AA16" s="672"/>
      <c r="AB16" s="672"/>
      <c r="AC16" s="741"/>
    </row>
    <row r="17" spans="2:32" ht="28.15" customHeight="1" x14ac:dyDescent="0.15">
      <c r="B17" s="747"/>
      <c r="C17" s="1279">
        <v>3</v>
      </c>
      <c r="D17" s="1300" t="s">
        <v>2032</v>
      </c>
      <c r="E17" s="1300"/>
      <c r="F17" s="1280"/>
      <c r="G17" s="2033" t="s">
        <v>2033</v>
      </c>
      <c r="H17" s="2034"/>
      <c r="I17" s="2034"/>
      <c r="J17" s="2034"/>
      <c r="K17" s="2034"/>
      <c r="L17" s="2034"/>
      <c r="M17" s="2034"/>
      <c r="N17" s="2034"/>
      <c r="O17" s="2034"/>
      <c r="P17" s="2034"/>
      <c r="Q17" s="2034"/>
      <c r="R17" s="2034"/>
      <c r="S17" s="2034"/>
      <c r="T17" s="2034"/>
      <c r="U17" s="2034"/>
      <c r="V17" s="2034"/>
      <c r="W17" s="2035"/>
      <c r="X17" s="746"/>
      <c r="Z17" s="795"/>
      <c r="AA17" s="672"/>
      <c r="AB17" s="795"/>
      <c r="AC17" s="71"/>
    </row>
    <row r="18" spans="2:32" ht="17.25" customHeight="1" x14ac:dyDescent="0.15">
      <c r="B18" s="747"/>
      <c r="C18" s="1767"/>
      <c r="D18" s="1664"/>
      <c r="E18" s="1664"/>
      <c r="F18" s="1768"/>
      <c r="G18" s="76" t="s">
        <v>2034</v>
      </c>
      <c r="H18" s="2"/>
      <c r="I18" s="2"/>
      <c r="J18" s="2"/>
      <c r="K18" s="2"/>
      <c r="L18" s="2"/>
      <c r="M18" s="2"/>
      <c r="N18" s="2"/>
      <c r="O18" s="2"/>
      <c r="P18" s="2"/>
      <c r="Q18" s="2"/>
      <c r="R18" s="2"/>
      <c r="S18" s="2"/>
      <c r="T18" s="2"/>
      <c r="U18" s="2"/>
      <c r="V18" s="2"/>
      <c r="W18" s="71"/>
      <c r="X18" s="746"/>
      <c r="Z18" s="672" t="s">
        <v>10</v>
      </c>
      <c r="AA18" s="672" t="s">
        <v>913</v>
      </c>
      <c r="AB18" s="672" t="s">
        <v>10</v>
      </c>
      <c r="AC18" s="71"/>
    </row>
    <row r="19" spans="2:32" ht="17.25" customHeight="1" x14ac:dyDescent="0.15">
      <c r="B19" s="747"/>
      <c r="C19" s="1767"/>
      <c r="D19" s="1664"/>
      <c r="E19" s="1664"/>
      <c r="F19" s="1768"/>
      <c r="G19" s="747"/>
      <c r="W19" s="746"/>
      <c r="X19" s="746"/>
      <c r="Z19" s="795"/>
      <c r="AA19" s="672"/>
      <c r="AB19" s="795"/>
      <c r="AC19" s="71"/>
    </row>
    <row r="20" spans="2:32" ht="17.25" customHeight="1" x14ac:dyDescent="0.15">
      <c r="B20" s="747"/>
      <c r="C20" s="1767"/>
      <c r="D20" s="1664"/>
      <c r="E20" s="1664"/>
      <c r="F20" s="1768"/>
      <c r="G20" s="2036" t="s">
        <v>2035</v>
      </c>
      <c r="H20" s="2037"/>
      <c r="I20" s="2037"/>
      <c r="J20" s="2037"/>
      <c r="K20" s="2037"/>
      <c r="L20" s="2037"/>
      <c r="M20" s="2037"/>
      <c r="N20" s="2037"/>
      <c r="O20" s="2037"/>
      <c r="P20" s="2037"/>
      <c r="Q20" s="2037"/>
      <c r="R20" s="2037"/>
      <c r="S20" s="2037"/>
      <c r="T20" s="2037"/>
      <c r="U20" s="2037"/>
      <c r="V20" s="2037"/>
      <c r="W20" s="2038"/>
      <c r="X20" s="746"/>
      <c r="Z20" s="795"/>
      <c r="AA20" s="672"/>
      <c r="AB20" s="795"/>
      <c r="AC20" s="71"/>
    </row>
    <row r="21" spans="2:32" ht="17.25" customHeight="1" x14ac:dyDescent="0.15">
      <c r="B21" s="747"/>
      <c r="C21" s="1767"/>
      <c r="D21" s="1664"/>
      <c r="E21" s="1664"/>
      <c r="F21" s="1768"/>
      <c r="G21" s="76" t="s">
        <v>2036</v>
      </c>
      <c r="H21" s="2"/>
      <c r="I21" s="2"/>
      <c r="J21" s="2"/>
      <c r="K21" s="2"/>
      <c r="L21" s="2"/>
      <c r="M21" s="2"/>
      <c r="N21" s="2"/>
      <c r="O21" s="2"/>
      <c r="P21" s="2"/>
      <c r="Q21" s="2"/>
      <c r="R21" s="2"/>
      <c r="S21" s="2"/>
      <c r="T21" s="2"/>
      <c r="U21" s="2"/>
      <c r="V21" s="2"/>
      <c r="W21" s="71"/>
      <c r="X21" s="746"/>
      <c r="Z21" s="672" t="s">
        <v>10</v>
      </c>
      <c r="AA21" s="672" t="s">
        <v>913</v>
      </c>
      <c r="AB21" s="672" t="s">
        <v>10</v>
      </c>
      <c r="AC21" s="71"/>
    </row>
    <row r="22" spans="2:32" ht="17.25" customHeight="1" x14ac:dyDescent="0.15">
      <c r="B22" s="747"/>
      <c r="C22" s="1767"/>
      <c r="D22" s="1664"/>
      <c r="E22" s="1664"/>
      <c r="F22" s="1768"/>
      <c r="G22" s="747"/>
      <c r="H22" s="680" t="s">
        <v>1001</v>
      </c>
      <c r="I22" s="1640" t="s">
        <v>2037</v>
      </c>
      <c r="J22" s="1640"/>
      <c r="K22" s="1640"/>
      <c r="L22" s="1640"/>
      <c r="M22" s="1640"/>
      <c r="N22" s="1640"/>
      <c r="O22" s="1640"/>
      <c r="P22" s="1640"/>
      <c r="Q22" s="1640"/>
      <c r="R22" s="1640"/>
      <c r="S22" s="1640"/>
      <c r="T22" s="1275"/>
      <c r="U22" s="1277"/>
      <c r="V22" s="729" t="s">
        <v>1003</v>
      </c>
      <c r="X22" s="346"/>
      <c r="Z22" s="795"/>
      <c r="AA22" s="672"/>
      <c r="AB22" s="795"/>
      <c r="AC22" s="71"/>
    </row>
    <row r="23" spans="2:32" ht="31.5" customHeight="1" x14ac:dyDescent="0.15">
      <c r="B23" s="747"/>
      <c r="C23" s="1767"/>
      <c r="D23" s="1664"/>
      <c r="E23" s="1664"/>
      <c r="F23" s="1768"/>
      <c r="G23" s="346"/>
      <c r="H23" s="680" t="s">
        <v>1004</v>
      </c>
      <c r="I23" s="1305" t="s">
        <v>2038</v>
      </c>
      <c r="J23" s="1305"/>
      <c r="K23" s="1305"/>
      <c r="L23" s="1305"/>
      <c r="M23" s="1305"/>
      <c r="N23" s="1305"/>
      <c r="O23" s="1305"/>
      <c r="P23" s="1305"/>
      <c r="Q23" s="1305"/>
      <c r="R23" s="1305"/>
      <c r="S23" s="1306"/>
      <c r="T23" s="1275"/>
      <c r="U23" s="1277"/>
      <c r="V23" s="729" t="s">
        <v>1003</v>
      </c>
      <c r="X23" s="346"/>
      <c r="Z23" s="795"/>
      <c r="AA23" s="672"/>
      <c r="AB23" s="795"/>
      <c r="AC23" s="71"/>
    </row>
    <row r="24" spans="2:32" ht="17.25" customHeight="1" x14ac:dyDescent="0.15">
      <c r="B24" s="747"/>
      <c r="C24" s="1767"/>
      <c r="D24" s="1664"/>
      <c r="E24" s="1664"/>
      <c r="F24" s="1768"/>
      <c r="G24" s="747"/>
      <c r="W24" s="746"/>
      <c r="X24" s="746"/>
      <c r="Z24" s="2"/>
      <c r="AA24" s="2"/>
      <c r="AB24" s="2"/>
      <c r="AC24" s="71"/>
    </row>
    <row r="25" spans="2:32" ht="17.25" customHeight="1" x14ac:dyDescent="0.15">
      <c r="B25" s="747"/>
      <c r="C25" s="1767"/>
      <c r="D25" s="1664"/>
      <c r="E25" s="1664"/>
      <c r="F25" s="1768"/>
      <c r="G25" s="76" t="s">
        <v>2039</v>
      </c>
      <c r="H25" s="2"/>
      <c r="I25" s="2"/>
      <c r="J25" s="2"/>
      <c r="K25" s="2"/>
      <c r="L25" s="2"/>
      <c r="M25" s="2"/>
      <c r="N25" s="2"/>
      <c r="O25" s="2"/>
      <c r="P25" s="2"/>
      <c r="Q25" s="2"/>
      <c r="R25" s="2"/>
      <c r="S25" s="2"/>
      <c r="T25" s="2"/>
      <c r="U25" s="2"/>
      <c r="V25" s="2"/>
      <c r="W25" s="71"/>
      <c r="X25" s="71"/>
      <c r="Z25" s="672" t="s">
        <v>10</v>
      </c>
      <c r="AA25" s="672" t="s">
        <v>913</v>
      </c>
      <c r="AB25" s="672" t="s">
        <v>10</v>
      </c>
      <c r="AC25" s="71"/>
    </row>
    <row r="26" spans="2:32" ht="17.25" customHeight="1" x14ac:dyDescent="0.15">
      <c r="B26" s="747"/>
      <c r="C26" s="1769"/>
      <c r="D26" s="1770"/>
      <c r="E26" s="1770"/>
      <c r="F26" s="1771"/>
      <c r="G26" s="27"/>
      <c r="H26" s="759"/>
      <c r="I26" s="759"/>
      <c r="J26" s="654"/>
      <c r="K26" s="654"/>
      <c r="L26" s="654"/>
      <c r="M26" s="654"/>
      <c r="N26" s="654"/>
      <c r="O26" s="654"/>
      <c r="P26" s="654"/>
      <c r="Q26" s="654"/>
      <c r="R26" s="654"/>
      <c r="S26" s="654"/>
      <c r="T26" s="654"/>
      <c r="U26" s="654"/>
      <c r="V26" s="654"/>
      <c r="W26" s="758"/>
      <c r="X26" s="746"/>
      <c r="Z26" s="795"/>
      <c r="AA26" s="672"/>
      <c r="AB26" s="795"/>
      <c r="AC26" s="71"/>
    </row>
    <row r="27" spans="2:32" ht="17.25" customHeight="1" x14ac:dyDescent="0.15">
      <c r="B27" s="747"/>
      <c r="D27" s="655"/>
      <c r="E27" s="655"/>
      <c r="F27" s="655"/>
      <c r="X27" s="746"/>
      <c r="Z27" s="795"/>
      <c r="AA27" s="672"/>
      <c r="AB27" s="795"/>
      <c r="AC27" s="71"/>
    </row>
    <row r="28" spans="2:32" x14ac:dyDescent="0.15">
      <c r="B28" s="757"/>
      <c r="C28" s="654"/>
      <c r="D28" s="654"/>
      <c r="E28" s="654"/>
      <c r="F28" s="654"/>
      <c r="G28" s="654"/>
      <c r="H28" s="654"/>
      <c r="I28" s="654"/>
      <c r="J28" s="654"/>
      <c r="K28" s="654"/>
      <c r="L28" s="654"/>
      <c r="M28" s="654"/>
      <c r="N28" s="654"/>
      <c r="O28" s="654"/>
      <c r="P28" s="654"/>
      <c r="Q28" s="654"/>
      <c r="R28" s="654"/>
      <c r="S28" s="654"/>
      <c r="T28" s="654"/>
      <c r="U28" s="654"/>
      <c r="V28" s="654"/>
      <c r="W28" s="654"/>
      <c r="X28" s="758"/>
      <c r="Y28" s="654"/>
      <c r="Z28" s="654"/>
      <c r="AA28" s="654"/>
      <c r="AB28" s="654"/>
      <c r="AC28" s="758"/>
    </row>
    <row r="30" spans="2:32" ht="7.5" customHeight="1" x14ac:dyDescent="0.15">
      <c r="Z30" s="2"/>
      <c r="AA30" s="2"/>
      <c r="AB30" s="2"/>
      <c r="AC30" s="2"/>
    </row>
    <row r="31" spans="2:32" x14ac:dyDescent="0.15">
      <c r="B31" s="739" t="s">
        <v>1161</v>
      </c>
    </row>
    <row r="32" spans="2:32" x14ac:dyDescent="0.15">
      <c r="B32" s="739" t="s">
        <v>1162</v>
      </c>
      <c r="K32"/>
      <c r="L32"/>
      <c r="M32"/>
      <c r="N32"/>
      <c r="O32"/>
      <c r="P32"/>
      <c r="Q32"/>
      <c r="R32"/>
      <c r="S32"/>
      <c r="T32"/>
      <c r="U32"/>
      <c r="V32"/>
      <c r="W32"/>
      <c r="X32"/>
      <c r="Y32"/>
      <c r="Z32"/>
      <c r="AA32"/>
      <c r="AB32"/>
      <c r="AC32"/>
      <c r="AD32"/>
      <c r="AE32"/>
      <c r="AF32"/>
    </row>
    <row r="122" spans="3:7" x14ac:dyDescent="0.15">
      <c r="C122" s="654"/>
      <c r="D122" s="654"/>
      <c r="E122" s="654"/>
      <c r="F122" s="654"/>
      <c r="G122" s="654"/>
    </row>
    <row r="123" spans="3:7" x14ac:dyDescent="0.15">
      <c r="C123" s="755"/>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39" customWidth="1"/>
    <col min="2" max="2" width="2.375" style="739" customWidth="1"/>
    <col min="3" max="3" width="1.125" style="739" customWidth="1"/>
    <col min="4" max="18" width="4" style="739"/>
    <col min="19" max="19" width="8.125" style="739" customWidth="1"/>
    <col min="20"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5" x14ac:dyDescent="0.15">
      <c r="B2" s="739" t="s">
        <v>2040</v>
      </c>
      <c r="C2"/>
      <c r="D2"/>
      <c r="E2"/>
      <c r="F2"/>
      <c r="G2"/>
      <c r="H2"/>
      <c r="I2"/>
      <c r="J2"/>
      <c r="K2"/>
      <c r="L2"/>
      <c r="M2"/>
      <c r="N2"/>
      <c r="O2"/>
      <c r="P2"/>
      <c r="Q2"/>
      <c r="R2"/>
      <c r="S2"/>
      <c r="T2"/>
      <c r="U2"/>
      <c r="V2"/>
      <c r="W2"/>
      <c r="X2"/>
      <c r="Y2"/>
    </row>
    <row r="4" spans="2:25" x14ac:dyDescent="0.15">
      <c r="B4" s="1271" t="s">
        <v>2041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5" ht="23.25" customHeight="1" x14ac:dyDescent="0.15">
      <c r="B7" s="1639" t="s">
        <v>934</v>
      </c>
      <c r="C7" s="1639"/>
      <c r="D7" s="1639"/>
      <c r="E7" s="1639"/>
      <c r="F7" s="1639"/>
      <c r="G7" s="644" t="s">
        <v>10</v>
      </c>
      <c r="H7" s="773" t="s">
        <v>905</v>
      </c>
      <c r="I7" s="773"/>
      <c r="J7" s="773"/>
      <c r="K7" s="773"/>
      <c r="L7" s="644" t="s">
        <v>10</v>
      </c>
      <c r="M7" s="773" t="s">
        <v>906</v>
      </c>
      <c r="N7" s="773"/>
      <c r="O7" s="773"/>
      <c r="P7" s="773"/>
      <c r="Q7" s="644" t="s">
        <v>10</v>
      </c>
      <c r="R7" s="773" t="s">
        <v>907</v>
      </c>
      <c r="S7" s="773"/>
      <c r="T7" s="773"/>
      <c r="U7" s="773"/>
      <c r="V7" s="773"/>
      <c r="W7" s="728"/>
      <c r="X7" s="728"/>
      <c r="Y7" s="729"/>
    </row>
    <row r="8" spans="2:25" ht="20.100000000000001" customHeight="1" x14ac:dyDescent="0.15">
      <c r="B8" s="1389" t="s">
        <v>940</v>
      </c>
      <c r="C8" s="1390"/>
      <c r="D8" s="1390"/>
      <c r="E8" s="1390"/>
      <c r="F8" s="1391"/>
      <c r="G8" s="646" t="s">
        <v>10</v>
      </c>
      <c r="H8" s="1753" t="s">
        <v>2042</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26"/>
      <c r="C9" s="1427"/>
      <c r="D9" s="1427"/>
      <c r="E9" s="1427"/>
      <c r="F9" s="1428"/>
      <c r="G9" s="649" t="s">
        <v>10</v>
      </c>
      <c r="H9" s="1756" t="s">
        <v>2043</v>
      </c>
      <c r="I9" s="1756"/>
      <c r="J9" s="1756"/>
      <c r="K9" s="1756"/>
      <c r="L9" s="1756"/>
      <c r="M9" s="1756"/>
      <c r="N9" s="1756"/>
      <c r="O9" s="1756"/>
      <c r="P9" s="1756"/>
      <c r="Q9" s="1756"/>
      <c r="R9" s="1756"/>
      <c r="S9" s="1756"/>
      <c r="T9" s="1756"/>
      <c r="U9" s="1756"/>
      <c r="V9" s="1756"/>
      <c r="W9" s="1756"/>
      <c r="X9" s="1756"/>
      <c r="Y9" s="1757"/>
    </row>
    <row r="10" spans="2:25" ht="10.5" customHeight="1" x14ac:dyDescent="0.15">
      <c r="B10" s="672"/>
      <c r="C10" s="672"/>
      <c r="D10" s="672"/>
      <c r="E10" s="672"/>
      <c r="F10" s="672"/>
      <c r="G10" s="2"/>
      <c r="I10" s="674"/>
      <c r="J10" s="674"/>
      <c r="K10" s="674"/>
      <c r="L10" s="674"/>
      <c r="M10" s="674"/>
      <c r="N10" s="674"/>
      <c r="O10" s="674"/>
      <c r="P10" s="674"/>
      <c r="Q10" s="674"/>
      <c r="R10" s="674"/>
      <c r="S10" s="674"/>
      <c r="T10" s="674"/>
      <c r="U10" s="674"/>
      <c r="V10" s="674"/>
      <c r="W10" s="674"/>
      <c r="X10" s="674"/>
      <c r="Y10" s="674"/>
    </row>
    <row r="11" spans="2:25" ht="17.25" customHeight="1" x14ac:dyDescent="0.15">
      <c r="B11" s="739" t="s">
        <v>2044</v>
      </c>
      <c r="C11" s="672"/>
      <c r="D11" s="672"/>
      <c r="E11" s="672"/>
      <c r="F11" s="672"/>
      <c r="G11" s="2"/>
      <c r="I11" s="674"/>
      <c r="J11" s="674"/>
      <c r="K11" s="674"/>
      <c r="L11" s="674"/>
      <c r="M11" s="674"/>
      <c r="N11" s="674"/>
      <c r="O11" s="674"/>
      <c r="P11" s="674"/>
      <c r="Q11" s="674"/>
      <c r="R11" s="674"/>
      <c r="S11" s="674"/>
      <c r="T11" s="674"/>
    </row>
    <row r="12" spans="2:25" ht="6" customHeight="1" x14ac:dyDescent="0.15">
      <c r="B12" s="754"/>
      <c r="C12" s="755"/>
      <c r="D12" s="755"/>
      <c r="E12" s="755"/>
      <c r="F12" s="755"/>
      <c r="G12" s="755"/>
      <c r="H12" s="755"/>
      <c r="I12" s="755"/>
      <c r="J12" s="755"/>
      <c r="K12" s="755"/>
      <c r="L12" s="755"/>
      <c r="M12" s="755"/>
      <c r="N12" s="755"/>
      <c r="O12" s="755"/>
      <c r="P12" s="755"/>
      <c r="Q12" s="755"/>
      <c r="R12" s="755"/>
      <c r="S12" s="755"/>
      <c r="T12" s="755"/>
      <c r="U12" s="754"/>
      <c r="V12" s="151"/>
      <c r="W12" s="151"/>
      <c r="X12" s="151"/>
      <c r="Y12" s="756"/>
    </row>
    <row r="13" spans="2:25" ht="21.75" customHeight="1" x14ac:dyDescent="0.15">
      <c r="B13" s="747"/>
      <c r="C13" s="739" t="s">
        <v>2045</v>
      </c>
      <c r="U13" s="747"/>
      <c r="V13" s="122"/>
      <c r="W13" s="122"/>
      <c r="X13" s="122"/>
      <c r="Y13" s="746"/>
    </row>
    <row r="14" spans="2:25" ht="5.25" customHeight="1" x14ac:dyDescent="0.15">
      <c r="B14" s="747"/>
      <c r="U14" s="747"/>
      <c r="Y14" s="746"/>
    </row>
    <row r="15" spans="2:25" ht="28.5" customHeight="1" x14ac:dyDescent="0.15">
      <c r="B15" s="747"/>
      <c r="D15" s="1275"/>
      <c r="E15" s="1276"/>
      <c r="F15" s="1276"/>
      <c r="G15" s="1276"/>
      <c r="H15" s="1276"/>
      <c r="I15" s="1276"/>
      <c r="J15" s="1276"/>
      <c r="K15" s="1276"/>
      <c r="L15" s="1273" t="s">
        <v>2046</v>
      </c>
      <c r="M15" s="1273"/>
      <c r="N15" s="1274"/>
      <c r="O15" s="747"/>
      <c r="T15" s="672"/>
      <c r="U15" s="747"/>
      <c r="V15" s="122" t="s">
        <v>912</v>
      </c>
      <c r="W15" s="122" t="s">
        <v>913</v>
      </c>
      <c r="X15" s="122" t="s">
        <v>914</v>
      </c>
      <c r="Y15" s="746"/>
    </row>
    <row r="16" spans="2:25" ht="6" customHeight="1" x14ac:dyDescent="0.15">
      <c r="B16" s="747"/>
      <c r="U16" s="747"/>
      <c r="Y16" s="746"/>
    </row>
    <row r="17" spans="1:37" ht="19.5" customHeight="1" x14ac:dyDescent="0.15">
      <c r="B17" s="747"/>
      <c r="C17" s="739" t="s">
        <v>2047</v>
      </c>
      <c r="U17" s="747"/>
      <c r="V17" s="147" t="s">
        <v>10</v>
      </c>
      <c r="W17" s="147" t="s">
        <v>913</v>
      </c>
      <c r="X17" s="147" t="s">
        <v>10</v>
      </c>
      <c r="Y17" s="746"/>
    </row>
    <row r="18" spans="1:37" ht="6.75" customHeight="1" x14ac:dyDescent="0.15">
      <c r="B18" s="747"/>
      <c r="L18" s="672"/>
      <c r="Q18" s="672"/>
      <c r="U18" s="747"/>
      <c r="Y18" s="746"/>
    </row>
    <row r="19" spans="1:37" ht="27.75" customHeight="1" x14ac:dyDescent="0.15">
      <c r="B19" s="747"/>
      <c r="C19" s="1291" t="s">
        <v>2048</v>
      </c>
      <c r="D19" s="1291"/>
      <c r="E19" s="1291"/>
      <c r="F19" s="1291"/>
      <c r="G19" s="1291"/>
      <c r="H19" s="1291"/>
      <c r="I19" s="1291"/>
      <c r="J19" s="1291"/>
      <c r="K19" s="1291"/>
      <c r="L19" s="1291"/>
      <c r="M19" s="1291"/>
      <c r="N19" s="1291"/>
      <c r="O19" s="1291"/>
      <c r="P19" s="1291"/>
      <c r="Q19" s="1291"/>
      <c r="R19" s="1291"/>
      <c r="S19" s="1291"/>
      <c r="T19" s="1296"/>
      <c r="U19" s="747"/>
      <c r="V19" s="147" t="s">
        <v>10</v>
      </c>
      <c r="W19" s="147" t="s">
        <v>913</v>
      </c>
      <c r="X19" s="147" t="s">
        <v>10</v>
      </c>
      <c r="Y19" s="746"/>
    </row>
    <row r="20" spans="1:37" ht="8.25" customHeight="1" x14ac:dyDescent="0.15">
      <c r="B20" s="747"/>
      <c r="L20" s="672"/>
      <c r="Q20" s="672"/>
      <c r="U20" s="747"/>
      <c r="Y20" s="746"/>
    </row>
    <row r="21" spans="1:37" ht="18" customHeight="1" x14ac:dyDescent="0.15">
      <c r="B21" s="747"/>
      <c r="C21" s="739" t="s">
        <v>2049</v>
      </c>
      <c r="L21" s="672"/>
      <c r="U21" s="747"/>
      <c r="V21" s="147" t="s">
        <v>10</v>
      </c>
      <c r="W21" s="147" t="s">
        <v>913</v>
      </c>
      <c r="X21" s="147" t="s">
        <v>10</v>
      </c>
      <c r="Y21" s="746"/>
    </row>
    <row r="22" spans="1:37" ht="8.25" customHeight="1" x14ac:dyDescent="0.15">
      <c r="B22" s="747"/>
      <c r="U22" s="747"/>
      <c r="Y22" s="746"/>
    </row>
    <row r="23" spans="1:37" ht="27.75" customHeight="1" x14ac:dyDescent="0.15">
      <c r="B23" s="76"/>
      <c r="C23"/>
      <c r="D23" s="643" t="s">
        <v>2050</v>
      </c>
      <c r="E23" s="1305" t="s">
        <v>2051</v>
      </c>
      <c r="F23" s="1305"/>
      <c r="G23" s="1305"/>
      <c r="H23" s="1305"/>
      <c r="I23" s="1305"/>
      <c r="J23" s="1305"/>
      <c r="K23" s="1305"/>
      <c r="L23" s="1305"/>
      <c r="M23" s="1305"/>
      <c r="N23" s="1305"/>
      <c r="O23" s="1305"/>
      <c r="P23" s="1305"/>
      <c r="Q23" s="1305"/>
      <c r="R23" s="1306"/>
      <c r="S23" s="745"/>
      <c r="U23" s="747"/>
      <c r="V23" s="795"/>
      <c r="W23" s="672"/>
      <c r="X23" s="795"/>
      <c r="Y23" s="71"/>
      <c r="AC23" s="2"/>
      <c r="AD23" s="2"/>
      <c r="AE23" s="2"/>
      <c r="AF23" s="2"/>
      <c r="AG23" s="2"/>
      <c r="AH23" s="2"/>
      <c r="AI23" s="2"/>
      <c r="AJ23" s="2"/>
      <c r="AK23" s="2"/>
    </row>
    <row r="24" spans="1:37" ht="54" customHeight="1" x14ac:dyDescent="0.15">
      <c r="B24" s="76"/>
      <c r="C24"/>
      <c r="D24" s="643" t="s">
        <v>2052</v>
      </c>
      <c r="E24" s="1305" t="s">
        <v>2433</v>
      </c>
      <c r="F24" s="1305"/>
      <c r="G24" s="1305"/>
      <c r="H24" s="1305"/>
      <c r="I24" s="1305"/>
      <c r="J24" s="1305"/>
      <c r="K24" s="1305"/>
      <c r="L24" s="1305"/>
      <c r="M24" s="1305"/>
      <c r="N24" s="1305"/>
      <c r="O24" s="1305"/>
      <c r="P24" s="1305"/>
      <c r="Q24" s="1305"/>
      <c r="R24" s="1306"/>
      <c r="S24" s="745"/>
      <c r="U24" s="747"/>
      <c r="V24" s="795"/>
      <c r="W24" s="672"/>
      <c r="X24" s="795"/>
      <c r="Y24" s="71"/>
      <c r="AC24" s="2"/>
      <c r="AD24" s="2"/>
      <c r="AE24" s="2"/>
      <c r="AF24" s="2"/>
      <c r="AG24" s="2"/>
      <c r="AH24" s="2"/>
      <c r="AI24" s="2"/>
      <c r="AJ24" s="2"/>
      <c r="AK24" s="2"/>
    </row>
    <row r="25" spans="1:37" ht="26.25" customHeight="1" x14ac:dyDescent="0.15">
      <c r="B25" s="76"/>
      <c r="C25"/>
      <c r="D25" s="643" t="s">
        <v>2053</v>
      </c>
      <c r="E25" s="1305" t="s">
        <v>2054</v>
      </c>
      <c r="F25" s="1305"/>
      <c r="G25" s="1305"/>
      <c r="H25" s="1305"/>
      <c r="I25" s="1305"/>
      <c r="J25" s="1305"/>
      <c r="K25" s="1305"/>
      <c r="L25" s="1305"/>
      <c r="M25" s="1305"/>
      <c r="N25" s="1305"/>
      <c r="O25" s="1305"/>
      <c r="P25" s="1305"/>
      <c r="Q25" s="1305"/>
      <c r="R25" s="1306"/>
      <c r="S25" s="745"/>
      <c r="U25" s="747"/>
      <c r="V25" s="795"/>
      <c r="W25" s="672"/>
      <c r="X25" s="795"/>
      <c r="Y25" s="71"/>
      <c r="AC25" s="2"/>
      <c r="AD25" s="2"/>
      <c r="AE25" s="2"/>
      <c r="AF25" s="2"/>
      <c r="AG25" s="2"/>
      <c r="AH25" s="2"/>
      <c r="AI25" s="2"/>
      <c r="AJ25" s="2"/>
      <c r="AK25" s="2"/>
    </row>
    <row r="26" spans="1:37" ht="17.25" customHeight="1" x14ac:dyDescent="0.15">
      <c r="B26" s="774"/>
      <c r="C26" s="1926"/>
      <c r="D26" s="1926"/>
      <c r="E26" s="1422"/>
      <c r="F26" s="1422"/>
      <c r="G26" s="1422"/>
      <c r="H26" s="1422"/>
      <c r="I26" s="1422"/>
      <c r="J26" s="1422"/>
      <c r="K26" s="1422"/>
      <c r="L26" s="1422"/>
      <c r="M26" s="1422"/>
      <c r="N26" s="1422"/>
      <c r="O26" s="1422"/>
      <c r="P26" s="1422"/>
      <c r="Q26" s="1422"/>
      <c r="R26" s="1422"/>
      <c r="S26" s="1422"/>
      <c r="T26" s="1442"/>
      <c r="U26" s="757"/>
      <c r="V26" s="654"/>
      <c r="W26" s="654"/>
      <c r="X26" s="654"/>
      <c r="Y26" s="758"/>
    </row>
    <row r="27" spans="1:37" ht="4.5" customHeight="1" x14ac:dyDescent="0.15">
      <c r="A27" s="799"/>
      <c r="B27" s="799"/>
      <c r="C27" s="799"/>
      <c r="D27" s="799"/>
      <c r="E27" s="799"/>
      <c r="F27" s="799"/>
      <c r="G27" s="799"/>
      <c r="H27" s="799"/>
      <c r="I27" s="799"/>
      <c r="J27" s="799"/>
      <c r="K27" s="799"/>
      <c r="L27" s="799"/>
      <c r="M27" s="799"/>
      <c r="N27" s="799"/>
      <c r="O27" s="799"/>
      <c r="P27" s="799"/>
      <c r="Q27" s="799"/>
      <c r="R27" s="799"/>
      <c r="S27" s="799"/>
      <c r="T27" s="799"/>
      <c r="U27" s="799"/>
      <c r="V27" s="799"/>
      <c r="W27" s="799"/>
      <c r="X27" s="799"/>
      <c r="Y27" s="799"/>
      <c r="Z27" s="799"/>
    </row>
    <row r="28" spans="1:37" ht="26.25" customHeight="1" x14ac:dyDescent="0.15">
      <c r="B28" s="654" t="s">
        <v>2055</v>
      </c>
    </row>
    <row r="29" spans="1:37" ht="6" customHeight="1" x14ac:dyDescent="0.15">
      <c r="B29" s="754"/>
      <c r="C29" s="755"/>
      <c r="D29" s="755"/>
      <c r="E29" s="755"/>
      <c r="F29" s="755"/>
      <c r="G29" s="755"/>
      <c r="H29" s="755"/>
      <c r="I29" s="755"/>
      <c r="J29" s="755"/>
      <c r="K29" s="755"/>
      <c r="L29" s="755"/>
      <c r="M29" s="755"/>
      <c r="N29" s="755"/>
      <c r="O29" s="755"/>
      <c r="P29" s="755"/>
      <c r="Q29" s="755"/>
      <c r="R29" s="755"/>
      <c r="S29" s="755"/>
      <c r="T29" s="755"/>
      <c r="U29" s="754"/>
      <c r="V29" s="755"/>
      <c r="W29" s="755"/>
      <c r="X29" s="755"/>
      <c r="Y29" s="756"/>
    </row>
    <row r="30" spans="1:37" ht="22.5" customHeight="1" x14ac:dyDescent="0.15">
      <c r="B30" s="747"/>
      <c r="C30" s="739" t="s">
        <v>2056</v>
      </c>
      <c r="U30" s="747"/>
      <c r="Y30" s="746"/>
    </row>
    <row r="31" spans="1:37" ht="6" customHeight="1" x14ac:dyDescent="0.15">
      <c r="B31" s="747"/>
      <c r="U31" s="747"/>
      <c r="Y31" s="746"/>
    </row>
    <row r="32" spans="1:37" ht="21" customHeight="1" x14ac:dyDescent="0.15">
      <c r="B32" s="747"/>
      <c r="D32" s="1275"/>
      <c r="E32" s="1276"/>
      <c r="F32" s="1276"/>
      <c r="G32" s="1276"/>
      <c r="H32" s="1276"/>
      <c r="I32" s="1276"/>
      <c r="J32" s="1276"/>
      <c r="K32" s="1276"/>
      <c r="L32" s="1276"/>
      <c r="M32" s="1276"/>
      <c r="N32" s="773" t="s">
        <v>1003</v>
      </c>
      <c r="O32" s="747"/>
      <c r="T32" s="672"/>
      <c r="U32" s="747"/>
      <c r="Y32" s="746"/>
    </row>
    <row r="33" spans="2:25" ht="9" customHeight="1" x14ac:dyDescent="0.15">
      <c r="B33" s="747"/>
      <c r="L33" s="672"/>
      <c r="Q33" s="672"/>
      <c r="U33" s="747"/>
      <c r="Y33" s="746"/>
    </row>
    <row r="34" spans="2:25" x14ac:dyDescent="0.15">
      <c r="B34" s="747"/>
      <c r="C34" s="739" t="s">
        <v>1777</v>
      </c>
      <c r="U34" s="747"/>
      <c r="Y34" s="746"/>
    </row>
    <row r="35" spans="2:25" ht="7.5" customHeight="1" x14ac:dyDescent="0.15">
      <c r="B35" s="747"/>
      <c r="U35" s="747"/>
      <c r="Y35" s="746"/>
    </row>
    <row r="36" spans="2:25" ht="21.75" customHeight="1" x14ac:dyDescent="0.15">
      <c r="B36" s="747"/>
      <c r="D36" s="1275"/>
      <c r="E36" s="1276"/>
      <c r="F36" s="1276"/>
      <c r="G36" s="1276"/>
      <c r="H36" s="1276"/>
      <c r="I36" s="1276"/>
      <c r="J36" s="1276"/>
      <c r="K36" s="1276"/>
      <c r="L36" s="1276"/>
      <c r="M36" s="1276"/>
      <c r="N36" s="773" t="s">
        <v>1003</v>
      </c>
      <c r="O36" s="747"/>
      <c r="T36" s="672"/>
      <c r="U36" s="747"/>
      <c r="Y36" s="746"/>
    </row>
    <row r="37" spans="2:25" ht="6.75" customHeight="1" x14ac:dyDescent="0.15">
      <c r="B37" s="747"/>
      <c r="L37" s="672"/>
      <c r="Q37" s="672"/>
      <c r="U37" s="747"/>
      <c r="Y37" s="746"/>
    </row>
    <row r="38" spans="2:25" ht="15.75" customHeight="1" x14ac:dyDescent="0.15">
      <c r="B38" s="747"/>
      <c r="C38" s="739" t="s">
        <v>1778</v>
      </c>
      <c r="L38" s="672"/>
      <c r="Q38" s="672"/>
      <c r="U38" s="747"/>
      <c r="V38" s="122" t="s">
        <v>912</v>
      </c>
      <c r="W38" s="122" t="s">
        <v>913</v>
      </c>
      <c r="X38" s="122" t="s">
        <v>914</v>
      </c>
      <c r="Y38" s="746"/>
    </row>
    <row r="39" spans="2:25" ht="6.75" customHeight="1" x14ac:dyDescent="0.15">
      <c r="B39" s="747"/>
      <c r="L39" s="672"/>
      <c r="Q39" s="672"/>
      <c r="U39" s="747"/>
      <c r="Y39" s="746"/>
    </row>
    <row r="40" spans="2:25" ht="21.75" customHeight="1" x14ac:dyDescent="0.15">
      <c r="B40" s="747"/>
      <c r="D40" s="1275"/>
      <c r="E40" s="1276"/>
      <c r="F40" s="1276"/>
      <c r="G40" s="1276"/>
      <c r="H40" s="1276"/>
      <c r="I40" s="1276"/>
      <c r="J40" s="1276"/>
      <c r="K40" s="1276"/>
      <c r="L40" s="1276"/>
      <c r="M40" s="1276"/>
      <c r="N40" s="773" t="s">
        <v>718</v>
      </c>
      <c r="O40" s="747"/>
      <c r="P40" s="672" t="s">
        <v>1006</v>
      </c>
      <c r="Q40" s="672"/>
      <c r="R40" s="739" t="s">
        <v>1433</v>
      </c>
      <c r="U40" s="123"/>
      <c r="V40" s="147" t="s">
        <v>10</v>
      </c>
      <c r="W40" s="147" t="s">
        <v>913</v>
      </c>
      <c r="X40" s="147" t="s">
        <v>10</v>
      </c>
      <c r="Y40" s="746"/>
    </row>
    <row r="41" spans="2:25" ht="8.25" customHeight="1" x14ac:dyDescent="0.15">
      <c r="B41" s="747"/>
      <c r="L41" s="672"/>
      <c r="Q41" s="672"/>
      <c r="U41" s="747"/>
      <c r="Y41" s="746"/>
    </row>
    <row r="42" spans="2:25" ht="14.25" customHeight="1" x14ac:dyDescent="0.15">
      <c r="B42" s="747"/>
      <c r="C42" s="739" t="s">
        <v>1780</v>
      </c>
      <c r="U42" s="747"/>
      <c r="Y42" s="746"/>
    </row>
    <row r="43" spans="2:25" ht="5.25" customHeight="1" x14ac:dyDescent="0.15">
      <c r="B43" s="747"/>
      <c r="U43" s="747"/>
      <c r="Y43" s="746"/>
    </row>
    <row r="44" spans="2:25" ht="18" customHeight="1" x14ac:dyDescent="0.15">
      <c r="B44" s="747" t="s">
        <v>918</v>
      </c>
      <c r="D44" s="1275" t="s">
        <v>919</v>
      </c>
      <c r="E44" s="1276"/>
      <c r="F44" s="1277"/>
      <c r="G44" s="1304"/>
      <c r="H44" s="1305"/>
      <c r="I44" s="1305"/>
      <c r="J44" s="1305"/>
      <c r="K44" s="1305"/>
      <c r="L44" s="1305"/>
      <c r="M44" s="1305"/>
      <c r="N44" s="1305"/>
      <c r="O44" s="1305"/>
      <c r="P44" s="1305"/>
      <c r="Q44" s="1305"/>
      <c r="R44" s="1305"/>
      <c r="S44" s="1306"/>
      <c r="U44" s="76"/>
      <c r="V44" s="2"/>
      <c r="W44" s="2"/>
      <c r="X44" s="2"/>
      <c r="Y44" s="746"/>
    </row>
    <row r="45" spans="2:25" ht="18.75" customHeight="1" x14ac:dyDescent="0.15">
      <c r="B45" s="747" t="s">
        <v>918</v>
      </c>
      <c r="D45" s="1275" t="s">
        <v>920</v>
      </c>
      <c r="E45" s="1276"/>
      <c r="F45" s="1277"/>
      <c r="G45" s="1304"/>
      <c r="H45" s="1305"/>
      <c r="I45" s="1305"/>
      <c r="J45" s="1305"/>
      <c r="K45" s="1305"/>
      <c r="L45" s="1305"/>
      <c r="M45" s="1305"/>
      <c r="N45" s="1305"/>
      <c r="O45" s="1305"/>
      <c r="P45" s="1305"/>
      <c r="Q45" s="1305"/>
      <c r="R45" s="1305"/>
      <c r="S45" s="1306"/>
      <c r="U45" s="76"/>
      <c r="V45" s="2"/>
      <c r="W45" s="2"/>
      <c r="X45" s="2"/>
      <c r="Y45" s="746"/>
    </row>
    <row r="46" spans="2:25" ht="19.5" customHeight="1" x14ac:dyDescent="0.15">
      <c r="B46" s="747" t="s">
        <v>918</v>
      </c>
      <c r="D46" s="1275" t="s">
        <v>921</v>
      </c>
      <c r="E46" s="1276"/>
      <c r="F46" s="1277"/>
      <c r="G46" s="1304"/>
      <c r="H46" s="1305"/>
      <c r="I46" s="1305"/>
      <c r="J46" s="1305"/>
      <c r="K46" s="1305"/>
      <c r="L46" s="1305"/>
      <c r="M46" s="1305"/>
      <c r="N46" s="1305"/>
      <c r="O46" s="1305"/>
      <c r="P46" s="1305"/>
      <c r="Q46" s="1305"/>
      <c r="R46" s="1305"/>
      <c r="S46" s="1306"/>
      <c r="U46" s="76"/>
      <c r="V46" s="2"/>
      <c r="W46" s="2"/>
      <c r="X46" s="2"/>
      <c r="Y46" s="746"/>
    </row>
    <row r="47" spans="2:25" ht="21" customHeight="1" x14ac:dyDescent="0.15">
      <c r="B47" s="747"/>
      <c r="C47" s="672"/>
      <c r="D47" s="672"/>
      <c r="E47" s="672"/>
      <c r="F47" s="672"/>
      <c r="G47" s="672"/>
      <c r="H47" s="672"/>
      <c r="I47" s="672"/>
      <c r="J47" s="672"/>
      <c r="K47" s="672"/>
      <c r="L47" s="672"/>
      <c r="M47" s="672"/>
      <c r="N47" s="672"/>
      <c r="O47" s="672"/>
      <c r="U47" s="747"/>
      <c r="V47" s="122" t="s">
        <v>912</v>
      </c>
      <c r="W47" s="122" t="s">
        <v>913</v>
      </c>
      <c r="X47" s="122" t="s">
        <v>914</v>
      </c>
      <c r="Y47" s="746"/>
    </row>
    <row r="48" spans="2:25" x14ac:dyDescent="0.15">
      <c r="B48" s="747"/>
      <c r="C48" s="739" t="s">
        <v>1781</v>
      </c>
      <c r="D48" s="672"/>
      <c r="E48" s="672"/>
      <c r="F48" s="672"/>
      <c r="G48" s="672"/>
      <c r="H48" s="672"/>
      <c r="I48" s="672"/>
      <c r="J48" s="672"/>
      <c r="K48" s="672"/>
      <c r="L48" s="672"/>
      <c r="M48" s="672"/>
      <c r="N48" s="672"/>
      <c r="O48" s="672"/>
      <c r="U48" s="123"/>
      <c r="V48" s="147" t="s">
        <v>10</v>
      </c>
      <c r="W48" s="147" t="s">
        <v>913</v>
      </c>
      <c r="X48" s="147" t="s">
        <v>10</v>
      </c>
      <c r="Y48" s="746"/>
    </row>
    <row r="49" spans="1:37" ht="9" customHeight="1" x14ac:dyDescent="0.15">
      <c r="B49" s="747"/>
      <c r="D49" s="672"/>
      <c r="E49" s="672"/>
      <c r="F49" s="672"/>
      <c r="G49" s="672"/>
      <c r="H49" s="672"/>
      <c r="I49" s="672"/>
      <c r="J49" s="672"/>
      <c r="K49" s="672"/>
      <c r="L49" s="672"/>
      <c r="M49" s="672"/>
      <c r="N49" s="672"/>
      <c r="O49" s="672"/>
      <c r="U49" s="76"/>
      <c r="V49" s="2"/>
      <c r="W49" s="2"/>
      <c r="X49" s="2"/>
      <c r="Y49" s="746"/>
      <c r="Z49" s="147"/>
      <c r="AA49" s="147"/>
      <c r="AB49" s="147"/>
    </row>
    <row r="50" spans="1:37" ht="37.5" customHeight="1" x14ac:dyDescent="0.15">
      <c r="B50" s="747"/>
      <c r="C50" s="1291" t="s">
        <v>2621</v>
      </c>
      <c r="D50" s="1291"/>
      <c r="E50" s="1291"/>
      <c r="F50" s="1291"/>
      <c r="G50" s="1291"/>
      <c r="H50" s="1291"/>
      <c r="I50" s="1291"/>
      <c r="J50" s="1291"/>
      <c r="K50" s="1291"/>
      <c r="L50" s="1291"/>
      <c r="M50" s="1291"/>
      <c r="N50" s="1291"/>
      <c r="O50" s="1291"/>
      <c r="P50" s="1291"/>
      <c r="Q50" s="1291"/>
      <c r="R50" s="1291"/>
      <c r="S50" s="1291"/>
      <c r="T50" s="1296"/>
      <c r="U50" s="123"/>
      <c r="V50" s="147" t="s">
        <v>10</v>
      </c>
      <c r="W50" s="147" t="s">
        <v>913</v>
      </c>
      <c r="X50" s="147" t="s">
        <v>10</v>
      </c>
      <c r="Y50" s="746"/>
    </row>
    <row r="51" spans="1:37" ht="6" customHeight="1" x14ac:dyDescent="0.15">
      <c r="B51" s="757"/>
      <c r="C51" s="654"/>
      <c r="D51" s="654"/>
      <c r="E51" s="654"/>
      <c r="F51" s="654"/>
      <c r="G51" s="654"/>
      <c r="H51" s="654"/>
      <c r="I51" s="654"/>
      <c r="J51" s="654"/>
      <c r="K51" s="654"/>
      <c r="L51" s="654"/>
      <c r="M51" s="654"/>
      <c r="N51" s="654"/>
      <c r="O51" s="654"/>
      <c r="P51" s="654"/>
      <c r="Q51" s="654"/>
      <c r="R51" s="654"/>
      <c r="S51" s="654"/>
      <c r="T51" s="654"/>
      <c r="U51" s="757"/>
      <c r="V51" s="654"/>
      <c r="W51" s="654"/>
      <c r="X51" s="654"/>
      <c r="Y51" s="758"/>
    </row>
    <row r="52" spans="1:37" x14ac:dyDescent="0.15">
      <c r="A52" s="2"/>
      <c r="B52" s="739" t="s">
        <v>1161</v>
      </c>
      <c r="E52" s="78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39"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654"/>
      <c r="D122" s="654"/>
      <c r="E122" s="654"/>
      <c r="F122" s="654"/>
      <c r="G122" s="654"/>
    </row>
    <row r="123" spans="3:7" x14ac:dyDescent="0.15">
      <c r="C123" s="755"/>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3" sqref="E13"/>
    </sheetView>
  </sheetViews>
  <sheetFormatPr defaultColWidth="4" defaultRowHeight="13.5" x14ac:dyDescent="0.15"/>
  <cols>
    <col min="1" max="1" width="1.5" style="739" customWidth="1"/>
    <col min="2" max="2" width="2.375" style="739" customWidth="1"/>
    <col min="3" max="3" width="1.125" style="739" customWidth="1"/>
    <col min="4" max="4" width="4" style="672"/>
    <col min="5"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8" x14ac:dyDescent="0.15">
      <c r="B2" s="739" t="s">
        <v>1163</v>
      </c>
      <c r="C2"/>
      <c r="D2" s="534"/>
      <c r="E2"/>
      <c r="F2"/>
      <c r="G2"/>
      <c r="H2"/>
      <c r="I2"/>
      <c r="J2"/>
      <c r="K2"/>
      <c r="L2"/>
      <c r="M2"/>
      <c r="N2"/>
      <c r="O2"/>
      <c r="P2"/>
      <c r="Q2"/>
      <c r="R2"/>
      <c r="S2"/>
      <c r="T2"/>
      <c r="U2"/>
      <c r="V2"/>
      <c r="W2"/>
      <c r="X2"/>
      <c r="Y2"/>
    </row>
    <row r="4" spans="2:28" x14ac:dyDescent="0.15">
      <c r="B4" s="1271" t="s">
        <v>1164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8"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8" ht="23.25" customHeight="1" x14ac:dyDescent="0.15">
      <c r="B7" s="1639" t="s">
        <v>934</v>
      </c>
      <c r="C7" s="1639"/>
      <c r="D7" s="1639"/>
      <c r="E7" s="1639"/>
      <c r="F7" s="1639"/>
      <c r="G7" s="644" t="s">
        <v>10</v>
      </c>
      <c r="H7" s="773" t="s">
        <v>905</v>
      </c>
      <c r="I7" s="773"/>
      <c r="J7" s="773"/>
      <c r="K7" s="773"/>
      <c r="L7" s="644" t="s">
        <v>10</v>
      </c>
      <c r="M7" s="773" t="s">
        <v>906</v>
      </c>
      <c r="N7" s="773"/>
      <c r="O7" s="773"/>
      <c r="P7" s="773"/>
      <c r="Q7" s="644" t="s">
        <v>10</v>
      </c>
      <c r="R7" s="773" t="s">
        <v>907</v>
      </c>
      <c r="S7" s="773"/>
      <c r="T7" s="773"/>
      <c r="U7" s="773"/>
      <c r="V7" s="773"/>
      <c r="W7" s="728"/>
      <c r="X7" s="728"/>
      <c r="Y7" s="729"/>
    </row>
    <row r="9" spans="2:28" x14ac:dyDescent="0.15">
      <c r="B9" s="754"/>
      <c r="C9" s="755"/>
      <c r="D9" s="647"/>
      <c r="E9" s="755"/>
      <c r="F9" s="755"/>
      <c r="G9" s="755"/>
      <c r="H9" s="755"/>
      <c r="I9" s="755"/>
      <c r="J9" s="755"/>
      <c r="K9" s="755"/>
      <c r="L9" s="755"/>
      <c r="M9" s="755"/>
      <c r="N9" s="755"/>
      <c r="O9" s="755"/>
      <c r="P9" s="755"/>
      <c r="Q9" s="755"/>
      <c r="R9" s="755"/>
      <c r="S9" s="755"/>
      <c r="T9" s="756"/>
      <c r="U9" s="755"/>
      <c r="V9" s="755"/>
      <c r="W9" s="755"/>
      <c r="X9" s="755"/>
      <c r="Y9" s="756"/>
      <c r="Z9"/>
      <c r="AA9"/>
      <c r="AB9"/>
    </row>
    <row r="10" spans="2:28" x14ac:dyDescent="0.15">
      <c r="B10" s="747" t="s">
        <v>1165</v>
      </c>
      <c r="T10" s="746"/>
      <c r="V10" s="122" t="s">
        <v>912</v>
      </c>
      <c r="W10" s="122" t="s">
        <v>913</v>
      </c>
      <c r="X10" s="122" t="s">
        <v>914</v>
      </c>
      <c r="Y10" s="746"/>
      <c r="Z10"/>
      <c r="AA10"/>
      <c r="AB10"/>
    </row>
    <row r="11" spans="2:28" x14ac:dyDescent="0.15">
      <c r="B11" s="747"/>
      <c r="T11" s="746"/>
      <c r="Y11" s="746"/>
      <c r="Z11"/>
      <c r="AA11"/>
      <c r="AB11"/>
    </row>
    <row r="12" spans="2:28" ht="17.25" customHeight="1" x14ac:dyDescent="0.15">
      <c r="B12" s="747"/>
      <c r="D12" s="672" t="s">
        <v>1001</v>
      </c>
      <c r="E12" s="1650" t="s">
        <v>2636</v>
      </c>
      <c r="F12" s="1650"/>
      <c r="G12" s="1650"/>
      <c r="H12" s="1650"/>
      <c r="I12" s="1650"/>
      <c r="J12" s="1650"/>
      <c r="K12" s="1650"/>
      <c r="L12" s="1650"/>
      <c r="M12" s="1650"/>
      <c r="N12" s="1650"/>
      <c r="O12" s="1650"/>
      <c r="P12" s="1650"/>
      <c r="Q12" s="1650"/>
      <c r="R12" s="1650"/>
      <c r="S12" s="1650"/>
      <c r="T12" s="1652"/>
      <c r="V12" s="672" t="s">
        <v>10</v>
      </c>
      <c r="W12" s="672" t="s">
        <v>913</v>
      </c>
      <c r="X12" s="672" t="s">
        <v>10</v>
      </c>
      <c r="Y12" s="71"/>
    </row>
    <row r="13" spans="2:28" ht="10.5" customHeight="1" x14ac:dyDescent="0.15">
      <c r="B13" s="747"/>
      <c r="T13" s="746"/>
      <c r="V13" s="672"/>
      <c r="W13" s="672"/>
      <c r="X13" s="672"/>
      <c r="Y13" s="741"/>
    </row>
    <row r="14" spans="2:28" ht="30.75" customHeight="1" x14ac:dyDescent="0.15">
      <c r="B14" s="747"/>
      <c r="D14" s="672" t="s">
        <v>1004</v>
      </c>
      <c r="E14" s="1291" t="s">
        <v>1166</v>
      </c>
      <c r="F14" s="1291"/>
      <c r="G14" s="1291"/>
      <c r="H14" s="1291"/>
      <c r="I14" s="1291"/>
      <c r="J14" s="1291"/>
      <c r="K14" s="1291"/>
      <c r="L14" s="1291"/>
      <c r="M14" s="1291"/>
      <c r="N14" s="1291"/>
      <c r="O14" s="1291"/>
      <c r="P14" s="1291"/>
      <c r="Q14" s="1291"/>
      <c r="R14" s="1291"/>
      <c r="S14" s="1291"/>
      <c r="T14" s="1296"/>
      <c r="V14" s="672" t="s">
        <v>10</v>
      </c>
      <c r="W14" s="672" t="s">
        <v>913</v>
      </c>
      <c r="X14" s="672" t="s">
        <v>10</v>
      </c>
      <c r="Y14" s="71"/>
    </row>
    <row r="15" spans="2:28" ht="9" customHeight="1" x14ac:dyDescent="0.15">
      <c r="B15" s="747"/>
      <c r="T15" s="746"/>
      <c r="V15" s="672"/>
      <c r="W15" s="672"/>
      <c r="X15" s="672"/>
      <c r="Y15" s="741"/>
    </row>
    <row r="16" spans="2:28" ht="41.25" customHeight="1" x14ac:dyDescent="0.15">
      <c r="B16" s="747"/>
      <c r="D16" s="672" t="s">
        <v>1145</v>
      </c>
      <c r="E16" s="1291" t="s">
        <v>1167</v>
      </c>
      <c r="F16" s="1291"/>
      <c r="G16" s="1291"/>
      <c r="H16" s="1291"/>
      <c r="I16" s="1291"/>
      <c r="J16" s="1291"/>
      <c r="K16" s="1291"/>
      <c r="L16" s="1291"/>
      <c r="M16" s="1291"/>
      <c r="N16" s="1291"/>
      <c r="O16" s="1291"/>
      <c r="P16" s="1291"/>
      <c r="Q16" s="1291"/>
      <c r="R16" s="1291"/>
      <c r="S16" s="1291"/>
      <c r="T16" s="1296"/>
      <c r="V16" s="672" t="s">
        <v>10</v>
      </c>
      <c r="W16" s="672" t="s">
        <v>913</v>
      </c>
      <c r="X16" s="672" t="s">
        <v>10</v>
      </c>
      <c r="Y16" s="71"/>
    </row>
    <row r="17" spans="2:28" ht="7.5" customHeight="1" x14ac:dyDescent="0.15">
      <c r="B17" s="747"/>
      <c r="T17" s="746"/>
      <c r="V17" s="2"/>
      <c r="W17" s="2"/>
      <c r="X17" s="2"/>
      <c r="Y17" s="71"/>
    </row>
    <row r="18" spans="2:28" ht="17.25" customHeight="1" x14ac:dyDescent="0.15">
      <c r="B18" s="747"/>
      <c r="D18" s="672" t="s">
        <v>1147</v>
      </c>
      <c r="E18" s="1650" t="s">
        <v>1146</v>
      </c>
      <c r="F18" s="1650"/>
      <c r="G18" s="1650"/>
      <c r="H18" s="1650"/>
      <c r="I18" s="1650"/>
      <c r="J18" s="1650"/>
      <c r="K18" s="1650"/>
      <c r="L18" s="1650"/>
      <c r="M18" s="1650"/>
      <c r="N18" s="1650"/>
      <c r="O18" s="1650"/>
      <c r="P18" s="1650"/>
      <c r="Q18" s="1650"/>
      <c r="R18" s="1650"/>
      <c r="S18" s="1650"/>
      <c r="T18" s="1652"/>
      <c r="V18" s="672" t="s">
        <v>10</v>
      </c>
      <c r="W18" s="672" t="s">
        <v>913</v>
      </c>
      <c r="X18" s="672" t="s">
        <v>10</v>
      </c>
      <c r="Y18" s="71"/>
    </row>
    <row r="19" spans="2:28" ht="6.75" customHeight="1" x14ac:dyDescent="0.15">
      <c r="B19" s="747"/>
      <c r="T19" s="746"/>
      <c r="Y19" s="746"/>
    </row>
    <row r="20" spans="2:28" ht="36" customHeight="1" x14ac:dyDescent="0.15">
      <c r="B20" s="747"/>
      <c r="D20" s="672" t="s">
        <v>1154</v>
      </c>
      <c r="E20" s="1291" t="s">
        <v>1168</v>
      </c>
      <c r="F20" s="1291"/>
      <c r="G20" s="1291"/>
      <c r="H20" s="1291"/>
      <c r="I20" s="1291"/>
      <c r="J20" s="1291"/>
      <c r="K20" s="1291"/>
      <c r="L20" s="1291"/>
      <c r="M20" s="1291"/>
      <c r="N20" s="1291"/>
      <c r="O20" s="1291"/>
      <c r="P20" s="1291"/>
      <c r="Q20" s="1291"/>
      <c r="R20" s="1291"/>
      <c r="S20" s="1291"/>
      <c r="T20" s="1296"/>
      <c r="V20" s="672" t="s">
        <v>10</v>
      </c>
      <c r="W20" s="672" t="s">
        <v>913</v>
      </c>
      <c r="X20" s="672" t="s">
        <v>10</v>
      </c>
      <c r="Y20" s="71"/>
    </row>
    <row r="21" spans="2:28" ht="6.75" customHeight="1" x14ac:dyDescent="0.15">
      <c r="B21" s="757"/>
      <c r="C21" s="654"/>
      <c r="D21" s="650"/>
      <c r="E21" s="654"/>
      <c r="F21" s="654"/>
      <c r="G21" s="654"/>
      <c r="H21" s="654"/>
      <c r="I21" s="654"/>
      <c r="J21" s="654"/>
      <c r="K21" s="654"/>
      <c r="L21" s="654"/>
      <c r="M21" s="654"/>
      <c r="N21" s="654"/>
      <c r="O21" s="654"/>
      <c r="P21" s="654"/>
      <c r="Q21" s="654"/>
      <c r="R21" s="654"/>
      <c r="S21" s="654"/>
      <c r="T21" s="758"/>
      <c r="U21" s="654"/>
      <c r="V21" s="654"/>
      <c r="W21" s="654"/>
      <c r="X21" s="654"/>
      <c r="Y21" s="758"/>
    </row>
    <row r="22" spans="2:28" ht="6.75" customHeight="1" x14ac:dyDescent="0.15"/>
    <row r="23" spans="2:28" ht="35.25" customHeight="1" x14ac:dyDescent="0.15">
      <c r="B23" s="1271" t="s">
        <v>1169</v>
      </c>
      <c r="C23" s="1271"/>
      <c r="D23" s="1271"/>
      <c r="E23" s="1291" t="s">
        <v>1170</v>
      </c>
      <c r="F23" s="1291"/>
      <c r="G23" s="1291"/>
      <c r="H23" s="1291"/>
      <c r="I23" s="1291"/>
      <c r="J23" s="1291"/>
      <c r="K23" s="1291"/>
      <c r="L23" s="1291"/>
      <c r="M23" s="1291"/>
      <c r="N23" s="1291"/>
      <c r="O23" s="1291"/>
      <c r="P23" s="1291"/>
      <c r="Q23" s="1291"/>
      <c r="R23" s="1291"/>
      <c r="S23" s="1291"/>
      <c r="T23" s="1291"/>
      <c r="U23" s="1291"/>
      <c r="V23" s="1291"/>
      <c r="W23" s="1291"/>
      <c r="X23" s="1291"/>
      <c r="Y23" s="1291"/>
    </row>
    <row r="24" spans="2:28" ht="24.75" customHeight="1" x14ac:dyDescent="0.15">
      <c r="B24" s="1271" t="s">
        <v>1171</v>
      </c>
      <c r="C24" s="1271"/>
      <c r="D24" s="1271"/>
      <c r="E24" s="1291" t="s">
        <v>1172</v>
      </c>
      <c r="F24" s="1291"/>
      <c r="G24" s="1291"/>
      <c r="H24" s="1291"/>
      <c r="I24" s="1291"/>
      <c r="J24" s="1291"/>
      <c r="K24" s="1291"/>
      <c r="L24" s="1291"/>
      <c r="M24" s="1291"/>
      <c r="N24" s="1291"/>
      <c r="O24" s="1291"/>
      <c r="P24" s="1291"/>
      <c r="Q24" s="1291"/>
      <c r="R24" s="1291"/>
      <c r="S24" s="1291"/>
      <c r="T24" s="1291"/>
      <c r="U24" s="1291"/>
      <c r="V24" s="1291"/>
      <c r="W24" s="1291"/>
      <c r="X24" s="1291"/>
      <c r="Y24" s="1291"/>
      <c r="Z24" s="655"/>
    </row>
    <row r="25" spans="2:28" ht="7.5" customHeight="1" x14ac:dyDescent="0.15">
      <c r="K25"/>
      <c r="L25"/>
      <c r="M25"/>
      <c r="N25"/>
      <c r="O25"/>
      <c r="P25"/>
      <c r="Q25"/>
      <c r="R25"/>
      <c r="S25"/>
      <c r="T25"/>
      <c r="U25"/>
      <c r="V25"/>
      <c r="W25"/>
      <c r="X25"/>
      <c r="Y25"/>
      <c r="Z25"/>
      <c r="AA25"/>
      <c r="AB25"/>
    </row>
    <row r="122" spans="3:7" x14ac:dyDescent="0.15">
      <c r="C122" s="654"/>
      <c r="D122" s="650"/>
      <c r="E122" s="654"/>
      <c r="F122" s="654"/>
      <c r="G122" s="654"/>
    </row>
    <row r="123" spans="3:7" x14ac:dyDescent="0.15">
      <c r="C123" s="75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39" customWidth="1"/>
    <col min="2" max="2" width="2.375" style="739" customWidth="1"/>
    <col min="3" max="3" width="1.125" style="739" customWidth="1"/>
    <col min="4" max="17" width="4" style="739"/>
    <col min="18" max="18" width="5.125" style="739" customWidth="1"/>
    <col min="19" max="19" width="8.125" style="739" customWidth="1"/>
    <col min="20"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5" x14ac:dyDescent="0.15">
      <c r="B2" s="739" t="s">
        <v>2057</v>
      </c>
      <c r="C2"/>
      <c r="D2"/>
      <c r="E2"/>
      <c r="F2"/>
      <c r="G2"/>
      <c r="H2"/>
      <c r="I2"/>
      <c r="J2"/>
      <c r="K2"/>
      <c r="L2"/>
      <c r="M2"/>
      <c r="N2"/>
      <c r="O2"/>
      <c r="P2"/>
      <c r="Q2"/>
      <c r="R2"/>
      <c r="S2"/>
      <c r="T2"/>
      <c r="U2"/>
      <c r="V2"/>
      <c r="W2"/>
      <c r="X2"/>
      <c r="Y2"/>
    </row>
    <row r="4" spans="2:25" x14ac:dyDescent="0.15">
      <c r="B4" s="1271" t="s">
        <v>2434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5" ht="23.25" customHeight="1" x14ac:dyDescent="0.15">
      <c r="B7" s="1639" t="s">
        <v>934</v>
      </c>
      <c r="C7" s="1639"/>
      <c r="D7" s="1639"/>
      <c r="E7" s="1639"/>
      <c r="F7" s="1639"/>
      <c r="G7" s="644" t="s">
        <v>10</v>
      </c>
      <c r="H7" s="773" t="s">
        <v>905</v>
      </c>
      <c r="I7" s="773"/>
      <c r="J7" s="773"/>
      <c r="K7" s="773"/>
      <c r="L7" s="644" t="s">
        <v>10</v>
      </c>
      <c r="M7" s="773" t="s">
        <v>906</v>
      </c>
      <c r="N7" s="773"/>
      <c r="O7" s="773"/>
      <c r="P7" s="773"/>
      <c r="Q7" s="644" t="s">
        <v>10</v>
      </c>
      <c r="R7" s="773" t="s">
        <v>907</v>
      </c>
      <c r="S7" s="773"/>
      <c r="T7" s="773"/>
      <c r="U7" s="773"/>
      <c r="V7" s="773"/>
      <c r="W7" s="728"/>
      <c r="X7" s="728"/>
      <c r="Y7" s="729"/>
    </row>
    <row r="8" spans="2:25" ht="20.100000000000001" customHeight="1" x14ac:dyDescent="0.15">
      <c r="B8" s="1389" t="s">
        <v>940</v>
      </c>
      <c r="C8" s="1390"/>
      <c r="D8" s="1390"/>
      <c r="E8" s="1390"/>
      <c r="F8" s="1391"/>
      <c r="G8" s="646" t="s">
        <v>10</v>
      </c>
      <c r="H8" s="1753" t="s">
        <v>2435</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59"/>
      <c r="C9" s="1271"/>
      <c r="D9" s="1271"/>
      <c r="E9" s="1271"/>
      <c r="F9" s="1660"/>
      <c r="G9" s="740" t="s">
        <v>10</v>
      </c>
      <c r="H9" s="1650" t="s">
        <v>2436</v>
      </c>
      <c r="I9" s="1650"/>
      <c r="J9" s="1650"/>
      <c r="K9" s="1650"/>
      <c r="L9" s="1650"/>
      <c r="M9" s="1650"/>
      <c r="N9" s="1650"/>
      <c r="O9" s="1650"/>
      <c r="P9" s="1650"/>
      <c r="Q9" s="1650"/>
      <c r="R9" s="1650"/>
      <c r="S9" s="1650"/>
      <c r="T9" s="1650"/>
      <c r="U9" s="1650"/>
      <c r="V9" s="1650"/>
      <c r="W9" s="1650"/>
      <c r="X9" s="1650"/>
      <c r="Y9" s="1652"/>
    </row>
    <row r="10" spans="2:25" ht="20.100000000000001" customHeight="1" x14ac:dyDescent="0.15">
      <c r="B10" s="1426"/>
      <c r="C10" s="1427"/>
      <c r="D10" s="1427"/>
      <c r="E10" s="1427"/>
      <c r="F10" s="1428"/>
      <c r="G10" s="649" t="s">
        <v>10</v>
      </c>
      <c r="H10" s="1756" t="s">
        <v>2437</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672"/>
      <c r="C11" s="672"/>
      <c r="D11" s="672"/>
      <c r="E11" s="672"/>
      <c r="F11" s="672"/>
      <c r="G11" s="2"/>
      <c r="I11" s="674"/>
      <c r="J11" s="674"/>
      <c r="K11" s="674"/>
      <c r="L11" s="674"/>
      <c r="M11" s="674"/>
      <c r="N11" s="674"/>
      <c r="O11" s="674"/>
      <c r="P11" s="674"/>
      <c r="Q11" s="674"/>
      <c r="R11" s="674"/>
      <c r="S11" s="674"/>
      <c r="T11" s="674"/>
      <c r="U11" s="674"/>
      <c r="V11" s="674"/>
      <c r="W11" s="674"/>
      <c r="X11" s="674"/>
      <c r="Y11" s="674"/>
    </row>
    <row r="12" spans="2:25" ht="15.75" customHeight="1" x14ac:dyDescent="0.15">
      <c r="B12" s="754"/>
      <c r="C12" s="647"/>
      <c r="D12" s="647"/>
      <c r="E12" s="647"/>
      <c r="F12" s="647"/>
      <c r="G12" s="781"/>
      <c r="H12" s="755"/>
      <c r="I12" s="665"/>
      <c r="J12" s="665"/>
      <c r="K12" s="665"/>
      <c r="L12" s="665"/>
      <c r="M12" s="665"/>
      <c r="N12" s="665"/>
      <c r="O12" s="665"/>
      <c r="P12" s="665"/>
      <c r="Q12" s="665"/>
      <c r="R12" s="665"/>
      <c r="S12" s="665"/>
      <c r="T12" s="666"/>
      <c r="U12" s="754"/>
      <c r="V12" s="151"/>
      <c r="W12" s="151"/>
      <c r="X12" s="151"/>
      <c r="Y12" s="756"/>
    </row>
    <row r="13" spans="2:25" ht="15.75" customHeight="1" x14ac:dyDescent="0.15">
      <c r="B13" s="747" t="s">
        <v>2438</v>
      </c>
      <c r="C13" s="672"/>
      <c r="D13" s="672"/>
      <c r="E13" s="672"/>
      <c r="F13" s="672"/>
      <c r="G13" s="2"/>
      <c r="I13" s="674"/>
      <c r="J13" s="674"/>
      <c r="K13" s="674"/>
      <c r="L13" s="674"/>
      <c r="M13" s="674"/>
      <c r="N13" s="674"/>
      <c r="O13" s="674"/>
      <c r="P13" s="674"/>
      <c r="Q13" s="674"/>
      <c r="R13" s="674"/>
      <c r="S13" s="674"/>
      <c r="T13" s="674"/>
      <c r="U13" s="747"/>
      <c r="V13" s="122" t="s">
        <v>912</v>
      </c>
      <c r="W13" s="122" t="s">
        <v>913</v>
      </c>
      <c r="X13" s="122" t="s">
        <v>914</v>
      </c>
      <c r="Y13" s="746"/>
    </row>
    <row r="14" spans="2:25" ht="9.75" customHeight="1" x14ac:dyDescent="0.15">
      <c r="B14" s="747"/>
      <c r="C14" s="672"/>
      <c r="D14" s="672"/>
      <c r="E14" s="672"/>
      <c r="F14" s="672"/>
      <c r="G14" s="2"/>
      <c r="I14" s="674"/>
      <c r="J14" s="674"/>
      <c r="K14" s="674"/>
      <c r="L14" s="674"/>
      <c r="M14" s="674"/>
      <c r="N14" s="674"/>
      <c r="O14" s="674"/>
      <c r="P14" s="674"/>
      <c r="Q14" s="674"/>
      <c r="R14" s="674"/>
      <c r="S14" s="674"/>
      <c r="T14" s="674"/>
      <c r="U14" s="747"/>
      <c r="V14" s="122"/>
      <c r="W14" s="122"/>
      <c r="X14" s="122"/>
      <c r="Y14" s="746"/>
    </row>
    <row r="15" spans="2:25" ht="15.75" customHeight="1" x14ac:dyDescent="0.15">
      <c r="B15" s="747"/>
      <c r="C15" s="739" t="s">
        <v>2635</v>
      </c>
      <c r="D15" s="672"/>
      <c r="E15" s="672"/>
      <c r="F15" s="672"/>
      <c r="G15" s="2"/>
      <c r="I15" s="674"/>
      <c r="J15" s="674"/>
      <c r="K15" s="674"/>
      <c r="L15" s="674"/>
      <c r="M15" s="674"/>
      <c r="N15" s="674"/>
      <c r="O15" s="674"/>
      <c r="P15" s="674"/>
      <c r="Q15" s="674"/>
      <c r="R15" s="674"/>
      <c r="S15" s="674"/>
      <c r="T15" s="674"/>
      <c r="U15" s="747"/>
      <c r="Y15" s="746"/>
    </row>
    <row r="16" spans="2:25" ht="31.5" customHeight="1" x14ac:dyDescent="0.15">
      <c r="B16" s="747"/>
      <c r="C16" s="1658" t="s">
        <v>2058</v>
      </c>
      <c r="D16" s="1658"/>
      <c r="E16" s="1658"/>
      <c r="F16" s="1272"/>
      <c r="G16" s="646" t="s">
        <v>1001</v>
      </c>
      <c r="H16" s="1753" t="s">
        <v>2059</v>
      </c>
      <c r="I16" s="1753"/>
      <c r="J16" s="1753"/>
      <c r="K16" s="1753"/>
      <c r="L16" s="1753"/>
      <c r="M16" s="1753"/>
      <c r="N16" s="1753"/>
      <c r="O16" s="1753"/>
      <c r="P16" s="1753"/>
      <c r="Q16" s="1753"/>
      <c r="R16" s="1753"/>
      <c r="S16" s="1754"/>
      <c r="T16" s="2"/>
      <c r="U16" s="747"/>
      <c r="V16" s="672" t="s">
        <v>10</v>
      </c>
      <c r="W16" s="672" t="s">
        <v>913</v>
      </c>
      <c r="X16" s="672" t="s">
        <v>10</v>
      </c>
      <c r="Y16" s="71"/>
    </row>
    <row r="17" spans="2:25" ht="32.25" customHeight="1" x14ac:dyDescent="0.15">
      <c r="B17" s="76"/>
      <c r="C17" s="1658"/>
      <c r="D17" s="1658"/>
      <c r="E17" s="1658"/>
      <c r="F17" s="1272"/>
      <c r="G17" s="763" t="s">
        <v>1004</v>
      </c>
      <c r="H17" s="1298" t="s">
        <v>2060</v>
      </c>
      <c r="I17" s="1298"/>
      <c r="J17" s="1298"/>
      <c r="K17" s="1298"/>
      <c r="L17" s="1298"/>
      <c r="M17" s="1298"/>
      <c r="N17" s="1298"/>
      <c r="O17" s="1298"/>
      <c r="P17" s="1298"/>
      <c r="Q17" s="1298"/>
      <c r="R17" s="1298"/>
      <c r="S17" s="1299"/>
      <c r="T17" s="655"/>
      <c r="U17" s="747"/>
      <c r="V17" s="672" t="s">
        <v>10</v>
      </c>
      <c r="W17" s="672" t="s">
        <v>913</v>
      </c>
      <c r="X17" s="672" t="s">
        <v>10</v>
      </c>
      <c r="Y17" s="741"/>
    </row>
    <row r="18" spans="2:25" ht="5.25" customHeight="1" x14ac:dyDescent="0.15">
      <c r="B18" s="76"/>
      <c r="C18" s="2"/>
      <c r="D18" s="2"/>
      <c r="E18" s="2"/>
      <c r="F18" s="2"/>
      <c r="U18" s="747"/>
      <c r="Y18" s="746"/>
    </row>
    <row r="19" spans="2:25" ht="17.25" customHeight="1" x14ac:dyDescent="0.15">
      <c r="B19" s="76"/>
      <c r="C19" s="2" t="s">
        <v>2439</v>
      </c>
      <c r="D19" s="2"/>
      <c r="E19" s="2"/>
      <c r="F19" s="2"/>
      <c r="U19" s="747"/>
      <c r="Y19" s="746"/>
    </row>
    <row r="20" spans="2:25" ht="32.25" customHeight="1" x14ac:dyDescent="0.15">
      <c r="B20" s="76"/>
      <c r="C20" s="1658" t="s">
        <v>2061</v>
      </c>
      <c r="D20" s="1639"/>
      <c r="E20" s="1639"/>
      <c r="F20" s="1275"/>
      <c r="G20" s="646" t="s">
        <v>1001</v>
      </c>
      <c r="H20" s="1285" t="s">
        <v>2062</v>
      </c>
      <c r="I20" s="1285"/>
      <c r="J20" s="1285"/>
      <c r="K20" s="1285"/>
      <c r="L20" s="1285"/>
      <c r="M20" s="1285"/>
      <c r="N20" s="1285"/>
      <c r="O20" s="1285"/>
      <c r="P20" s="1285"/>
      <c r="Q20" s="1285"/>
      <c r="R20" s="1285"/>
      <c r="S20" s="1295"/>
      <c r="U20" s="747"/>
      <c r="V20" s="672" t="s">
        <v>10</v>
      </c>
      <c r="W20" s="672" t="s">
        <v>913</v>
      </c>
      <c r="X20" s="672" t="s">
        <v>10</v>
      </c>
      <c r="Y20" s="71"/>
    </row>
    <row r="21" spans="2:25" ht="31.5" customHeight="1" x14ac:dyDescent="0.15">
      <c r="B21" s="76"/>
      <c r="C21" s="1639"/>
      <c r="D21" s="1639"/>
      <c r="E21" s="1639"/>
      <c r="F21" s="1275"/>
      <c r="G21" s="649" t="s">
        <v>1004</v>
      </c>
      <c r="H21" s="1298" t="s">
        <v>2063</v>
      </c>
      <c r="I21" s="1298"/>
      <c r="J21" s="1298"/>
      <c r="K21" s="1298"/>
      <c r="L21" s="1298"/>
      <c r="M21" s="1298"/>
      <c r="N21" s="1298"/>
      <c r="O21" s="1298"/>
      <c r="P21" s="1298"/>
      <c r="Q21" s="1298"/>
      <c r="R21" s="1298"/>
      <c r="S21" s="1299"/>
      <c r="U21" s="747"/>
      <c r="V21" s="672" t="s">
        <v>10</v>
      </c>
      <c r="W21" s="672" t="s">
        <v>913</v>
      </c>
      <c r="X21" s="672" t="s">
        <v>10</v>
      </c>
      <c r="Y21" s="71"/>
    </row>
    <row r="22" spans="2:25" ht="4.5" customHeight="1" x14ac:dyDescent="0.15">
      <c r="B22" s="76"/>
      <c r="C22" s="2"/>
      <c r="D22" s="2"/>
      <c r="E22" s="2"/>
      <c r="F22" s="2"/>
      <c r="U22" s="747"/>
      <c r="Y22" s="746"/>
    </row>
    <row r="23" spans="2:25" ht="17.25" customHeight="1" x14ac:dyDescent="0.15">
      <c r="B23" s="76"/>
      <c r="C23" s="2" t="s">
        <v>2440</v>
      </c>
      <c r="D23" s="2"/>
      <c r="E23" s="2"/>
      <c r="F23" s="2"/>
      <c r="U23" s="747"/>
      <c r="Y23" s="746"/>
    </row>
    <row r="24" spans="2:25" ht="31.5" customHeight="1" x14ac:dyDescent="0.15">
      <c r="B24" s="76"/>
      <c r="C24" s="1658" t="s">
        <v>2061</v>
      </c>
      <c r="D24" s="1639"/>
      <c r="E24" s="1639"/>
      <c r="F24" s="1275"/>
      <c r="G24" s="646" t="s">
        <v>1001</v>
      </c>
      <c r="H24" s="1285" t="s">
        <v>2064</v>
      </c>
      <c r="I24" s="1285"/>
      <c r="J24" s="1285"/>
      <c r="K24" s="1285"/>
      <c r="L24" s="1285"/>
      <c r="M24" s="1285"/>
      <c r="N24" s="1285"/>
      <c r="O24" s="1285"/>
      <c r="P24" s="1285"/>
      <c r="Q24" s="1285"/>
      <c r="R24" s="1285"/>
      <c r="S24" s="1295"/>
      <c r="U24" s="747"/>
      <c r="V24" s="672" t="s">
        <v>10</v>
      </c>
      <c r="W24" s="672" t="s">
        <v>913</v>
      </c>
      <c r="X24" s="672" t="s">
        <v>10</v>
      </c>
      <c r="Y24" s="71"/>
    </row>
    <row r="25" spans="2:25" ht="44.25" customHeight="1" x14ac:dyDescent="0.15">
      <c r="B25" s="76"/>
      <c r="C25" s="1639"/>
      <c r="D25" s="1639"/>
      <c r="E25" s="1639"/>
      <c r="F25" s="1275"/>
      <c r="G25" s="649" t="s">
        <v>1004</v>
      </c>
      <c r="H25" s="1298" t="s">
        <v>2441</v>
      </c>
      <c r="I25" s="1298"/>
      <c r="J25" s="1298"/>
      <c r="K25" s="1298"/>
      <c r="L25" s="1298"/>
      <c r="M25" s="1298"/>
      <c r="N25" s="1298"/>
      <c r="O25" s="1298"/>
      <c r="P25" s="1298"/>
      <c r="Q25" s="1298"/>
      <c r="R25" s="1298"/>
      <c r="S25" s="1299"/>
      <c r="U25" s="747"/>
      <c r="V25" s="672" t="s">
        <v>10</v>
      </c>
      <c r="W25" s="672" t="s">
        <v>913</v>
      </c>
      <c r="X25" s="672" t="s">
        <v>10</v>
      </c>
      <c r="Y25" s="71"/>
    </row>
    <row r="26" spans="2:25" ht="6.75" customHeight="1" x14ac:dyDescent="0.15">
      <c r="B26" s="76"/>
      <c r="C26" s="2"/>
      <c r="D26" s="2"/>
      <c r="E26" s="2"/>
      <c r="F26" s="2"/>
      <c r="G26" s="323"/>
      <c r="U26" s="747"/>
      <c r="Y26" s="746"/>
    </row>
    <row r="27" spans="2:25" ht="18" customHeight="1" x14ac:dyDescent="0.15">
      <c r="B27" s="76"/>
      <c r="C27" s="2" t="s">
        <v>2442</v>
      </c>
      <c r="E27" s="2"/>
      <c r="F27" s="2"/>
      <c r="U27" s="747"/>
      <c r="Y27" s="746"/>
    </row>
    <row r="28" spans="2:25" ht="31.5" customHeight="1" x14ac:dyDescent="0.15">
      <c r="B28" s="76"/>
      <c r="C28" s="1658" t="s">
        <v>2061</v>
      </c>
      <c r="D28" s="1639"/>
      <c r="E28" s="1639"/>
      <c r="F28" s="1275"/>
      <c r="G28" s="646" t="s">
        <v>1001</v>
      </c>
      <c r="H28" s="1285" t="s">
        <v>2443</v>
      </c>
      <c r="I28" s="1285"/>
      <c r="J28" s="1285"/>
      <c r="K28" s="1285"/>
      <c r="L28" s="1285"/>
      <c r="M28" s="1285"/>
      <c r="N28" s="1285"/>
      <c r="O28" s="1285"/>
      <c r="P28" s="1285"/>
      <c r="Q28" s="1285"/>
      <c r="R28" s="1285"/>
      <c r="S28" s="1295"/>
      <c r="U28" s="747"/>
      <c r="V28" s="672" t="s">
        <v>10</v>
      </c>
      <c r="W28" s="672" t="s">
        <v>913</v>
      </c>
      <c r="X28" s="672" t="s">
        <v>10</v>
      </c>
      <c r="Y28" s="71"/>
    </row>
    <row r="29" spans="2:25" ht="29.25" customHeight="1" x14ac:dyDescent="0.15">
      <c r="B29" s="76"/>
      <c r="C29" s="1639"/>
      <c r="D29" s="1639"/>
      <c r="E29" s="1639"/>
      <c r="F29" s="1275"/>
      <c r="G29" s="649" t="s">
        <v>1004</v>
      </c>
      <c r="H29" s="1756" t="s">
        <v>2065</v>
      </c>
      <c r="I29" s="1756"/>
      <c r="J29" s="1756"/>
      <c r="K29" s="1756"/>
      <c r="L29" s="1756"/>
      <c r="M29" s="1756"/>
      <c r="N29" s="1756"/>
      <c r="O29" s="1756"/>
      <c r="P29" s="1756"/>
      <c r="Q29" s="1756"/>
      <c r="R29" s="1756"/>
      <c r="S29" s="1757"/>
      <c r="U29" s="747"/>
      <c r="V29" s="672" t="s">
        <v>10</v>
      </c>
      <c r="W29" s="672" t="s">
        <v>913</v>
      </c>
      <c r="X29" s="672" t="s">
        <v>10</v>
      </c>
      <c r="Y29" s="71"/>
    </row>
    <row r="30" spans="2:25" ht="6.75" customHeight="1" x14ac:dyDescent="0.15">
      <c r="B30" s="76"/>
      <c r="C30" s="672"/>
      <c r="D30" s="672"/>
      <c r="E30" s="672"/>
      <c r="F30" s="672"/>
      <c r="U30" s="747"/>
      <c r="V30" s="795"/>
      <c r="W30" s="672"/>
      <c r="X30" s="795"/>
      <c r="Y30" s="71"/>
    </row>
    <row r="31" spans="2:25" ht="29.25" customHeight="1" x14ac:dyDescent="0.15">
      <c r="B31" s="76"/>
      <c r="C31" s="1923" t="s">
        <v>2066</v>
      </c>
      <c r="D31" s="1923"/>
      <c r="E31" s="1420" t="s">
        <v>2067</v>
      </c>
      <c r="F31" s="1420"/>
      <c r="G31" s="1420"/>
      <c r="H31" s="1420"/>
      <c r="I31" s="1420"/>
      <c r="J31" s="1420"/>
      <c r="K31" s="1420"/>
      <c r="L31" s="1420"/>
      <c r="M31" s="1420"/>
      <c r="N31" s="1420"/>
      <c r="O31" s="1420"/>
      <c r="P31" s="1420"/>
      <c r="Q31" s="1420"/>
      <c r="R31" s="1420"/>
      <c r="S31" s="1420"/>
      <c r="T31" s="1826"/>
      <c r="U31" s="747"/>
      <c r="Y31" s="746"/>
    </row>
    <row r="32" spans="2:25" ht="19.5" customHeight="1" x14ac:dyDescent="0.15">
      <c r="B32" s="774"/>
      <c r="C32" s="1970" t="s">
        <v>2068</v>
      </c>
      <c r="D32" s="1970"/>
      <c r="E32" s="2039" t="s">
        <v>1188</v>
      </c>
      <c r="F32" s="2039"/>
      <c r="G32" s="2039"/>
      <c r="H32" s="2039"/>
      <c r="I32" s="2039"/>
      <c r="J32" s="2039"/>
      <c r="K32" s="2039"/>
      <c r="L32" s="2039"/>
      <c r="M32" s="2039"/>
      <c r="N32" s="2039"/>
      <c r="O32" s="2039"/>
      <c r="P32" s="2039"/>
      <c r="Q32" s="2039"/>
      <c r="R32" s="2039"/>
      <c r="S32" s="2039"/>
      <c r="T32" s="2040"/>
      <c r="U32" s="757"/>
      <c r="V32" s="827"/>
      <c r="W32" s="650"/>
      <c r="X32" s="827"/>
      <c r="Y32" s="783"/>
    </row>
    <row r="33" spans="2:28" ht="15" customHeight="1" x14ac:dyDescent="0.15">
      <c r="B33" s="739" t="s">
        <v>1161</v>
      </c>
    </row>
    <row r="34" spans="2:28" ht="15" customHeight="1" x14ac:dyDescent="0.15">
      <c r="B34" s="739"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654"/>
      <c r="D122" s="654"/>
      <c r="E122" s="654"/>
      <c r="F122" s="654"/>
      <c r="G122" s="654"/>
    </row>
    <row r="123" spans="3:7" x14ac:dyDescent="0.15">
      <c r="C123" s="755"/>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Normal="100" zoomScaleSheetLayoutView="100" workbookViewId="0">
      <selection activeCell="B9" sqref="A9:AK70"/>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72" t="s">
        <v>618</v>
      </c>
      <c r="AC3" s="1273"/>
      <c r="AD3" s="1273"/>
      <c r="AE3" s="1273"/>
      <c r="AF3" s="1274"/>
      <c r="AG3" s="1275"/>
      <c r="AH3" s="1276"/>
      <c r="AI3" s="1276"/>
      <c r="AJ3" s="1276"/>
      <c r="AK3" s="1277"/>
    </row>
    <row r="5" spans="2:37" x14ac:dyDescent="0.15">
      <c r="B5" s="1271" t="s">
        <v>619</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row>
    <row r="6" spans="2:37" ht="13.5" customHeight="1" x14ac:dyDescent="0.15">
      <c r="AE6" t="s">
        <v>620</v>
      </c>
      <c r="AF6" s="1271"/>
      <c r="AG6" s="1271"/>
      <c r="AH6" t="s">
        <v>621</v>
      </c>
      <c r="AI6" s="1271"/>
      <c r="AJ6" s="1271"/>
      <c r="AK6" t="s">
        <v>622</v>
      </c>
    </row>
    <row r="7" spans="2:37" x14ac:dyDescent="0.15">
      <c r="B7" s="1271"/>
      <c r="C7" s="1271"/>
      <c r="D7" s="1271"/>
      <c r="E7" s="1271"/>
      <c r="F7" s="1271"/>
      <c r="G7" s="1271"/>
      <c r="H7" s="1271" t="s">
        <v>624</v>
      </c>
      <c r="I7" s="1271"/>
      <c r="J7" s="1271"/>
      <c r="K7" t="s">
        <v>625</v>
      </c>
    </row>
    <row r="8" spans="2:37" x14ac:dyDescent="0.15">
      <c r="V8" s="1270" t="s">
        <v>626</v>
      </c>
      <c r="W8" s="1270"/>
      <c r="X8" s="1270"/>
      <c r="Y8" s="1270"/>
      <c r="Z8" s="1270"/>
      <c r="AA8" s="1270"/>
      <c r="AB8" s="1270"/>
      <c r="AC8" s="1270"/>
      <c r="AD8" s="1270"/>
      <c r="AE8" s="1270"/>
      <c r="AF8" s="1270"/>
      <c r="AG8" s="1270"/>
      <c r="AH8" s="1270"/>
      <c r="AI8" s="1270"/>
      <c r="AJ8" s="1270"/>
      <c r="AK8" s="1270"/>
    </row>
    <row r="9" spans="2:37" x14ac:dyDescent="0.15">
      <c r="Y9" s="1271"/>
      <c r="Z9" s="1271"/>
      <c r="AA9" s="1271"/>
      <c r="AB9" s="1271"/>
      <c r="AC9" s="1271"/>
      <c r="AD9" s="1271"/>
      <c r="AE9" s="1271"/>
      <c r="AF9" s="1271"/>
      <c r="AG9" s="1271"/>
      <c r="AH9" s="1271"/>
      <c r="AI9" s="1271"/>
      <c r="AJ9" s="1271"/>
      <c r="AK9" s="1271"/>
    </row>
    <row r="10" spans="2:37" x14ac:dyDescent="0.15">
      <c r="V10" s="1271" t="s">
        <v>627</v>
      </c>
      <c r="W10" s="1271"/>
      <c r="X10" s="1271"/>
      <c r="Y10" s="1271"/>
      <c r="Z10" s="1271"/>
      <c r="AA10" s="1271"/>
      <c r="AB10" s="1271"/>
      <c r="AC10" s="1271"/>
      <c r="AD10" s="1271"/>
      <c r="AE10" s="1271"/>
      <c r="AF10" s="1271"/>
      <c r="AG10" s="1271"/>
      <c r="AH10" s="1271"/>
      <c r="AI10" s="1271"/>
      <c r="AJ10" s="1271"/>
      <c r="AK10" s="1271"/>
    </row>
    <row r="11" spans="2:37" x14ac:dyDescent="0.15">
      <c r="Y11" s="1271"/>
      <c r="Z11" s="1271"/>
      <c r="AA11" s="1271"/>
      <c r="AB11" s="1271"/>
      <c r="AC11" s="1271"/>
      <c r="AD11" s="1271"/>
      <c r="AE11" s="1271"/>
      <c r="AF11" s="1271"/>
      <c r="AG11" s="1271"/>
      <c r="AH11" s="1271"/>
      <c r="AI11" s="1271"/>
      <c r="AJ11" s="1271"/>
      <c r="AK11" s="1271"/>
    </row>
    <row r="12" spans="2:37" x14ac:dyDescent="0.15">
      <c r="C12" t="s">
        <v>628</v>
      </c>
    </row>
    <row r="13" spans="2:37" x14ac:dyDescent="0.15">
      <c r="N13" s="1278"/>
      <c r="O13" s="1278"/>
      <c r="AB13" s="1272" t="s">
        <v>629</v>
      </c>
      <c r="AC13" s="1273"/>
      <c r="AD13" s="1273"/>
      <c r="AE13" s="1273"/>
      <c r="AF13" s="1273"/>
      <c r="AG13" s="1273"/>
      <c r="AH13" s="1273"/>
      <c r="AI13" s="1274"/>
      <c r="AJ13" s="1279"/>
      <c r="AK13" s="1280"/>
    </row>
    <row r="14" spans="2:37" ht="14.25" customHeight="1" x14ac:dyDescent="0.15">
      <c r="B14" s="1281" t="s">
        <v>630</v>
      </c>
      <c r="C14" s="1284" t="s">
        <v>631</v>
      </c>
      <c r="D14" s="1285"/>
      <c r="E14" s="1285"/>
      <c r="F14" s="1285"/>
      <c r="G14" s="1285"/>
      <c r="H14" s="1285"/>
      <c r="I14" s="1285"/>
      <c r="J14" s="1285"/>
      <c r="K14" s="1285"/>
      <c r="L14" s="1286"/>
      <c r="M14" s="1287"/>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8"/>
      <c r="AI14" s="1288"/>
      <c r="AJ14" s="1288"/>
      <c r="AK14" s="1289"/>
    </row>
    <row r="15" spans="2:37" ht="14.25" customHeight="1" x14ac:dyDescent="0.15">
      <c r="B15" s="1282"/>
      <c r="C15" s="1290" t="s">
        <v>632</v>
      </c>
      <c r="D15" s="1291"/>
      <c r="E15" s="1291"/>
      <c r="F15" s="1291"/>
      <c r="G15" s="1291"/>
      <c r="H15" s="1291"/>
      <c r="I15" s="1291"/>
      <c r="J15" s="1291"/>
      <c r="K15" s="1291"/>
      <c r="L15" s="1291"/>
      <c r="M15" s="1292"/>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c r="AK15" s="1294"/>
    </row>
    <row r="16" spans="2:37" ht="13.5" customHeight="1" x14ac:dyDescent="0.15">
      <c r="B16" s="1282"/>
      <c r="C16" s="1284" t="s">
        <v>633</v>
      </c>
      <c r="D16" s="1285"/>
      <c r="E16" s="1285"/>
      <c r="F16" s="1285"/>
      <c r="G16" s="1285"/>
      <c r="H16" s="1285"/>
      <c r="I16" s="1285"/>
      <c r="J16" s="1285"/>
      <c r="K16" s="1285"/>
      <c r="L16" s="1295"/>
      <c r="M16" s="1279" t="s">
        <v>634</v>
      </c>
      <c r="N16" s="1300"/>
      <c r="O16" s="1300"/>
      <c r="P16" s="1300"/>
      <c r="Q16" s="1300"/>
      <c r="R16" s="1300"/>
      <c r="S16" s="1300"/>
      <c r="T16" t="s">
        <v>635</v>
      </c>
      <c r="U16" s="1300"/>
      <c r="V16" s="1300"/>
      <c r="W16" s="1300"/>
      <c r="X16" t="s">
        <v>636</v>
      </c>
      <c r="Y16" s="1285"/>
      <c r="Z16" s="1285"/>
      <c r="AA16" s="1285"/>
      <c r="AB16" s="1285"/>
      <c r="AC16" s="1285"/>
      <c r="AD16" s="1285"/>
      <c r="AE16" s="1285"/>
      <c r="AF16" s="1285"/>
      <c r="AG16" s="1285"/>
      <c r="AH16" s="1285"/>
      <c r="AI16" s="1285"/>
      <c r="AJ16" s="1285"/>
      <c r="AK16" s="1295"/>
    </row>
    <row r="17" spans="2:37" ht="13.5" customHeight="1" x14ac:dyDescent="0.15">
      <c r="B17" s="1282"/>
      <c r="C17" s="1290"/>
      <c r="D17" s="1291"/>
      <c r="E17" s="1291"/>
      <c r="F17" s="1291"/>
      <c r="G17" s="1291"/>
      <c r="H17" s="1291"/>
      <c r="I17" s="1291"/>
      <c r="J17" s="1291"/>
      <c r="K17" s="1291"/>
      <c r="L17" s="1296"/>
      <c r="M17" s="1307" t="s">
        <v>637</v>
      </c>
      <c r="N17" s="1308"/>
      <c r="O17" s="1308"/>
      <c r="P17" s="1308"/>
      <c r="Q17" t="s">
        <v>638</v>
      </c>
      <c r="R17" s="1308"/>
      <c r="S17" s="1308"/>
      <c r="T17" s="1308"/>
      <c r="U17" s="1308"/>
      <c r="V17" s="1308" t="s">
        <v>639</v>
      </c>
      <c r="W17" s="1308"/>
      <c r="X17" s="1309"/>
      <c r="Y17" s="1309"/>
      <c r="Z17" s="1309"/>
      <c r="AA17" s="1309"/>
      <c r="AB17" s="1309"/>
      <c r="AC17" s="1309"/>
      <c r="AD17" s="1309"/>
      <c r="AE17" s="1309"/>
      <c r="AF17" s="1309"/>
      <c r="AG17" s="1309"/>
      <c r="AH17" s="1309"/>
      <c r="AI17" s="1309"/>
      <c r="AJ17" s="1309"/>
      <c r="AK17" s="1310"/>
    </row>
    <row r="18" spans="2:37" ht="13.5" customHeight="1" x14ac:dyDescent="0.15">
      <c r="B18" s="1282"/>
      <c r="C18" s="1297"/>
      <c r="D18" s="1298"/>
      <c r="E18" s="1298"/>
      <c r="F18" s="1298"/>
      <c r="G18" s="1298"/>
      <c r="H18" s="1298"/>
      <c r="I18" s="1298"/>
      <c r="J18" s="1298"/>
      <c r="K18" s="1298"/>
      <c r="L18" s="1299"/>
      <c r="M18" s="1301" t="s">
        <v>640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3"/>
    </row>
    <row r="19" spans="2:37" ht="14.25" customHeight="1" x14ac:dyDescent="0.15">
      <c r="B19" s="1282"/>
      <c r="C19" s="1304" t="s">
        <v>641</v>
      </c>
      <c r="D19" s="1305"/>
      <c r="E19" s="1305"/>
      <c r="F19" s="1305"/>
      <c r="G19" s="1305"/>
      <c r="H19" s="1305"/>
      <c r="I19" s="1305"/>
      <c r="J19" s="1305"/>
      <c r="K19" s="1305"/>
      <c r="L19" s="1306"/>
      <c r="M19" s="1272" t="s">
        <v>642</v>
      </c>
      <c r="N19" s="1273"/>
      <c r="O19" s="1273"/>
      <c r="P19" s="1273"/>
      <c r="Q19" s="1274"/>
      <c r="R19" s="1275"/>
      <c r="S19" s="1276"/>
      <c r="T19" s="1276"/>
      <c r="U19" s="1276"/>
      <c r="V19" s="1276"/>
      <c r="W19" s="1276"/>
      <c r="X19" s="1276"/>
      <c r="Y19" s="1276"/>
      <c r="Z19" s="1276"/>
      <c r="AA19" s="1277"/>
      <c r="AB19" s="1279" t="s">
        <v>643</v>
      </c>
      <c r="AC19" s="1300"/>
      <c r="AD19" s="1300"/>
      <c r="AE19" s="1300"/>
      <c r="AF19" s="1280"/>
      <c r="AG19" s="1275"/>
      <c r="AH19" s="1276"/>
      <c r="AI19" s="1276"/>
      <c r="AJ19" s="1276"/>
      <c r="AK19" s="1277"/>
    </row>
    <row r="20" spans="2:37" ht="14.25" customHeight="1" x14ac:dyDescent="0.15">
      <c r="B20" s="1282"/>
      <c r="C20" s="1311" t="s">
        <v>644</v>
      </c>
      <c r="D20" s="1311"/>
      <c r="E20" s="1311"/>
      <c r="F20" s="1311"/>
      <c r="G20" s="1311"/>
      <c r="H20" s="1311"/>
      <c r="I20" s="1311"/>
      <c r="J20" s="1311"/>
      <c r="K20" s="1311"/>
      <c r="L20" s="1311"/>
      <c r="M20" s="1312"/>
      <c r="N20" s="1313"/>
      <c r="O20" s="1313"/>
      <c r="P20" s="1313"/>
      <c r="Q20" s="1313"/>
      <c r="R20" s="1313"/>
      <c r="S20" s="1313"/>
      <c r="T20" s="1313"/>
      <c r="U20" s="1314"/>
      <c r="V20" s="1312" t="s">
        <v>645</v>
      </c>
      <c r="W20" s="1313"/>
      <c r="X20" s="1313"/>
      <c r="Y20" s="1313"/>
      <c r="Z20" s="1313"/>
      <c r="AA20" s="1314"/>
      <c r="AB20" s="1312"/>
      <c r="AC20" s="1313"/>
      <c r="AD20" s="1313"/>
      <c r="AE20" s="1313"/>
      <c r="AF20" s="1313"/>
      <c r="AG20" s="1313"/>
      <c r="AH20" s="1313"/>
      <c r="AI20" s="1313"/>
      <c r="AJ20" s="1313"/>
      <c r="AK20" s="1314"/>
    </row>
    <row r="21" spans="2:37" ht="14.25" customHeight="1" x14ac:dyDescent="0.15">
      <c r="B21" s="1282"/>
      <c r="C21" s="1311" t="s">
        <v>646</v>
      </c>
      <c r="D21" s="1311"/>
      <c r="E21" s="1311"/>
      <c r="F21" s="1311"/>
      <c r="G21" s="1311"/>
      <c r="H21" s="1311"/>
      <c r="I21" s="1311"/>
      <c r="J21" s="1315"/>
      <c r="K21" s="1315"/>
      <c r="L21" s="1316"/>
      <c r="M21" s="1312" t="s">
        <v>647</v>
      </c>
      <c r="N21" s="1313"/>
      <c r="O21" s="1313"/>
      <c r="P21" s="1313"/>
      <c r="Q21" s="1314"/>
      <c r="R21" s="1317"/>
      <c r="S21" s="1318"/>
      <c r="T21" s="1318"/>
      <c r="U21" s="1318"/>
      <c r="V21" s="1318"/>
      <c r="W21" s="1318"/>
      <c r="X21" s="1318"/>
      <c r="Y21" s="1318"/>
      <c r="Z21" s="1318"/>
      <c r="AA21" s="1319"/>
      <c r="AB21" s="1313" t="s">
        <v>648</v>
      </c>
      <c r="AC21" s="1313"/>
      <c r="AD21" s="1313"/>
      <c r="AE21" s="1313"/>
      <c r="AF21" s="1314"/>
      <c r="AG21" s="1317"/>
      <c r="AH21" s="1318"/>
      <c r="AI21" s="1318"/>
      <c r="AJ21" s="1318"/>
      <c r="AK21" s="1319"/>
    </row>
    <row r="22" spans="2:37" ht="13.5" customHeight="1" x14ac:dyDescent="0.15">
      <c r="B22" s="1282"/>
      <c r="C22" s="1320" t="s">
        <v>649</v>
      </c>
      <c r="D22" s="1320"/>
      <c r="E22" s="1320"/>
      <c r="F22" s="1320"/>
      <c r="G22" s="1320"/>
      <c r="H22" s="1320"/>
      <c r="I22" s="1320"/>
      <c r="J22" s="1321"/>
      <c r="K22" s="1321"/>
      <c r="L22" s="1321"/>
      <c r="M22" s="1279" t="s">
        <v>634</v>
      </c>
      <c r="N22" s="1300"/>
      <c r="O22" s="1300"/>
      <c r="P22" s="1300"/>
      <c r="Q22" s="1300"/>
      <c r="R22" s="1300"/>
      <c r="S22" s="1300"/>
      <c r="T22" t="s">
        <v>635</v>
      </c>
      <c r="U22" s="1300"/>
      <c r="V22" s="1300"/>
      <c r="W22" s="1300"/>
      <c r="X22" t="s">
        <v>636</v>
      </c>
      <c r="Y22" s="1285"/>
      <c r="Z22" s="1285"/>
      <c r="AA22" s="1285"/>
      <c r="AB22" s="1285"/>
      <c r="AC22" s="1285"/>
      <c r="AD22" s="1285"/>
      <c r="AE22" s="1285"/>
      <c r="AF22" s="1285"/>
      <c r="AG22" s="1285"/>
      <c r="AH22" s="1285"/>
      <c r="AI22" s="1285"/>
      <c r="AJ22" s="1285"/>
      <c r="AK22" s="1295"/>
    </row>
    <row r="23" spans="2:37" ht="14.25" customHeight="1" x14ac:dyDescent="0.15">
      <c r="B23" s="1282"/>
      <c r="C23" s="1320"/>
      <c r="D23" s="1320"/>
      <c r="E23" s="1320"/>
      <c r="F23" s="1320"/>
      <c r="G23" s="1320"/>
      <c r="H23" s="1320"/>
      <c r="I23" s="1320"/>
      <c r="J23" s="1321"/>
      <c r="K23" s="1321"/>
      <c r="L23" s="1321"/>
      <c r="M23" s="1307" t="s">
        <v>637</v>
      </c>
      <c r="N23" s="1308"/>
      <c r="O23" s="1308"/>
      <c r="P23" s="1308"/>
      <c r="Q23" t="s">
        <v>638</v>
      </c>
      <c r="R23" s="1308"/>
      <c r="S23" s="1308"/>
      <c r="T23" s="1308"/>
      <c r="U23" s="1308"/>
      <c r="V23" s="1308" t="s">
        <v>639</v>
      </c>
      <c r="W23" s="1308"/>
      <c r="X23" s="1309"/>
      <c r="Y23" s="1309"/>
      <c r="Z23" s="1309"/>
      <c r="AA23" s="1309"/>
      <c r="AB23" s="1309"/>
      <c r="AC23" s="1309"/>
      <c r="AD23" s="1309"/>
      <c r="AE23" s="1309"/>
      <c r="AF23" s="1309"/>
      <c r="AG23" s="1309"/>
      <c r="AH23" s="1309"/>
      <c r="AI23" s="1309"/>
      <c r="AJ23" s="1309"/>
      <c r="AK23" s="1310"/>
    </row>
    <row r="24" spans="2:37" x14ac:dyDescent="0.15">
      <c r="B24" s="1283"/>
      <c r="C24" s="1322"/>
      <c r="D24" s="1322"/>
      <c r="E24" s="1322"/>
      <c r="F24" s="1322"/>
      <c r="G24" s="1322"/>
      <c r="H24" s="1322"/>
      <c r="I24" s="1322"/>
      <c r="J24" s="1323"/>
      <c r="K24" s="1323"/>
      <c r="L24" s="1323"/>
      <c r="M24" s="1324"/>
      <c r="N24" s="1325"/>
      <c r="O24" s="1325"/>
      <c r="P24" s="1325"/>
      <c r="Q24" s="1325"/>
      <c r="R24" s="1325"/>
      <c r="S24" s="1325"/>
      <c r="T24" s="1325"/>
      <c r="U24" s="1325"/>
      <c r="V24" s="1325"/>
      <c r="W24" s="1325"/>
      <c r="X24" s="1325"/>
      <c r="Y24" s="1325"/>
      <c r="Z24" s="1325"/>
      <c r="AA24" s="1325"/>
      <c r="AB24" s="1325"/>
      <c r="AC24" s="1325"/>
      <c r="AD24" s="1325"/>
      <c r="AE24" s="1325"/>
      <c r="AF24" s="1325"/>
      <c r="AG24" s="1325"/>
      <c r="AH24" s="1325"/>
      <c r="AI24" s="1325"/>
      <c r="AJ24" s="1325"/>
      <c r="AK24" s="1326"/>
    </row>
    <row r="25" spans="2:37" ht="14.25" customHeight="1" x14ac:dyDescent="0.15">
      <c r="B25" s="1327" t="s">
        <v>650</v>
      </c>
      <c r="C25" s="1284" t="s">
        <v>651</v>
      </c>
      <c r="D25" s="1285"/>
      <c r="E25" s="1285"/>
      <c r="F25" s="1285"/>
      <c r="G25" s="1285"/>
      <c r="H25" s="1285"/>
      <c r="I25" s="1285"/>
      <c r="J25" s="1285"/>
      <c r="K25" s="1285"/>
      <c r="L25" s="1295"/>
      <c r="M25" s="1330"/>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c r="AJ25" s="1331"/>
      <c r="AK25" s="1332"/>
    </row>
    <row r="26" spans="2:37" ht="14.25" customHeight="1" x14ac:dyDescent="0.15">
      <c r="B26" s="1328"/>
      <c r="C26" s="1297" t="s">
        <v>652</v>
      </c>
      <c r="D26" s="1298"/>
      <c r="E26" s="1298"/>
      <c r="F26" s="1298"/>
      <c r="G26" s="1298"/>
      <c r="H26" s="1298"/>
      <c r="I26" s="1298"/>
      <c r="J26" s="1298"/>
      <c r="K26" s="1298"/>
      <c r="L26" s="1299"/>
      <c r="M26" s="1297"/>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8"/>
      <c r="AI26" s="1298"/>
      <c r="AJ26" s="1298"/>
      <c r="AK26" s="1299"/>
    </row>
    <row r="27" spans="2:37" ht="13.5" customHeight="1" x14ac:dyDescent="0.15">
      <c r="B27" s="1328"/>
      <c r="C27" s="1320" t="s">
        <v>653</v>
      </c>
      <c r="D27" s="1320"/>
      <c r="E27" s="1320"/>
      <c r="F27" s="1320"/>
      <c r="G27" s="1320"/>
      <c r="H27" s="1320"/>
      <c r="I27" s="1320"/>
      <c r="J27" s="1320"/>
      <c r="K27" s="1320"/>
      <c r="L27" s="1320"/>
      <c r="M27" s="1279" t="s">
        <v>634</v>
      </c>
      <c r="N27" s="1300"/>
      <c r="O27" s="1300"/>
      <c r="P27" s="1300"/>
      <c r="Q27" s="1300"/>
      <c r="R27" s="1300"/>
      <c r="S27" s="1300"/>
      <c r="T27" t="s">
        <v>635</v>
      </c>
      <c r="U27" s="1300"/>
      <c r="V27" s="1300"/>
      <c r="W27" s="1300"/>
      <c r="X27" t="s">
        <v>636</v>
      </c>
      <c r="Y27" s="1285"/>
      <c r="Z27" s="1285"/>
      <c r="AA27" s="1285"/>
      <c r="AB27" s="1285"/>
      <c r="AC27" s="1285"/>
      <c r="AD27" s="1285"/>
      <c r="AE27" s="1285"/>
      <c r="AF27" s="1285"/>
      <c r="AG27" s="1285"/>
      <c r="AH27" s="1285"/>
      <c r="AI27" s="1285"/>
      <c r="AJ27" s="1285"/>
      <c r="AK27" s="1295"/>
    </row>
    <row r="28" spans="2:37" ht="14.25" customHeight="1" x14ac:dyDescent="0.15">
      <c r="B28" s="1328"/>
      <c r="C28" s="1320"/>
      <c r="D28" s="1320"/>
      <c r="E28" s="1320"/>
      <c r="F28" s="1320"/>
      <c r="G28" s="1320"/>
      <c r="H28" s="1320"/>
      <c r="I28" s="1320"/>
      <c r="J28" s="1320"/>
      <c r="K28" s="1320"/>
      <c r="L28" s="1320"/>
      <c r="M28" s="1307" t="s">
        <v>637</v>
      </c>
      <c r="N28" s="1308"/>
      <c r="O28" s="1308"/>
      <c r="P28" s="1308"/>
      <c r="Q28" t="s">
        <v>638</v>
      </c>
      <c r="R28" s="1308"/>
      <c r="S28" s="1308"/>
      <c r="T28" s="1308"/>
      <c r="U28" s="1308"/>
      <c r="V28" s="1308" t="s">
        <v>639</v>
      </c>
      <c r="W28" s="1308"/>
      <c r="X28" s="1309"/>
      <c r="Y28" s="1309"/>
      <c r="Z28" s="1309"/>
      <c r="AA28" s="1309"/>
      <c r="AB28" s="1309"/>
      <c r="AC28" s="1309"/>
      <c r="AD28" s="1309"/>
      <c r="AE28" s="1309"/>
      <c r="AF28" s="1309"/>
      <c r="AG28" s="1309"/>
      <c r="AH28" s="1309"/>
      <c r="AI28" s="1309"/>
      <c r="AJ28" s="1309"/>
      <c r="AK28" s="1310"/>
    </row>
    <row r="29" spans="2:37" x14ac:dyDescent="0.15">
      <c r="B29" s="1328"/>
      <c r="C29" s="1320"/>
      <c r="D29" s="1320"/>
      <c r="E29" s="1320"/>
      <c r="F29" s="1320"/>
      <c r="G29" s="1320"/>
      <c r="H29" s="1320"/>
      <c r="I29" s="1320"/>
      <c r="J29" s="1320"/>
      <c r="K29" s="1320"/>
      <c r="L29" s="1320"/>
      <c r="M29" s="1324"/>
      <c r="N29" s="1325"/>
      <c r="O29" s="1325"/>
      <c r="P29" s="1325"/>
      <c r="Q29" s="1325"/>
      <c r="R29" s="1325"/>
      <c r="S29" s="1325"/>
      <c r="T29" s="1325"/>
      <c r="U29" s="1325"/>
      <c r="V29" s="1325"/>
      <c r="W29" s="1325"/>
      <c r="X29" s="1325"/>
      <c r="Y29" s="1325"/>
      <c r="Z29" s="1325"/>
      <c r="AA29" s="1325"/>
      <c r="AB29" s="1325"/>
      <c r="AC29" s="1325"/>
      <c r="AD29" s="1325"/>
      <c r="AE29" s="1325"/>
      <c r="AF29" s="1325"/>
      <c r="AG29" s="1325"/>
      <c r="AH29" s="1325"/>
      <c r="AI29" s="1325"/>
      <c r="AJ29" s="1325"/>
      <c r="AK29" s="1326"/>
    </row>
    <row r="30" spans="2:37" ht="14.25" customHeight="1" x14ac:dyDescent="0.15">
      <c r="B30" s="1328"/>
      <c r="C30" s="1320" t="s">
        <v>641</v>
      </c>
      <c r="D30" s="1320"/>
      <c r="E30" s="1320"/>
      <c r="F30" s="1320"/>
      <c r="G30" s="1320"/>
      <c r="H30" s="1320"/>
      <c r="I30" s="1320"/>
      <c r="J30" s="1320"/>
      <c r="K30" s="1320"/>
      <c r="L30" s="1320"/>
      <c r="M30" s="1272" t="s">
        <v>642</v>
      </c>
      <c r="N30" s="1273"/>
      <c r="O30" s="1273"/>
      <c r="P30" s="1273"/>
      <c r="Q30" s="1274"/>
      <c r="R30" s="1275"/>
      <c r="S30" s="1276"/>
      <c r="T30" s="1276"/>
      <c r="U30" s="1276"/>
      <c r="V30" s="1276"/>
      <c r="W30" s="1276"/>
      <c r="X30" s="1276"/>
      <c r="Y30" s="1276"/>
      <c r="Z30" s="1276"/>
      <c r="AA30" s="1277"/>
      <c r="AB30" s="1279" t="s">
        <v>643</v>
      </c>
      <c r="AC30" s="1300"/>
      <c r="AD30" s="1300"/>
      <c r="AE30" s="1300"/>
      <c r="AF30" s="1280"/>
      <c r="AG30" s="1275"/>
      <c r="AH30" s="1276"/>
      <c r="AI30" s="1276"/>
      <c r="AJ30" s="1276"/>
      <c r="AK30" s="1277"/>
    </row>
    <row r="31" spans="2:37" ht="13.5" customHeight="1" x14ac:dyDescent="0.15">
      <c r="B31" s="1328"/>
      <c r="C31" s="1333" t="s">
        <v>654</v>
      </c>
      <c r="D31" s="1333"/>
      <c r="E31" s="1333"/>
      <c r="F31" s="1333"/>
      <c r="G31" s="1333"/>
      <c r="H31" s="1333"/>
      <c r="I31" s="1333"/>
      <c r="J31" s="1333"/>
      <c r="K31" s="1333"/>
      <c r="L31" s="1333"/>
      <c r="M31" s="1279" t="s">
        <v>634</v>
      </c>
      <c r="N31" s="1300"/>
      <c r="O31" s="1300"/>
      <c r="P31" s="1300"/>
      <c r="Q31" s="1300"/>
      <c r="R31" s="1300"/>
      <c r="S31" s="1300"/>
      <c r="T31" t="s">
        <v>635</v>
      </c>
      <c r="U31" s="1300"/>
      <c r="V31" s="1300"/>
      <c r="W31" s="1300"/>
      <c r="X31" t="s">
        <v>636</v>
      </c>
      <c r="Y31" s="1285"/>
      <c r="Z31" s="1285"/>
      <c r="AA31" s="1285"/>
      <c r="AB31" s="1285"/>
      <c r="AC31" s="1285"/>
      <c r="AD31" s="1285"/>
      <c r="AE31" s="1285"/>
      <c r="AF31" s="1285"/>
      <c r="AG31" s="1285"/>
      <c r="AH31" s="1285"/>
      <c r="AI31" s="1285"/>
      <c r="AJ31" s="1285"/>
      <c r="AK31" s="1295"/>
    </row>
    <row r="32" spans="2:37" ht="14.25" customHeight="1" x14ac:dyDescent="0.15">
      <c r="B32" s="1328"/>
      <c r="C32" s="1333"/>
      <c r="D32" s="1333"/>
      <c r="E32" s="1333"/>
      <c r="F32" s="1333"/>
      <c r="G32" s="1333"/>
      <c r="H32" s="1333"/>
      <c r="I32" s="1333"/>
      <c r="J32" s="1333"/>
      <c r="K32" s="1333"/>
      <c r="L32" s="1333"/>
      <c r="M32" s="1307" t="s">
        <v>637</v>
      </c>
      <c r="N32" s="1308"/>
      <c r="O32" s="1308"/>
      <c r="P32" s="1308"/>
      <c r="Q32" t="s">
        <v>638</v>
      </c>
      <c r="R32" s="1308"/>
      <c r="S32" s="1308"/>
      <c r="T32" s="1308"/>
      <c r="U32" s="1308"/>
      <c r="V32" s="1308" t="s">
        <v>639</v>
      </c>
      <c r="W32" s="1308"/>
      <c r="X32" s="1309"/>
      <c r="Y32" s="1309"/>
      <c r="Z32" s="1309"/>
      <c r="AA32" s="1309"/>
      <c r="AB32" s="1309"/>
      <c r="AC32" s="1309"/>
      <c r="AD32" s="1309"/>
      <c r="AE32" s="1309"/>
      <c r="AF32" s="1309"/>
      <c r="AG32" s="1309"/>
      <c r="AH32" s="1309"/>
      <c r="AI32" s="1309"/>
      <c r="AJ32" s="1309"/>
      <c r="AK32" s="1310"/>
    </row>
    <row r="33" spans="1:37" x14ac:dyDescent="0.15">
      <c r="B33" s="1328"/>
      <c r="C33" s="1333"/>
      <c r="D33" s="1333"/>
      <c r="E33" s="1333"/>
      <c r="F33" s="1333"/>
      <c r="G33" s="1333"/>
      <c r="H33" s="1333"/>
      <c r="I33" s="1333"/>
      <c r="J33" s="1333"/>
      <c r="K33" s="1333"/>
      <c r="L33" s="1333"/>
      <c r="M33" s="1324"/>
      <c r="N33" s="1325"/>
      <c r="O33" s="1325"/>
      <c r="P33" s="1325"/>
      <c r="Q33" s="1325"/>
      <c r="R33" s="1325"/>
      <c r="S33" s="1325"/>
      <c r="T33" s="1325"/>
      <c r="U33" s="1325"/>
      <c r="V33" s="1325"/>
      <c r="W33" s="1325"/>
      <c r="X33" s="1325"/>
      <c r="Y33" s="1325"/>
      <c r="Z33" s="1325"/>
      <c r="AA33" s="1325"/>
      <c r="AB33" s="1325"/>
      <c r="AC33" s="1325"/>
      <c r="AD33" s="1325"/>
      <c r="AE33" s="1325"/>
      <c r="AF33" s="1325"/>
      <c r="AG33" s="1325"/>
      <c r="AH33" s="1325"/>
      <c r="AI33" s="1325"/>
      <c r="AJ33" s="1325"/>
      <c r="AK33" s="1326"/>
    </row>
    <row r="34" spans="1:37" ht="14.25" customHeight="1" x14ac:dyDescent="0.15">
      <c r="B34" s="1328"/>
      <c r="C34" s="1320" t="s">
        <v>641</v>
      </c>
      <c r="D34" s="1320"/>
      <c r="E34" s="1320"/>
      <c r="F34" s="1320"/>
      <c r="G34" s="1320"/>
      <c r="H34" s="1320"/>
      <c r="I34" s="1320"/>
      <c r="J34" s="1320"/>
      <c r="K34" s="1320"/>
      <c r="L34" s="1320"/>
      <c r="M34" s="1272" t="s">
        <v>642</v>
      </c>
      <c r="N34" s="1273"/>
      <c r="O34" s="1273"/>
      <c r="P34" s="1273"/>
      <c r="Q34" s="1274"/>
      <c r="R34" s="1275"/>
      <c r="S34" s="1276"/>
      <c r="T34" s="1276"/>
      <c r="U34" s="1276"/>
      <c r="V34" s="1276"/>
      <c r="W34" s="1276"/>
      <c r="X34" s="1276"/>
      <c r="Y34" s="1276"/>
      <c r="Z34" s="1276"/>
      <c r="AA34" s="1277"/>
      <c r="AB34" s="1279" t="s">
        <v>643</v>
      </c>
      <c r="AC34" s="1300"/>
      <c r="AD34" s="1300"/>
      <c r="AE34" s="1300"/>
      <c r="AF34" s="1280"/>
      <c r="AG34" s="1275"/>
      <c r="AH34" s="1276"/>
      <c r="AI34" s="1276"/>
      <c r="AJ34" s="1276"/>
      <c r="AK34" s="1277"/>
    </row>
    <row r="35" spans="1:37" ht="14.25" customHeight="1" x14ac:dyDescent="0.15">
      <c r="B35" s="1328"/>
      <c r="C35" s="1320" t="s">
        <v>655</v>
      </c>
      <c r="D35" s="1320"/>
      <c r="E35" s="1320"/>
      <c r="F35" s="1320"/>
      <c r="G35" s="1320"/>
      <c r="H35" s="1320"/>
      <c r="I35" s="1320"/>
      <c r="J35" s="1320"/>
      <c r="K35" s="1320"/>
      <c r="L35" s="1320"/>
      <c r="M35" s="1311"/>
      <c r="N35" s="1311"/>
      <c r="O35" s="1311"/>
      <c r="P35" s="1311"/>
      <c r="Q35" s="1311"/>
      <c r="R35" s="1311"/>
      <c r="S35" s="1311"/>
      <c r="T35" s="1311"/>
      <c r="U35" s="1311"/>
      <c r="V35" s="1311"/>
      <c r="W35" s="1311"/>
      <c r="X35" s="1311"/>
      <c r="Y35" s="1311"/>
      <c r="Z35" s="1311"/>
      <c r="AA35" s="1311"/>
      <c r="AB35" s="1311"/>
      <c r="AC35" s="1311"/>
      <c r="AD35" s="1311"/>
      <c r="AE35" s="1311"/>
      <c r="AF35" s="1311"/>
      <c r="AG35" s="1311"/>
      <c r="AH35" s="1311"/>
      <c r="AI35" s="1311"/>
      <c r="AJ35" s="1311"/>
      <c r="AK35" s="1311"/>
    </row>
    <row r="36" spans="1:37" ht="13.5" customHeight="1" x14ac:dyDescent="0.15">
      <c r="B36" s="1328"/>
      <c r="C36" s="1320" t="s">
        <v>656</v>
      </c>
      <c r="D36" s="1320"/>
      <c r="E36" s="1320"/>
      <c r="F36" s="1320"/>
      <c r="G36" s="1320"/>
      <c r="H36" s="1320"/>
      <c r="I36" s="1320"/>
      <c r="J36" s="1320"/>
      <c r="K36" s="1320"/>
      <c r="L36" s="1320"/>
      <c r="M36" s="1279" t="s">
        <v>634</v>
      </c>
      <c r="N36" s="1300"/>
      <c r="O36" s="1300"/>
      <c r="P36" s="1300"/>
      <c r="Q36" s="1300"/>
      <c r="R36" s="1300"/>
      <c r="S36" s="1300"/>
      <c r="T36" t="s">
        <v>635</v>
      </c>
      <c r="U36" s="1300"/>
      <c r="V36" s="1300"/>
      <c r="W36" s="1300"/>
      <c r="X36" t="s">
        <v>636</v>
      </c>
      <c r="Y36" s="1285"/>
      <c r="Z36" s="1285"/>
      <c r="AA36" s="1285"/>
      <c r="AB36" s="1285"/>
      <c r="AC36" s="1285"/>
      <c r="AD36" s="1285"/>
      <c r="AE36" s="1285"/>
      <c r="AF36" s="1285"/>
      <c r="AG36" s="1285"/>
      <c r="AH36" s="1285"/>
      <c r="AI36" s="1285"/>
      <c r="AJ36" s="1285"/>
      <c r="AK36" s="1295"/>
    </row>
    <row r="37" spans="1:37" ht="14.25" customHeight="1" x14ac:dyDescent="0.15">
      <c r="B37" s="1328"/>
      <c r="C37" s="1320"/>
      <c r="D37" s="1320"/>
      <c r="E37" s="1320"/>
      <c r="F37" s="1320"/>
      <c r="G37" s="1320"/>
      <c r="H37" s="1320"/>
      <c r="I37" s="1320"/>
      <c r="J37" s="1320"/>
      <c r="K37" s="1320"/>
      <c r="L37" s="1320"/>
      <c r="M37" s="1307" t="s">
        <v>637</v>
      </c>
      <c r="N37" s="1308"/>
      <c r="O37" s="1308"/>
      <c r="P37" s="1308"/>
      <c r="Q37" t="s">
        <v>638</v>
      </c>
      <c r="R37" s="1308"/>
      <c r="S37" s="1308"/>
      <c r="T37" s="1308"/>
      <c r="U37" s="1308"/>
      <c r="V37" s="1308" t="s">
        <v>639</v>
      </c>
      <c r="W37" s="1308"/>
      <c r="X37" s="1309"/>
      <c r="Y37" s="1309"/>
      <c r="Z37" s="1309"/>
      <c r="AA37" s="1309"/>
      <c r="AB37" s="1309"/>
      <c r="AC37" s="1309"/>
      <c r="AD37" s="1309"/>
      <c r="AE37" s="1309"/>
      <c r="AF37" s="1309"/>
      <c r="AG37" s="1309"/>
      <c r="AH37" s="1309"/>
      <c r="AI37" s="1309"/>
      <c r="AJ37" s="1309"/>
      <c r="AK37" s="1310"/>
    </row>
    <row r="38" spans="1:37" x14ac:dyDescent="0.15">
      <c r="B38" s="1329"/>
      <c r="C38" s="1320"/>
      <c r="D38" s="1320"/>
      <c r="E38" s="1320"/>
      <c r="F38" s="1320"/>
      <c r="G38" s="1320"/>
      <c r="H38" s="1320"/>
      <c r="I38" s="1320"/>
      <c r="J38" s="1320"/>
      <c r="K38" s="1320"/>
      <c r="L38" s="1320"/>
      <c r="M38" s="1324"/>
      <c r="N38" s="1325"/>
      <c r="O38" s="1325"/>
      <c r="P38" s="1325"/>
      <c r="Q38" s="1325"/>
      <c r="R38" s="1325"/>
      <c r="S38" s="1325"/>
      <c r="T38" s="1325"/>
      <c r="U38" s="1325"/>
      <c r="V38" s="1325"/>
      <c r="W38" s="1325"/>
      <c r="X38" s="1325"/>
      <c r="Y38" s="1325"/>
      <c r="Z38" s="1325"/>
      <c r="AA38" s="1325"/>
      <c r="AB38" s="1325"/>
      <c r="AC38" s="1325"/>
      <c r="AD38" s="1325"/>
      <c r="AE38" s="1325"/>
      <c r="AF38" s="1325"/>
      <c r="AG38" s="1325"/>
      <c r="AH38" s="1325"/>
      <c r="AI38" s="1325"/>
      <c r="AJ38" s="1334"/>
      <c r="AK38" s="1335"/>
    </row>
    <row r="39" spans="1:37" ht="13.5" customHeight="1" x14ac:dyDescent="0.15">
      <c r="A39" s="831"/>
      <c r="B39" s="1328" t="s">
        <v>657</v>
      </c>
      <c r="C39" s="1346" t="s">
        <v>658</v>
      </c>
      <c r="D39" s="1337"/>
      <c r="E39" s="1337"/>
      <c r="F39" s="1337"/>
      <c r="G39" s="1337"/>
      <c r="H39" s="1337"/>
      <c r="I39" s="1337"/>
      <c r="J39" s="1337"/>
      <c r="K39" s="1337"/>
      <c r="L39" s="1337"/>
      <c r="M39" s="1337"/>
      <c r="N39" s="1409"/>
      <c r="O39" s="1410" t="s">
        <v>659</v>
      </c>
      <c r="P39" s="1411"/>
      <c r="Q39" s="1413" t="s">
        <v>660</v>
      </c>
      <c r="R39" s="1337"/>
      <c r="S39" s="1337"/>
      <c r="T39" s="1337"/>
      <c r="U39" s="1414"/>
      <c r="V39" s="1405" t="s">
        <v>661</v>
      </c>
      <c r="W39" s="1406"/>
      <c r="X39" s="1406"/>
      <c r="Y39" s="1406"/>
      <c r="Z39" s="1406"/>
      <c r="AA39" s="1406"/>
      <c r="AB39" s="1406"/>
      <c r="AC39" s="1406"/>
      <c r="AD39" s="1407"/>
      <c r="AE39" s="1336" t="s">
        <v>662</v>
      </c>
      <c r="AF39" s="1337"/>
      <c r="AG39" s="1338"/>
      <c r="AH39" s="1338"/>
      <c r="AI39" s="1338"/>
      <c r="AJ39" s="1346" t="s">
        <v>663</v>
      </c>
      <c r="AK39" s="1347"/>
    </row>
    <row r="40" spans="1:37" ht="14.25" customHeight="1" x14ac:dyDescent="0.15">
      <c r="B40" s="1328"/>
      <c r="C40" s="1336"/>
      <c r="D40" s="1337"/>
      <c r="E40" s="1337"/>
      <c r="F40" s="1337"/>
      <c r="G40" s="1337"/>
      <c r="H40" s="1337"/>
      <c r="I40" s="1337"/>
      <c r="J40" s="1337"/>
      <c r="K40" s="1337"/>
      <c r="L40" s="1337"/>
      <c r="M40" s="1337"/>
      <c r="N40" s="1409"/>
      <c r="O40" s="1400"/>
      <c r="P40" s="1412"/>
      <c r="Q40" s="1348" t="s">
        <v>664</v>
      </c>
      <c r="R40" s="1349"/>
      <c r="S40" s="1349"/>
      <c r="T40" s="1349"/>
      <c r="U40" s="1350"/>
      <c r="V40" s="1351"/>
      <c r="W40" s="1352"/>
      <c r="X40" s="1352"/>
      <c r="Y40" s="1352"/>
      <c r="Z40" s="1352"/>
      <c r="AA40" s="1352"/>
      <c r="AB40" s="1352"/>
      <c r="AC40" s="1352"/>
      <c r="AD40" s="1353"/>
      <c r="AE40" s="1336" t="s">
        <v>664</v>
      </c>
      <c r="AF40" s="1337"/>
      <c r="AG40" s="1337"/>
      <c r="AH40" s="1337"/>
      <c r="AI40" s="1337"/>
      <c r="AJ40" s="1354" t="s">
        <v>665</v>
      </c>
      <c r="AK40" s="1350"/>
    </row>
    <row r="41" spans="1:37" ht="14.25" customHeight="1" x14ac:dyDescent="0.15">
      <c r="B41" s="1328"/>
      <c r="C41" s="1282" t="s">
        <v>666</v>
      </c>
      <c r="E41" s="1341" t="s">
        <v>42</v>
      </c>
      <c r="F41" s="1341"/>
      <c r="G41" s="1341"/>
      <c r="H41" s="1341"/>
      <c r="I41" s="1341"/>
      <c r="J41" s="1341"/>
      <c r="K41" s="1341"/>
      <c r="L41" s="1341"/>
      <c r="M41" s="1341"/>
      <c r="N41" s="1343"/>
      <c r="O41" s="1344"/>
      <c r="P41" s="1345"/>
      <c r="Q41" s="1344"/>
      <c r="R41" s="1313"/>
      <c r="S41" s="1313"/>
      <c r="T41" s="1313"/>
      <c r="U41" s="1314"/>
      <c r="V41" t="s">
        <v>10</v>
      </c>
      <c r="W41" s="1339" t="s">
        <v>667</v>
      </c>
      <c r="X41" s="1339"/>
      <c r="Y41" t="s">
        <v>10</v>
      </c>
      <c r="Z41" s="1339" t="s">
        <v>668</v>
      </c>
      <c r="AA41" s="1339"/>
      <c r="AB41" t="s">
        <v>10</v>
      </c>
      <c r="AC41" s="1339" t="s">
        <v>669</v>
      </c>
      <c r="AD41" s="1340"/>
      <c r="AE41" s="1275"/>
      <c r="AF41" s="1276"/>
      <c r="AG41" s="1276"/>
      <c r="AH41" s="1276"/>
      <c r="AI41" s="1277"/>
      <c r="AJ41" s="1317"/>
      <c r="AK41" s="1319"/>
    </row>
    <row r="42" spans="1:37" ht="14.25" customHeight="1" x14ac:dyDescent="0.15">
      <c r="B42" s="1328"/>
      <c r="C42" s="1282"/>
      <c r="E42" s="1341" t="s">
        <v>670</v>
      </c>
      <c r="F42" s="1342"/>
      <c r="G42" s="1342"/>
      <c r="H42" s="1342"/>
      <c r="I42" s="1342"/>
      <c r="J42" s="1342"/>
      <c r="K42" s="1342"/>
      <c r="L42" s="1342"/>
      <c r="M42" s="1342"/>
      <c r="N42" s="1343"/>
      <c r="O42" s="1344"/>
      <c r="P42" s="1345"/>
      <c r="Q42" s="1344"/>
      <c r="R42" s="1313"/>
      <c r="S42" s="1313"/>
      <c r="T42" s="1313"/>
      <c r="U42" s="1314"/>
      <c r="V42" t="s">
        <v>10</v>
      </c>
      <c r="W42" s="1339" t="s">
        <v>667</v>
      </c>
      <c r="X42" s="1339"/>
      <c r="Y42" t="s">
        <v>10</v>
      </c>
      <c r="Z42" s="1339" t="s">
        <v>668</v>
      </c>
      <c r="AA42" s="1339"/>
      <c r="AB42" t="s">
        <v>10</v>
      </c>
      <c r="AC42" s="1339" t="s">
        <v>669</v>
      </c>
      <c r="AD42" s="1340"/>
      <c r="AE42" s="1275"/>
      <c r="AF42" s="1276"/>
      <c r="AG42" s="1276"/>
      <c r="AH42" s="1276"/>
      <c r="AI42" s="1277"/>
      <c r="AJ42" s="1317"/>
      <c r="AK42" s="1319"/>
    </row>
    <row r="43" spans="1:37" ht="14.25" customHeight="1" x14ac:dyDescent="0.15">
      <c r="B43" s="1328"/>
      <c r="C43" s="1282"/>
      <c r="E43" s="1341" t="s">
        <v>68</v>
      </c>
      <c r="F43" s="1342"/>
      <c r="G43" s="1342"/>
      <c r="H43" s="1342"/>
      <c r="I43" s="1342"/>
      <c r="J43" s="1342"/>
      <c r="K43" s="1342"/>
      <c r="L43" s="1342"/>
      <c r="M43" s="1342"/>
      <c r="N43" s="1343"/>
      <c r="O43" s="1344"/>
      <c r="P43" s="1345"/>
      <c r="Q43" s="1344"/>
      <c r="R43" s="1313"/>
      <c r="S43" s="1313"/>
      <c r="T43" s="1313"/>
      <c r="U43" s="1314"/>
      <c r="V43" t="s">
        <v>10</v>
      </c>
      <c r="W43" s="1339" t="s">
        <v>667</v>
      </c>
      <c r="X43" s="1339"/>
      <c r="Y43" t="s">
        <v>10</v>
      </c>
      <c r="Z43" s="1339" t="s">
        <v>668</v>
      </c>
      <c r="AA43" s="1339"/>
      <c r="AB43" t="s">
        <v>10</v>
      </c>
      <c r="AC43" s="1339" t="s">
        <v>669</v>
      </c>
      <c r="AD43" s="1340"/>
      <c r="AE43" s="1275"/>
      <c r="AF43" s="1276"/>
      <c r="AG43" s="1276"/>
      <c r="AH43" s="1276"/>
      <c r="AI43" s="1277"/>
      <c r="AJ43" s="1317"/>
      <c r="AK43" s="1319"/>
    </row>
    <row r="44" spans="1:37" ht="14.25" customHeight="1" x14ac:dyDescent="0.15">
      <c r="B44" s="1328"/>
      <c r="C44" s="1282"/>
      <c r="E44" s="1341" t="s">
        <v>671</v>
      </c>
      <c r="F44" s="1342"/>
      <c r="G44" s="1342"/>
      <c r="H44" s="1342"/>
      <c r="I44" s="1342"/>
      <c r="J44" s="1342"/>
      <c r="K44" s="1342"/>
      <c r="L44" s="1342"/>
      <c r="M44" s="1342"/>
      <c r="N44" s="1343"/>
      <c r="O44" s="1344"/>
      <c r="P44" s="1345"/>
      <c r="Q44" s="1344"/>
      <c r="R44" s="1313"/>
      <c r="S44" s="1313"/>
      <c r="T44" s="1313"/>
      <c r="U44" s="1314"/>
      <c r="V44" t="s">
        <v>10</v>
      </c>
      <c r="W44" s="1339" t="s">
        <v>667</v>
      </c>
      <c r="X44" s="1339"/>
      <c r="Y44" t="s">
        <v>10</v>
      </c>
      <c r="Z44" s="1339" t="s">
        <v>668</v>
      </c>
      <c r="AA44" s="1339"/>
      <c r="AB44" t="s">
        <v>10</v>
      </c>
      <c r="AC44" s="1339" t="s">
        <v>669</v>
      </c>
      <c r="AD44" s="1340"/>
      <c r="AE44" s="1275"/>
      <c r="AF44" s="1276"/>
      <c r="AG44" s="1276"/>
      <c r="AH44" s="1276"/>
      <c r="AI44" s="1277"/>
      <c r="AJ44" s="1317"/>
      <c r="AK44" s="1319"/>
    </row>
    <row r="45" spans="1:37" ht="14.25" customHeight="1" x14ac:dyDescent="0.15">
      <c r="B45" s="1328"/>
      <c r="C45" s="1282"/>
      <c r="E45" s="1341" t="s">
        <v>672</v>
      </c>
      <c r="F45" s="1342"/>
      <c r="G45" s="1342"/>
      <c r="H45" s="1342"/>
      <c r="I45" s="1342"/>
      <c r="J45" s="1342"/>
      <c r="K45" s="1342"/>
      <c r="L45" s="1342"/>
      <c r="M45" s="1342"/>
      <c r="N45" s="1343"/>
      <c r="O45" s="1344"/>
      <c r="P45" s="1345"/>
      <c r="Q45" s="1344"/>
      <c r="R45" s="1313"/>
      <c r="S45" s="1313"/>
      <c r="T45" s="1313"/>
      <c r="U45" s="1314"/>
      <c r="V45" t="s">
        <v>10</v>
      </c>
      <c r="W45" s="1339" t="s">
        <v>667</v>
      </c>
      <c r="X45" s="1339"/>
      <c r="Y45" t="s">
        <v>10</v>
      </c>
      <c r="Z45" s="1339" t="s">
        <v>668</v>
      </c>
      <c r="AA45" s="1339"/>
      <c r="AB45" t="s">
        <v>10</v>
      </c>
      <c r="AC45" s="1339" t="s">
        <v>669</v>
      </c>
      <c r="AD45" s="1340"/>
      <c r="AE45" s="1275"/>
      <c r="AF45" s="1276"/>
      <c r="AG45" s="1276"/>
      <c r="AH45" s="1276"/>
      <c r="AI45" s="1277"/>
      <c r="AJ45" s="1317"/>
      <c r="AK45" s="1319"/>
    </row>
    <row r="46" spans="1:37" ht="14.25" customHeight="1" x14ac:dyDescent="0.15">
      <c r="B46" s="1328"/>
      <c r="C46" s="1282"/>
      <c r="E46" s="1341" t="s">
        <v>109</v>
      </c>
      <c r="F46" s="1342"/>
      <c r="G46" s="1342"/>
      <c r="H46" s="1342"/>
      <c r="I46" s="1342"/>
      <c r="J46" s="1342"/>
      <c r="K46" s="1342"/>
      <c r="L46" s="1342"/>
      <c r="M46" s="1342"/>
      <c r="N46" s="1343"/>
      <c r="O46" s="1344"/>
      <c r="P46" s="1345"/>
      <c r="Q46" s="1344"/>
      <c r="R46" s="1313"/>
      <c r="S46" s="1313"/>
      <c r="T46" s="1313"/>
      <c r="U46" s="1314"/>
      <c r="V46" t="s">
        <v>10</v>
      </c>
      <c r="W46" s="1339" t="s">
        <v>667</v>
      </c>
      <c r="X46" s="1339"/>
      <c r="Y46" t="s">
        <v>10</v>
      </c>
      <c r="Z46" s="1339" t="s">
        <v>668</v>
      </c>
      <c r="AA46" s="1339"/>
      <c r="AB46" t="s">
        <v>10</v>
      </c>
      <c r="AC46" s="1339" t="s">
        <v>669</v>
      </c>
      <c r="AD46" s="1340"/>
      <c r="AE46" s="1275"/>
      <c r="AF46" s="1276"/>
      <c r="AG46" s="1276"/>
      <c r="AH46" s="1276"/>
      <c r="AI46" s="1277"/>
      <c r="AJ46" s="1317"/>
      <c r="AK46" s="1319"/>
    </row>
    <row r="47" spans="1:37" ht="14.25" customHeight="1" x14ac:dyDescent="0.15">
      <c r="B47" s="1328"/>
      <c r="C47" s="1282"/>
      <c r="E47" s="1341" t="s">
        <v>673</v>
      </c>
      <c r="F47" s="1342"/>
      <c r="G47" s="1342"/>
      <c r="H47" s="1342"/>
      <c r="I47" s="1342"/>
      <c r="J47" s="1342"/>
      <c r="K47" s="1342"/>
      <c r="L47" s="1342"/>
      <c r="M47" s="1342"/>
      <c r="N47" s="1343"/>
      <c r="O47" s="1344"/>
      <c r="P47" s="1345"/>
      <c r="Q47" s="1344"/>
      <c r="R47" s="1313"/>
      <c r="S47" s="1313"/>
      <c r="T47" s="1313"/>
      <c r="U47" s="1314"/>
      <c r="V47" t="s">
        <v>10</v>
      </c>
      <c r="W47" s="1339" t="s">
        <v>667</v>
      </c>
      <c r="X47" s="1339"/>
      <c r="Y47" t="s">
        <v>10</v>
      </c>
      <c r="Z47" s="1339" t="s">
        <v>668</v>
      </c>
      <c r="AA47" s="1339"/>
      <c r="AB47" t="s">
        <v>10</v>
      </c>
      <c r="AC47" s="1339" t="s">
        <v>669</v>
      </c>
      <c r="AD47" s="1340"/>
      <c r="AE47" s="1275"/>
      <c r="AF47" s="1276"/>
      <c r="AG47" s="1276"/>
      <c r="AH47" s="1276"/>
      <c r="AI47" s="1277"/>
      <c r="AJ47" s="1317"/>
      <c r="AK47" s="1319"/>
    </row>
    <row r="48" spans="1:37" ht="14.25" customHeight="1" x14ac:dyDescent="0.15">
      <c r="B48" s="1328"/>
      <c r="C48" s="1282"/>
      <c r="E48" s="1341" t="s">
        <v>674</v>
      </c>
      <c r="F48" s="1342"/>
      <c r="G48" s="1342"/>
      <c r="H48" s="1342"/>
      <c r="I48" s="1342"/>
      <c r="J48" s="1342"/>
      <c r="K48" s="1342"/>
      <c r="L48" s="1342"/>
      <c r="M48" s="1342"/>
      <c r="N48" s="1343"/>
      <c r="O48" s="1344"/>
      <c r="P48" s="1345"/>
      <c r="Q48" s="1344"/>
      <c r="R48" s="1313"/>
      <c r="S48" s="1313"/>
      <c r="T48" s="1313"/>
      <c r="U48" s="1314"/>
      <c r="V48" t="s">
        <v>10</v>
      </c>
      <c r="W48" s="1339" t="s">
        <v>667</v>
      </c>
      <c r="X48" s="1339"/>
      <c r="Y48" t="s">
        <v>10</v>
      </c>
      <c r="Z48" s="1339" t="s">
        <v>668</v>
      </c>
      <c r="AA48" s="1339"/>
      <c r="AB48" t="s">
        <v>10</v>
      </c>
      <c r="AC48" s="1339" t="s">
        <v>669</v>
      </c>
      <c r="AD48" s="1340"/>
      <c r="AE48" s="1275"/>
      <c r="AF48" s="1276"/>
      <c r="AG48" s="1276"/>
      <c r="AH48" s="1276"/>
      <c r="AI48" s="1277"/>
      <c r="AJ48" s="1317"/>
      <c r="AK48" s="1319"/>
    </row>
    <row r="49" spans="2:37" ht="14.25" customHeight="1" x14ac:dyDescent="0.15">
      <c r="B49" s="1328"/>
      <c r="C49" s="1282"/>
      <c r="E49" s="1341" t="s">
        <v>675</v>
      </c>
      <c r="F49" s="1342"/>
      <c r="G49" s="1342"/>
      <c r="H49" s="1342"/>
      <c r="I49" s="1342"/>
      <c r="J49" s="1342"/>
      <c r="K49" s="1342"/>
      <c r="L49" s="1342"/>
      <c r="M49" s="1342"/>
      <c r="N49" s="1343"/>
      <c r="O49" s="1344"/>
      <c r="P49" s="1345"/>
      <c r="Q49" s="1344"/>
      <c r="R49" s="1313"/>
      <c r="S49" s="1313"/>
      <c r="T49" s="1313"/>
      <c r="U49" s="1314"/>
      <c r="V49" t="s">
        <v>10</v>
      </c>
      <c r="W49" s="1339" t="s">
        <v>667</v>
      </c>
      <c r="X49" s="1339"/>
      <c r="Y49" t="s">
        <v>10</v>
      </c>
      <c r="Z49" s="1339" t="s">
        <v>668</v>
      </c>
      <c r="AA49" s="1339"/>
      <c r="AB49" t="s">
        <v>10</v>
      </c>
      <c r="AC49" s="1339" t="s">
        <v>669</v>
      </c>
      <c r="AD49" s="1340"/>
      <c r="AE49" s="1275"/>
      <c r="AF49" s="1276"/>
      <c r="AG49" s="1276"/>
      <c r="AH49" s="1276"/>
      <c r="AI49" s="1277"/>
      <c r="AJ49" s="1317"/>
      <c r="AK49" s="1319"/>
    </row>
    <row r="50" spans="2:37" ht="14.25" customHeight="1" x14ac:dyDescent="0.15">
      <c r="B50" s="1328"/>
      <c r="C50" s="1282"/>
      <c r="E50" s="1341" t="s">
        <v>676</v>
      </c>
      <c r="F50" s="1342"/>
      <c r="G50" s="1342"/>
      <c r="H50" s="1342"/>
      <c r="I50" s="1342"/>
      <c r="J50" s="1342"/>
      <c r="K50" s="1342"/>
      <c r="L50" s="1342"/>
      <c r="M50" s="1342"/>
      <c r="N50" s="1343"/>
      <c r="O50" s="1344"/>
      <c r="P50" s="1345"/>
      <c r="Q50" s="1344"/>
      <c r="R50" s="1313"/>
      <c r="S50" s="1313"/>
      <c r="T50" s="1313"/>
      <c r="U50" s="1314"/>
      <c r="V50" t="s">
        <v>10</v>
      </c>
      <c r="W50" s="1339" t="s">
        <v>667</v>
      </c>
      <c r="X50" s="1339"/>
      <c r="Y50" t="s">
        <v>10</v>
      </c>
      <c r="Z50" s="1339" t="s">
        <v>668</v>
      </c>
      <c r="AA50" s="1339"/>
      <c r="AB50" t="s">
        <v>10</v>
      </c>
      <c r="AC50" s="1339" t="s">
        <v>669</v>
      </c>
      <c r="AD50" s="1340"/>
      <c r="AE50" s="1275"/>
      <c r="AF50" s="1276"/>
      <c r="AG50" s="1276"/>
      <c r="AH50" s="1276"/>
      <c r="AI50" s="1277"/>
      <c r="AJ50" s="1317"/>
      <c r="AK50" s="1319"/>
    </row>
    <row r="51" spans="2:37" ht="14.25" customHeight="1" thickBot="1" x14ac:dyDescent="0.2">
      <c r="B51" s="1328"/>
      <c r="C51" s="1282"/>
      <c r="E51" s="1374" t="s">
        <v>305</v>
      </c>
      <c r="F51" s="1375"/>
      <c r="G51" s="1375"/>
      <c r="H51" s="1375"/>
      <c r="I51" s="1375"/>
      <c r="J51" s="1375"/>
      <c r="K51" s="1375"/>
      <c r="L51" s="1375"/>
      <c r="M51" s="1375"/>
      <c r="N51" s="1376"/>
      <c r="O51" s="1377"/>
      <c r="P51" s="1378"/>
      <c r="Q51" s="1377"/>
      <c r="R51" s="1379"/>
      <c r="S51" s="1379"/>
      <c r="T51" s="1379"/>
      <c r="U51" s="1380"/>
      <c r="V51" t="s">
        <v>10</v>
      </c>
      <c r="W51" s="1381" t="s">
        <v>667</v>
      </c>
      <c r="X51" s="1381"/>
      <c r="Y51" t="s">
        <v>10</v>
      </c>
      <c r="Z51" s="1381" t="s">
        <v>668</v>
      </c>
      <c r="AA51" s="1381"/>
      <c r="AB51" t="s">
        <v>10</v>
      </c>
      <c r="AC51" s="1381" t="s">
        <v>669</v>
      </c>
      <c r="AD51" s="1382"/>
      <c r="AE51" s="1355"/>
      <c r="AF51" s="1356"/>
      <c r="AG51" s="1356"/>
      <c r="AH51" s="1356"/>
      <c r="AI51" s="1357"/>
      <c r="AJ51" s="1358"/>
      <c r="AK51" s="1359"/>
    </row>
    <row r="52" spans="2:37" ht="14.25" customHeight="1" thickTop="1" x14ac:dyDescent="0.15">
      <c r="B52" s="1328"/>
      <c r="C52" s="1282"/>
      <c r="E52" s="1360" t="s">
        <v>423</v>
      </c>
      <c r="F52" s="1361"/>
      <c r="G52" s="1361"/>
      <c r="H52" s="1361"/>
      <c r="I52" s="1361"/>
      <c r="J52" s="1361"/>
      <c r="K52" s="1361"/>
      <c r="L52" s="1361"/>
      <c r="M52" s="1361"/>
      <c r="N52" s="1362"/>
      <c r="O52" s="1363"/>
      <c r="P52" s="1364"/>
      <c r="Q52" s="1363"/>
      <c r="R52" s="1365"/>
      <c r="S52" s="1365"/>
      <c r="T52" s="1365"/>
      <c r="U52" s="1366"/>
      <c r="V52" t="s">
        <v>10</v>
      </c>
      <c r="W52" s="1367" t="s">
        <v>667</v>
      </c>
      <c r="X52" s="1367"/>
      <c r="Y52" t="s">
        <v>10</v>
      </c>
      <c r="Z52" s="1367" t="s">
        <v>668</v>
      </c>
      <c r="AA52" s="1367"/>
      <c r="AB52" t="s">
        <v>10</v>
      </c>
      <c r="AC52" s="1367" t="s">
        <v>669</v>
      </c>
      <c r="AD52" s="1368"/>
      <c r="AE52" s="1369"/>
      <c r="AF52" s="1370"/>
      <c r="AG52" s="1370"/>
      <c r="AH52" s="1370"/>
      <c r="AI52" s="1371"/>
      <c r="AJ52" s="1372"/>
      <c r="AK52" s="1373"/>
    </row>
    <row r="53" spans="2:37" ht="14.25" customHeight="1" x14ac:dyDescent="0.15">
      <c r="B53" s="1328"/>
      <c r="C53" s="1282"/>
      <c r="E53" s="1383" t="s">
        <v>424</v>
      </c>
      <c r="F53" s="1384"/>
      <c r="G53" s="1384"/>
      <c r="H53" s="1384"/>
      <c r="I53" s="1384"/>
      <c r="J53" s="1384"/>
      <c r="K53" s="1384"/>
      <c r="L53" s="1384"/>
      <c r="M53" s="1384"/>
      <c r="N53" s="1385"/>
      <c r="O53" s="1344"/>
      <c r="P53" s="1345"/>
      <c r="Q53" s="1344"/>
      <c r="R53" s="1313"/>
      <c r="S53" s="1313"/>
      <c r="T53" s="1313"/>
      <c r="U53" s="1314"/>
      <c r="V53" t="s">
        <v>10</v>
      </c>
      <c r="W53" s="1339" t="s">
        <v>667</v>
      </c>
      <c r="X53" s="1339"/>
      <c r="Y53" t="s">
        <v>10</v>
      </c>
      <c r="Z53" s="1339" t="s">
        <v>668</v>
      </c>
      <c r="AA53" s="1339"/>
      <c r="AB53" t="s">
        <v>10</v>
      </c>
      <c r="AC53" s="1339" t="s">
        <v>669</v>
      </c>
      <c r="AD53" s="1340"/>
      <c r="AE53" s="1275"/>
      <c r="AF53" s="1276"/>
      <c r="AG53" s="1276"/>
      <c r="AH53" s="1276"/>
      <c r="AI53" s="1277"/>
      <c r="AJ53" s="1317"/>
      <c r="AK53" s="1319"/>
    </row>
    <row r="54" spans="2:37" ht="14.25" customHeight="1" x14ac:dyDescent="0.15">
      <c r="B54" s="1328"/>
      <c r="C54" s="1282"/>
      <c r="E54" s="1383" t="s">
        <v>677</v>
      </c>
      <c r="F54" s="1384"/>
      <c r="G54" s="1384"/>
      <c r="H54" s="1384"/>
      <c r="I54" s="1384"/>
      <c r="J54" s="1384"/>
      <c r="K54" s="1384"/>
      <c r="L54" s="1384"/>
      <c r="M54" s="1384"/>
      <c r="N54" s="1385"/>
      <c r="O54" s="1344"/>
      <c r="P54" s="1345"/>
      <c r="Q54" s="1344"/>
      <c r="R54" s="1313"/>
      <c r="S54" s="1313"/>
      <c r="T54" s="1313"/>
      <c r="U54" s="1314"/>
      <c r="V54" t="s">
        <v>10</v>
      </c>
      <c r="W54" s="1339" t="s">
        <v>667</v>
      </c>
      <c r="X54" s="1339"/>
      <c r="Y54" t="s">
        <v>10</v>
      </c>
      <c r="Z54" s="1339" t="s">
        <v>668</v>
      </c>
      <c r="AA54" s="1339"/>
      <c r="AB54" t="s">
        <v>10</v>
      </c>
      <c r="AC54" s="1339" t="s">
        <v>669</v>
      </c>
      <c r="AD54" s="1340"/>
      <c r="AE54" s="1275"/>
      <c r="AF54" s="1276"/>
      <c r="AG54" s="1276"/>
      <c r="AH54" s="1276"/>
      <c r="AI54" s="1277"/>
      <c r="AJ54" s="1317"/>
      <c r="AK54" s="1319"/>
    </row>
    <row r="55" spans="2:37" ht="14.25" customHeight="1" x14ac:dyDescent="0.15">
      <c r="B55" s="1328"/>
      <c r="C55" s="1282"/>
      <c r="E55" s="1383" t="s">
        <v>678</v>
      </c>
      <c r="F55" s="1384"/>
      <c r="G55" s="1384"/>
      <c r="H55" s="1384"/>
      <c r="I55" s="1384"/>
      <c r="J55" s="1384"/>
      <c r="K55" s="1384"/>
      <c r="L55" s="1384"/>
      <c r="M55" s="1384"/>
      <c r="N55" s="1385"/>
      <c r="O55" s="1344"/>
      <c r="P55" s="1345"/>
      <c r="Q55" s="1344"/>
      <c r="R55" s="1313"/>
      <c r="S55" s="1313"/>
      <c r="T55" s="1313"/>
      <c r="U55" s="1314"/>
      <c r="V55" t="s">
        <v>10</v>
      </c>
      <c r="W55" s="1339" t="s">
        <v>667</v>
      </c>
      <c r="X55" s="1339"/>
      <c r="Y55" t="s">
        <v>10</v>
      </c>
      <c r="Z55" s="1339" t="s">
        <v>668</v>
      </c>
      <c r="AA55" s="1339"/>
      <c r="AB55" t="s">
        <v>10</v>
      </c>
      <c r="AC55" s="1339" t="s">
        <v>669</v>
      </c>
      <c r="AD55" s="1340"/>
      <c r="AE55" s="1275"/>
      <c r="AF55" s="1276"/>
      <c r="AG55" s="1276"/>
      <c r="AH55" s="1276"/>
      <c r="AI55" s="1277"/>
      <c r="AJ55" s="1317"/>
      <c r="AK55" s="1319"/>
    </row>
    <row r="56" spans="2:37" ht="14.25" customHeight="1" x14ac:dyDescent="0.15">
      <c r="B56" s="1328"/>
      <c r="C56" s="1282"/>
      <c r="E56" s="1383" t="s">
        <v>679</v>
      </c>
      <c r="F56" s="1384"/>
      <c r="G56" s="1384"/>
      <c r="H56" s="1384"/>
      <c r="I56" s="1384"/>
      <c r="J56" s="1384"/>
      <c r="K56" s="1384"/>
      <c r="L56" s="1384"/>
      <c r="M56" s="1384"/>
      <c r="N56" s="1385"/>
      <c r="O56" s="1344"/>
      <c r="P56" s="1345"/>
      <c r="Q56" s="1344"/>
      <c r="R56" s="1313"/>
      <c r="S56" s="1313"/>
      <c r="T56" s="1313"/>
      <c r="U56" s="1314"/>
      <c r="V56" t="s">
        <v>10</v>
      </c>
      <c r="W56" s="1339" t="s">
        <v>667</v>
      </c>
      <c r="X56" s="1339"/>
      <c r="Y56" t="s">
        <v>10</v>
      </c>
      <c r="Z56" s="1339" t="s">
        <v>668</v>
      </c>
      <c r="AA56" s="1339"/>
      <c r="AB56" t="s">
        <v>10</v>
      </c>
      <c r="AC56" s="1339" t="s">
        <v>669</v>
      </c>
      <c r="AD56" s="1340"/>
      <c r="AE56" s="1275"/>
      <c r="AF56" s="1276"/>
      <c r="AG56" s="1276"/>
      <c r="AH56" s="1276"/>
      <c r="AI56" s="1277"/>
      <c r="AJ56" s="1317"/>
      <c r="AK56" s="1319"/>
    </row>
    <row r="57" spans="2:37" ht="14.25" customHeight="1" x14ac:dyDescent="0.15">
      <c r="B57" s="1328"/>
      <c r="C57" s="1282"/>
      <c r="E57" s="1383" t="s">
        <v>440</v>
      </c>
      <c r="F57" s="1384"/>
      <c r="G57" s="1384"/>
      <c r="H57" s="1384"/>
      <c r="I57" s="1384"/>
      <c r="J57" s="1384"/>
      <c r="K57" s="1384"/>
      <c r="L57" s="1384"/>
      <c r="M57" s="1384"/>
      <c r="N57" s="1385"/>
      <c r="O57" s="1344"/>
      <c r="P57" s="1345"/>
      <c r="Q57" s="1344"/>
      <c r="R57" s="1313"/>
      <c r="S57" s="1313"/>
      <c r="T57" s="1313"/>
      <c r="U57" s="1314"/>
      <c r="V57" t="s">
        <v>10</v>
      </c>
      <c r="W57" s="1339" t="s">
        <v>667</v>
      </c>
      <c r="X57" s="1339"/>
      <c r="Y57" t="s">
        <v>10</v>
      </c>
      <c r="Z57" s="1339" t="s">
        <v>668</v>
      </c>
      <c r="AA57" s="1339"/>
      <c r="AB57" t="s">
        <v>10</v>
      </c>
      <c r="AC57" s="1339" t="s">
        <v>669</v>
      </c>
      <c r="AD57" s="1340"/>
      <c r="AE57" s="1275"/>
      <c r="AF57" s="1276"/>
      <c r="AG57" s="1276"/>
      <c r="AH57" s="1276"/>
      <c r="AI57" s="1277"/>
      <c r="AJ57" s="1317"/>
      <c r="AK57" s="1319"/>
    </row>
    <row r="58" spans="2:37" ht="14.25" customHeight="1" x14ac:dyDescent="0.15">
      <c r="B58" s="1328"/>
      <c r="C58" s="1282"/>
      <c r="E58" s="1383" t="s">
        <v>442</v>
      </c>
      <c r="F58" s="1384"/>
      <c r="G58" s="1384"/>
      <c r="H58" s="1384"/>
      <c r="I58" s="1384"/>
      <c r="J58" s="1384"/>
      <c r="K58" s="1384"/>
      <c r="L58" s="1384"/>
      <c r="M58" s="1384"/>
      <c r="N58" s="1385"/>
      <c r="O58" s="1344"/>
      <c r="P58" s="1345"/>
      <c r="Q58" s="1344"/>
      <c r="R58" s="1313"/>
      <c r="S58" s="1313"/>
      <c r="T58" s="1313"/>
      <c r="U58" s="1314"/>
      <c r="V58" t="s">
        <v>10</v>
      </c>
      <c r="W58" s="1339" t="s">
        <v>667</v>
      </c>
      <c r="X58" s="1339"/>
      <c r="Y58" t="s">
        <v>10</v>
      </c>
      <c r="Z58" s="1339" t="s">
        <v>668</v>
      </c>
      <c r="AA58" s="1339"/>
      <c r="AB58" t="s">
        <v>10</v>
      </c>
      <c r="AC58" s="1339" t="s">
        <v>669</v>
      </c>
      <c r="AD58" s="1340"/>
      <c r="AE58" s="1275"/>
      <c r="AF58" s="1276"/>
      <c r="AG58" s="1276"/>
      <c r="AH58" s="1276"/>
      <c r="AI58" s="1277"/>
      <c r="AJ58" s="1317"/>
      <c r="AK58" s="1319"/>
    </row>
    <row r="59" spans="2:37" ht="14.25" customHeight="1" x14ac:dyDescent="0.15">
      <c r="B59" s="1328"/>
      <c r="C59" s="1282"/>
      <c r="E59" s="1383" t="s">
        <v>680</v>
      </c>
      <c r="F59" s="1384"/>
      <c r="G59" s="1384"/>
      <c r="H59" s="1384"/>
      <c r="I59" s="1384"/>
      <c r="J59" s="1384"/>
      <c r="K59" s="1384"/>
      <c r="L59" s="1384"/>
      <c r="M59" s="1384"/>
      <c r="N59" s="1385"/>
      <c r="O59" s="1344"/>
      <c r="P59" s="1345"/>
      <c r="Q59" s="1344"/>
      <c r="R59" s="1313"/>
      <c r="S59" s="1313"/>
      <c r="T59" s="1313"/>
      <c r="U59" s="1314"/>
      <c r="V59" t="s">
        <v>10</v>
      </c>
      <c r="W59" s="1339" t="s">
        <v>667</v>
      </c>
      <c r="X59" s="1339"/>
      <c r="Y59" t="s">
        <v>10</v>
      </c>
      <c r="Z59" s="1339" t="s">
        <v>668</v>
      </c>
      <c r="AA59" s="1339"/>
      <c r="AB59" t="s">
        <v>10</v>
      </c>
      <c r="AC59" s="1339" t="s">
        <v>669</v>
      </c>
      <c r="AD59" s="1340"/>
      <c r="AE59" s="1275"/>
      <c r="AF59" s="1276"/>
      <c r="AG59" s="1276"/>
      <c r="AH59" s="1276"/>
      <c r="AI59" s="1277"/>
      <c r="AJ59" s="1317"/>
      <c r="AK59" s="1319"/>
    </row>
    <row r="60" spans="2:37" ht="14.25" customHeight="1" x14ac:dyDescent="0.15">
      <c r="B60" s="1328"/>
      <c r="C60" s="1283"/>
      <c r="E60" s="1383" t="s">
        <v>681</v>
      </c>
      <c r="F60" s="1384"/>
      <c r="G60" s="1384"/>
      <c r="H60" s="1384"/>
      <c r="I60" s="1384"/>
      <c r="J60" s="1384"/>
      <c r="K60" s="1384"/>
      <c r="L60" s="1384"/>
      <c r="M60" s="1384"/>
      <c r="N60" s="1385"/>
      <c r="O60" s="1344"/>
      <c r="P60" s="1345"/>
      <c r="Q60" s="1344"/>
      <c r="R60" s="1313"/>
      <c r="S60" s="1313"/>
      <c r="T60" s="1313"/>
      <c r="U60" s="1314"/>
      <c r="V60" t="s">
        <v>10</v>
      </c>
      <c r="W60" s="1339" t="s">
        <v>667</v>
      </c>
      <c r="X60" s="1339"/>
      <c r="Y60" t="s">
        <v>10</v>
      </c>
      <c r="Z60" s="1339" t="s">
        <v>668</v>
      </c>
      <c r="AA60" s="1339"/>
      <c r="AB60" t="s">
        <v>10</v>
      </c>
      <c r="AC60" s="1339" t="s">
        <v>669</v>
      </c>
      <c r="AD60" s="1340"/>
      <c r="AE60" s="1275"/>
      <c r="AF60" s="1276"/>
      <c r="AG60" s="1276"/>
      <c r="AH60" s="1276"/>
      <c r="AI60" s="1277"/>
      <c r="AJ60" s="1317"/>
      <c r="AK60" s="1319"/>
    </row>
    <row r="61" spans="2:37" ht="14.25" customHeight="1" x14ac:dyDescent="0.15">
      <c r="B61" s="1328"/>
      <c r="C61" s="1408" t="s">
        <v>682</v>
      </c>
      <c r="E61" s="1341" t="s">
        <v>550</v>
      </c>
      <c r="F61" s="1341"/>
      <c r="G61" s="1341"/>
      <c r="H61" s="1341"/>
      <c r="I61" s="1341"/>
      <c r="J61" s="1341"/>
      <c r="K61" s="1341"/>
      <c r="L61" s="1341"/>
      <c r="M61" s="1341"/>
      <c r="N61" s="1386"/>
      <c r="O61" s="1344"/>
      <c r="P61" s="1345"/>
      <c r="Q61" s="1344"/>
      <c r="R61" s="1313"/>
      <c r="S61" s="1313"/>
      <c r="T61" s="1313"/>
      <c r="U61" s="1314"/>
      <c r="V61" t="s">
        <v>10</v>
      </c>
      <c r="W61" s="1339" t="s">
        <v>667</v>
      </c>
      <c r="X61" s="1339"/>
      <c r="Y61" t="s">
        <v>10</v>
      </c>
      <c r="Z61" s="1339" t="s">
        <v>668</v>
      </c>
      <c r="AA61" s="1339"/>
      <c r="AB61" t="s">
        <v>10</v>
      </c>
      <c r="AC61" s="1339" t="s">
        <v>669</v>
      </c>
      <c r="AD61" s="1340"/>
      <c r="AE61" s="1275"/>
      <c r="AF61" s="1276"/>
      <c r="AG61" s="1276"/>
      <c r="AH61" s="1276"/>
      <c r="AI61" s="1277"/>
      <c r="AJ61" s="1317"/>
      <c r="AK61" s="1319"/>
    </row>
    <row r="62" spans="2:37" ht="14.25" customHeight="1" x14ac:dyDescent="0.15">
      <c r="B62" s="1328"/>
      <c r="C62" s="1408"/>
      <c r="E62" s="1341" t="s">
        <v>683</v>
      </c>
      <c r="F62" s="1341"/>
      <c r="G62" s="1341"/>
      <c r="H62" s="1341"/>
      <c r="I62" s="1341"/>
      <c r="J62" s="1341"/>
      <c r="K62" s="1341"/>
      <c r="L62" s="1341"/>
      <c r="M62" s="1341"/>
      <c r="N62" s="1386"/>
      <c r="O62" s="1344"/>
      <c r="P62" s="1345"/>
      <c r="Q62" s="1344"/>
      <c r="R62" s="1313"/>
      <c r="S62" s="1313"/>
      <c r="T62" s="1313"/>
      <c r="U62" s="1314"/>
      <c r="V62" t="s">
        <v>10</v>
      </c>
      <c r="W62" s="1339" t="s">
        <v>667</v>
      </c>
      <c r="X62" s="1339"/>
      <c r="Y62" t="s">
        <v>10</v>
      </c>
      <c r="Z62" s="1339" t="s">
        <v>668</v>
      </c>
      <c r="AA62" s="1339"/>
      <c r="AB62" t="s">
        <v>10</v>
      </c>
      <c r="AC62" s="1339" t="s">
        <v>669</v>
      </c>
      <c r="AD62" s="1340"/>
      <c r="AE62" s="1275"/>
      <c r="AF62" s="1276"/>
      <c r="AG62" s="1276"/>
      <c r="AH62" s="1276"/>
      <c r="AI62" s="1277"/>
      <c r="AJ62" s="1317"/>
      <c r="AK62" s="1319"/>
    </row>
    <row r="63" spans="2:37" ht="14.25" customHeight="1" x14ac:dyDescent="0.15">
      <c r="B63" s="1329"/>
      <c r="C63" s="1408"/>
      <c r="E63" s="1341" t="s">
        <v>684</v>
      </c>
      <c r="F63" s="1341"/>
      <c r="G63" s="1341"/>
      <c r="H63" s="1341"/>
      <c r="I63" s="1341"/>
      <c r="J63" s="1341"/>
      <c r="K63" s="1341"/>
      <c r="L63" s="1341"/>
      <c r="M63" s="1341"/>
      <c r="N63" s="1386"/>
      <c r="O63" s="1344"/>
      <c r="P63" s="1345"/>
      <c r="Q63" s="1344"/>
      <c r="R63" s="1313"/>
      <c r="S63" s="1313"/>
      <c r="T63" s="1313"/>
      <c r="U63" s="1314"/>
      <c r="V63" t="s">
        <v>10</v>
      </c>
      <c r="W63" s="1387" t="s">
        <v>667</v>
      </c>
      <c r="X63" s="1387"/>
      <c r="Y63" t="s">
        <v>10</v>
      </c>
      <c r="Z63" s="1387" t="s">
        <v>668</v>
      </c>
      <c r="AA63" s="1387"/>
      <c r="AB63" t="s">
        <v>10</v>
      </c>
      <c r="AC63" s="1387" t="s">
        <v>669</v>
      </c>
      <c r="AD63" s="1388"/>
      <c r="AE63" s="1389"/>
      <c r="AF63" s="1390"/>
      <c r="AG63" s="1390"/>
      <c r="AH63" s="1390"/>
      <c r="AI63" s="1391"/>
      <c r="AJ63" s="1392"/>
      <c r="AK63" s="1393"/>
    </row>
    <row r="64" spans="2:37" ht="14.25" customHeight="1" x14ac:dyDescent="0.15">
      <c r="B64" s="1394" t="s">
        <v>685</v>
      </c>
      <c r="C64" s="1341"/>
      <c r="D64" s="1341"/>
      <c r="E64" s="1341"/>
      <c r="F64" s="1341"/>
      <c r="G64" s="1341"/>
      <c r="H64" s="1341"/>
      <c r="I64" s="1341"/>
      <c r="J64" s="1341"/>
      <c r="K64" s="1341"/>
      <c r="L64" s="1395"/>
      <c r="V64" s="290"/>
      <c r="W64" s="1319"/>
      <c r="X64" s="1396"/>
      <c r="Y64" s="1396"/>
      <c r="Z64" s="1396"/>
      <c r="AA64" s="1396"/>
      <c r="AB64" s="1396"/>
      <c r="AC64" s="1396"/>
      <c r="AD64" s="1396"/>
      <c r="AE64" s="1396"/>
      <c r="AF64" s="1396"/>
      <c r="AG64" s="1396"/>
      <c r="AH64" s="1396"/>
      <c r="AI64" s="1396"/>
      <c r="AJ64" s="1396"/>
      <c r="AK64" s="1396"/>
    </row>
    <row r="65" spans="2:37" ht="14.25" customHeight="1" x14ac:dyDescent="0.15">
      <c r="B65" s="1397" t="s">
        <v>686</v>
      </c>
      <c r="C65" s="1398"/>
      <c r="D65" s="1398"/>
      <c r="E65" s="1398"/>
      <c r="F65" s="1398"/>
      <c r="G65" s="1398"/>
      <c r="H65" s="1398"/>
      <c r="I65" s="1398"/>
      <c r="J65" s="1398"/>
      <c r="K65" s="1398"/>
      <c r="L65" s="1398"/>
      <c r="M65" s="1398"/>
      <c r="N65" s="1398"/>
      <c r="O65" s="1399"/>
      <c r="W65" s="1319"/>
      <c r="X65" s="1396"/>
      <c r="Y65" s="1396"/>
      <c r="Z65" s="1396"/>
      <c r="AA65" s="1396"/>
      <c r="AB65" s="1396"/>
      <c r="AC65" s="1396"/>
      <c r="AD65" s="1396"/>
      <c r="AE65" s="1396"/>
      <c r="AF65" s="1396"/>
      <c r="AG65" s="1396"/>
      <c r="AH65" s="1396"/>
      <c r="AI65" s="1396"/>
      <c r="AJ65" s="1396"/>
      <c r="AK65" s="1396"/>
    </row>
    <row r="66" spans="2:37" ht="14.25" customHeight="1" x14ac:dyDescent="0.15">
      <c r="B66" s="1281" t="s">
        <v>687</v>
      </c>
      <c r="C66" s="1312" t="s">
        <v>688</v>
      </c>
      <c r="D66" s="1313"/>
      <c r="E66" s="1313"/>
      <c r="F66" s="1313"/>
      <c r="G66" s="1313"/>
      <c r="H66" s="1313"/>
      <c r="I66" s="1313"/>
      <c r="J66" s="1313"/>
      <c r="K66" s="1313"/>
      <c r="L66" s="1313"/>
      <c r="M66" s="1313"/>
      <c r="N66" s="1313"/>
      <c r="O66" s="1313"/>
      <c r="P66" s="1313"/>
      <c r="Q66" s="1313"/>
      <c r="R66" s="1313"/>
      <c r="S66" s="1313"/>
      <c r="T66" s="1313"/>
      <c r="U66" s="1314"/>
      <c r="V66" s="1312" t="s">
        <v>689</v>
      </c>
      <c r="W66" s="1400"/>
      <c r="X66" s="1400"/>
      <c r="Y66" s="1400"/>
      <c r="Z66" s="1400"/>
      <c r="AA66" s="1400"/>
      <c r="AB66" s="1400"/>
      <c r="AC66" s="1400"/>
      <c r="AD66" s="1400"/>
      <c r="AE66" s="1400"/>
      <c r="AF66" s="1400"/>
      <c r="AG66" s="1400"/>
      <c r="AH66" s="1400"/>
      <c r="AI66" s="1400"/>
      <c r="AJ66" s="1400"/>
      <c r="AK66" s="1401"/>
    </row>
    <row r="67" spans="2:37" x14ac:dyDescent="0.15">
      <c r="B67" s="1282"/>
      <c r="C67" s="1402"/>
      <c r="D67" s="1403"/>
      <c r="E67" s="1403"/>
      <c r="F67" s="1403"/>
      <c r="G67" s="1403"/>
      <c r="H67" s="1403"/>
      <c r="I67" s="1403"/>
      <c r="J67" s="1403"/>
      <c r="K67" s="1403"/>
      <c r="L67" s="1403"/>
      <c r="M67" s="1403"/>
      <c r="N67" s="1403"/>
      <c r="O67" s="1403"/>
      <c r="P67" s="1403"/>
      <c r="Q67" s="1403"/>
      <c r="R67" s="1403"/>
      <c r="S67" s="1403"/>
      <c r="T67" s="1403"/>
      <c r="U67" s="1404"/>
      <c r="V67" s="1402"/>
      <c r="W67" s="1403"/>
      <c r="X67" s="1403"/>
      <c r="Y67" s="1403"/>
      <c r="Z67" s="1403"/>
      <c r="AA67" s="1403"/>
      <c r="AB67" s="1403"/>
      <c r="AC67" s="1403"/>
      <c r="AD67" s="1403"/>
      <c r="AE67" s="1403"/>
      <c r="AF67" s="1403"/>
      <c r="AG67" s="1403"/>
      <c r="AH67" s="1403"/>
      <c r="AI67" s="1403"/>
      <c r="AJ67" s="1403"/>
      <c r="AK67" s="1404"/>
    </row>
    <row r="68" spans="2:37" x14ac:dyDescent="0.15">
      <c r="B68" s="1282"/>
      <c r="C68" s="1405"/>
      <c r="D68" s="1406"/>
      <c r="E68" s="1406"/>
      <c r="F68" s="1406"/>
      <c r="G68" s="1406"/>
      <c r="H68" s="1406"/>
      <c r="I68" s="1406"/>
      <c r="J68" s="1406"/>
      <c r="K68" s="1406"/>
      <c r="L68" s="1406"/>
      <c r="M68" s="1406"/>
      <c r="N68" s="1406"/>
      <c r="O68" s="1406"/>
      <c r="P68" s="1406"/>
      <c r="Q68" s="1406"/>
      <c r="R68" s="1406"/>
      <c r="S68" s="1406"/>
      <c r="T68" s="1406"/>
      <c r="U68" s="1407"/>
      <c r="V68" s="1405"/>
      <c r="W68" s="1406"/>
      <c r="X68" s="1406"/>
      <c r="Y68" s="1406"/>
      <c r="Z68" s="1406"/>
      <c r="AA68" s="1406"/>
      <c r="AB68" s="1406"/>
      <c r="AC68" s="1406"/>
      <c r="AD68" s="1406"/>
      <c r="AE68" s="1406"/>
      <c r="AF68" s="1406"/>
      <c r="AG68" s="1406"/>
      <c r="AH68" s="1406"/>
      <c r="AI68" s="1406"/>
      <c r="AJ68" s="1406"/>
      <c r="AK68" s="1407"/>
    </row>
    <row r="69" spans="2:37" x14ac:dyDescent="0.15">
      <c r="B69" s="1282"/>
      <c r="C69" s="1405"/>
      <c r="D69" s="1406"/>
      <c r="E69" s="1406"/>
      <c r="F69" s="1406"/>
      <c r="G69" s="1406"/>
      <c r="H69" s="1406"/>
      <c r="I69" s="1406"/>
      <c r="J69" s="1406"/>
      <c r="K69" s="1406"/>
      <c r="L69" s="1406"/>
      <c r="M69" s="1406"/>
      <c r="N69" s="1406"/>
      <c r="O69" s="1406"/>
      <c r="P69" s="1406"/>
      <c r="Q69" s="1406"/>
      <c r="R69" s="1406"/>
      <c r="S69" s="1406"/>
      <c r="T69" s="1406"/>
      <c r="U69" s="1407"/>
      <c r="V69" s="1405"/>
      <c r="W69" s="1406"/>
      <c r="X69" s="1406"/>
      <c r="Y69" s="1406"/>
      <c r="Z69" s="1406"/>
      <c r="AA69" s="1406"/>
      <c r="AB69" s="1406"/>
      <c r="AC69" s="1406"/>
      <c r="AD69" s="1406"/>
      <c r="AE69" s="1406"/>
      <c r="AF69" s="1406"/>
      <c r="AG69" s="1406"/>
      <c r="AH69" s="1406"/>
      <c r="AI69" s="1406"/>
      <c r="AJ69" s="1406"/>
      <c r="AK69" s="1407"/>
    </row>
    <row r="70" spans="2:37" x14ac:dyDescent="0.15">
      <c r="B70" s="1283"/>
      <c r="C70" s="1351"/>
      <c r="D70" s="1352"/>
      <c r="E70" s="1352"/>
      <c r="F70" s="1352"/>
      <c r="G70" s="1352"/>
      <c r="H70" s="1352"/>
      <c r="I70" s="1352"/>
      <c r="J70" s="1352"/>
      <c r="K70" s="1352"/>
      <c r="L70" s="1352"/>
      <c r="M70" s="1352"/>
      <c r="N70" s="1352"/>
      <c r="O70" s="1352"/>
      <c r="P70" s="1352"/>
      <c r="Q70" s="1352"/>
      <c r="R70" s="1352"/>
      <c r="S70" s="1352"/>
      <c r="T70" s="1352"/>
      <c r="U70" s="1353"/>
      <c r="V70" s="1351"/>
      <c r="W70" s="1352"/>
      <c r="X70" s="1352"/>
      <c r="Y70" s="1352"/>
      <c r="Z70" s="1352"/>
      <c r="AA70" s="1352"/>
      <c r="AB70" s="1352"/>
      <c r="AC70" s="1352"/>
      <c r="AD70" s="1352"/>
      <c r="AE70" s="1352"/>
      <c r="AF70" s="1352"/>
      <c r="AG70" s="1352"/>
      <c r="AH70" s="1352"/>
      <c r="AI70" s="1352"/>
      <c r="AJ70" s="1352"/>
      <c r="AK70" s="1353"/>
    </row>
    <row r="71" spans="2:37" ht="14.25" customHeight="1" x14ac:dyDescent="0.15">
      <c r="B71" s="1272" t="s">
        <v>690</v>
      </c>
      <c r="C71" s="1273"/>
      <c r="D71" s="1273"/>
      <c r="E71" s="1273"/>
      <c r="F71" s="1274"/>
      <c r="G71" s="1311" t="s">
        <v>691</v>
      </c>
      <c r="H71" s="1311"/>
      <c r="I71" s="1311"/>
      <c r="J71" s="1311"/>
      <c r="K71" s="1311"/>
      <c r="L71" s="1311"/>
      <c r="M71" s="1311"/>
      <c r="N71" s="1311"/>
      <c r="O71" s="1311"/>
      <c r="P71" s="1311"/>
      <c r="Q71" s="1311"/>
      <c r="R71" s="1311"/>
      <c r="S71" s="1311"/>
      <c r="T71" s="1311"/>
      <c r="U71" s="1311"/>
      <c r="V71" s="1311"/>
      <c r="W71" s="1311"/>
      <c r="X71" s="1311"/>
      <c r="Y71" s="1311"/>
      <c r="Z71" s="1311"/>
      <c r="AA71" s="1311"/>
      <c r="AB71" s="1311"/>
      <c r="AC71" s="1311"/>
      <c r="AD71" s="1311"/>
      <c r="AE71" s="1311"/>
      <c r="AF71" s="1311"/>
      <c r="AG71" s="1311"/>
      <c r="AH71" s="1311"/>
      <c r="AI71" s="1311"/>
      <c r="AJ71" s="1311"/>
      <c r="AK71" s="1311"/>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39" customWidth="1"/>
    <col min="2" max="2" width="2.375" style="739" customWidth="1"/>
    <col min="3" max="3" width="1.125" style="739" customWidth="1"/>
    <col min="4" max="17" width="4" style="739"/>
    <col min="18" max="18" width="5.125" style="739" customWidth="1"/>
    <col min="19" max="19" width="8.125" style="739" customWidth="1"/>
    <col min="20" max="20" width="4" style="739"/>
    <col min="21" max="21" width="2.375" style="739" customWidth="1"/>
    <col min="22" max="22" width="4" style="739"/>
    <col min="23" max="23" width="2.25" style="739" customWidth="1"/>
    <col min="24" max="24" width="4" style="739"/>
    <col min="25" max="25" width="2.375" style="739" customWidth="1"/>
    <col min="26" max="26" width="1.5" style="739" customWidth="1"/>
    <col min="27" max="16384" width="4" style="739"/>
  </cols>
  <sheetData>
    <row r="2" spans="2:28" x14ac:dyDescent="0.15">
      <c r="B2" s="739" t="s">
        <v>2069</v>
      </c>
      <c r="C2"/>
      <c r="D2"/>
      <c r="E2"/>
      <c r="F2"/>
      <c r="G2"/>
      <c r="H2"/>
      <c r="I2"/>
      <c r="J2"/>
      <c r="K2"/>
      <c r="L2"/>
      <c r="M2"/>
      <c r="N2"/>
      <c r="O2"/>
      <c r="P2"/>
      <c r="Q2"/>
      <c r="R2"/>
      <c r="S2"/>
      <c r="T2"/>
      <c r="U2"/>
      <c r="V2"/>
      <c r="W2"/>
      <c r="X2"/>
      <c r="Y2"/>
    </row>
    <row r="4" spans="2:28" x14ac:dyDescent="0.15">
      <c r="B4" s="1271" t="s">
        <v>2070</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8" ht="23.25" customHeight="1" x14ac:dyDescent="0.15">
      <c r="B6" s="1639" t="s">
        <v>933</v>
      </c>
      <c r="C6" s="1639"/>
      <c r="D6" s="1639"/>
      <c r="E6" s="1639"/>
      <c r="F6" s="1639"/>
      <c r="G6" s="1471"/>
      <c r="H6" s="1640"/>
      <c r="I6" s="1640"/>
      <c r="J6" s="1640"/>
      <c r="K6" s="1640"/>
      <c r="L6" s="1640"/>
      <c r="M6" s="1640"/>
      <c r="N6" s="1640"/>
      <c r="O6" s="1640"/>
      <c r="P6" s="1640"/>
      <c r="Q6" s="1640"/>
      <c r="R6" s="1640"/>
      <c r="S6" s="1640"/>
      <c r="T6" s="1640"/>
      <c r="U6" s="1640"/>
      <c r="V6" s="1640"/>
      <c r="W6" s="1640"/>
      <c r="X6" s="1640"/>
      <c r="Y6" s="1641"/>
    </row>
    <row r="7" spans="2:28" ht="23.25" customHeight="1" x14ac:dyDescent="0.15">
      <c r="B7" s="1639" t="s">
        <v>934</v>
      </c>
      <c r="C7" s="1639"/>
      <c r="D7" s="1639"/>
      <c r="E7" s="1639"/>
      <c r="F7" s="1639"/>
      <c r="G7" s="644" t="s">
        <v>10</v>
      </c>
      <c r="H7" s="773" t="s">
        <v>905</v>
      </c>
      <c r="I7" s="773"/>
      <c r="J7" s="773"/>
      <c r="K7" s="773"/>
      <c r="L7" s="644" t="s">
        <v>10</v>
      </c>
      <c r="M7" s="773" t="s">
        <v>906</v>
      </c>
      <c r="N7" s="773"/>
      <c r="O7" s="773"/>
      <c r="P7" s="773"/>
      <c r="Q7" s="644" t="s">
        <v>10</v>
      </c>
      <c r="R7" s="773" t="s">
        <v>907</v>
      </c>
      <c r="S7" s="773"/>
      <c r="T7" s="773"/>
      <c r="U7" s="773"/>
      <c r="V7" s="773"/>
      <c r="W7" s="728"/>
      <c r="X7" s="728"/>
      <c r="Y7" s="729"/>
    </row>
    <row r="8" spans="2:28" ht="9.75" customHeight="1" x14ac:dyDescent="0.15">
      <c r="B8" s="672"/>
      <c r="C8" s="672"/>
      <c r="D8" s="672"/>
      <c r="E8" s="672"/>
      <c r="F8" s="672"/>
      <c r="G8" s="2"/>
      <c r="I8" s="674"/>
      <c r="J8" s="674"/>
      <c r="K8" s="674"/>
      <c r="L8" s="674"/>
      <c r="M8" s="674"/>
      <c r="N8" s="674"/>
      <c r="O8" s="674"/>
      <c r="P8" s="674"/>
      <c r="Q8" s="674"/>
      <c r="R8" s="674"/>
      <c r="S8" s="674"/>
      <c r="T8" s="674"/>
      <c r="U8" s="674"/>
      <c r="V8" s="674"/>
      <c r="W8" s="674"/>
      <c r="X8" s="674"/>
      <c r="Y8" s="674"/>
    </row>
    <row r="9" spans="2:28" ht="16.5" customHeight="1" x14ac:dyDescent="0.15">
      <c r="B9" s="754"/>
      <c r="C9" s="755"/>
      <c r="D9" s="647"/>
      <c r="E9" s="755"/>
      <c r="F9" s="755"/>
      <c r="G9" s="755"/>
      <c r="H9" s="755"/>
      <c r="I9" s="755"/>
      <c r="J9" s="755"/>
      <c r="K9" s="755"/>
      <c r="L9" s="755"/>
      <c r="M9" s="755"/>
      <c r="N9" s="755"/>
      <c r="O9" s="755"/>
      <c r="P9" s="755"/>
      <c r="Q9" s="755"/>
      <c r="R9" s="755"/>
      <c r="S9" s="755"/>
      <c r="T9" s="756"/>
      <c r="U9" s="755"/>
      <c r="V9" s="755"/>
      <c r="W9" s="755"/>
      <c r="X9" s="755"/>
      <c r="Y9" s="756"/>
      <c r="Z9"/>
      <c r="AA9"/>
      <c r="AB9"/>
    </row>
    <row r="10" spans="2:28" ht="20.100000000000001" customHeight="1" x14ac:dyDescent="0.15">
      <c r="B10" s="747" t="s">
        <v>2071</v>
      </c>
      <c r="D10" s="672"/>
      <c r="T10" s="746"/>
      <c r="V10" s="122" t="s">
        <v>912</v>
      </c>
      <c r="W10" s="122" t="s">
        <v>913</v>
      </c>
      <c r="X10" s="122" t="s">
        <v>914</v>
      </c>
      <c r="Y10" s="746"/>
      <c r="Z10"/>
      <c r="AA10"/>
      <c r="AB10"/>
    </row>
    <row r="11" spans="2:28" ht="10.5" customHeight="1" x14ac:dyDescent="0.15">
      <c r="B11" s="747"/>
      <c r="D11" s="672"/>
      <c r="T11" s="746"/>
      <c r="Y11" s="746"/>
      <c r="Z11"/>
      <c r="AA11"/>
      <c r="AB11"/>
    </row>
    <row r="12" spans="2:28" ht="21" customHeight="1" x14ac:dyDescent="0.15">
      <c r="B12" s="747"/>
      <c r="D12" s="672" t="s">
        <v>1001</v>
      </c>
      <c r="E12" s="1650" t="s">
        <v>2636</v>
      </c>
      <c r="F12" s="1650"/>
      <c r="G12" s="1650"/>
      <c r="H12" s="1650"/>
      <c r="I12" s="1650"/>
      <c r="J12" s="1650"/>
      <c r="K12" s="1650"/>
      <c r="L12" s="1650"/>
      <c r="M12" s="1650"/>
      <c r="N12" s="1650"/>
      <c r="O12" s="1650"/>
      <c r="P12" s="1650"/>
      <c r="Q12" s="1650"/>
      <c r="R12" s="1650"/>
      <c r="S12" s="1650"/>
      <c r="T12" s="1652"/>
      <c r="V12" s="672" t="s">
        <v>10</v>
      </c>
      <c r="W12" s="672" t="s">
        <v>913</v>
      </c>
      <c r="X12" s="672" t="s">
        <v>10</v>
      </c>
      <c r="Y12" s="71"/>
    </row>
    <row r="13" spans="2:28" ht="15.75" customHeight="1" x14ac:dyDescent="0.15">
      <c r="B13" s="747"/>
      <c r="D13" s="672"/>
      <c r="T13" s="746"/>
      <c r="V13" s="672"/>
      <c r="W13" s="672"/>
      <c r="X13" s="672"/>
      <c r="Y13" s="741"/>
    </row>
    <row r="14" spans="2:28" ht="27.75" customHeight="1" x14ac:dyDescent="0.15">
      <c r="B14" s="747"/>
      <c r="D14" s="672" t="s">
        <v>1004</v>
      </c>
      <c r="E14" s="1291" t="s">
        <v>2072</v>
      </c>
      <c r="F14" s="1291"/>
      <c r="G14" s="1291"/>
      <c r="H14" s="1291"/>
      <c r="I14" s="1291"/>
      <c r="J14" s="1291"/>
      <c r="K14" s="1291"/>
      <c r="L14" s="1291"/>
      <c r="M14" s="1291"/>
      <c r="N14" s="1291"/>
      <c r="O14" s="1291"/>
      <c r="P14" s="1291"/>
      <c r="Q14" s="1291"/>
      <c r="R14" s="1291"/>
      <c r="S14" s="1291"/>
      <c r="T14" s="1296"/>
      <c r="V14" s="672" t="s">
        <v>10</v>
      </c>
      <c r="W14" s="672" t="s">
        <v>913</v>
      </c>
      <c r="X14" s="672" t="s">
        <v>10</v>
      </c>
      <c r="Y14" s="71"/>
    </row>
    <row r="15" spans="2:28" ht="20.25" customHeight="1" x14ac:dyDescent="0.15">
      <c r="B15" s="76"/>
      <c r="D15" s="672"/>
      <c r="E15" s="535" t="s">
        <v>2073</v>
      </c>
      <c r="F15" s="674"/>
      <c r="H15" s="535"/>
      <c r="I15" s="535"/>
      <c r="J15" s="535"/>
      <c r="K15" s="535"/>
      <c r="L15" s="535"/>
      <c r="M15" s="535"/>
      <c r="N15" s="535"/>
      <c r="O15" s="535"/>
      <c r="P15" s="535"/>
      <c r="Q15" s="535"/>
      <c r="R15" s="535"/>
      <c r="S15" s="535"/>
      <c r="U15" s="747"/>
      <c r="Y15" s="746"/>
    </row>
    <row r="16" spans="2:28" ht="18" customHeight="1" x14ac:dyDescent="0.15">
      <c r="B16" s="76"/>
      <c r="D16" s="672"/>
      <c r="E16" s="535" t="s">
        <v>2074</v>
      </c>
      <c r="F16" s="674"/>
      <c r="H16" s="535"/>
      <c r="I16" s="535"/>
      <c r="J16" s="535"/>
      <c r="K16" s="535"/>
      <c r="L16" s="535"/>
      <c r="M16" s="535"/>
      <c r="N16" s="535"/>
      <c r="O16" s="535"/>
      <c r="P16" s="535"/>
      <c r="Q16" s="535"/>
      <c r="R16" s="535"/>
      <c r="S16" s="535"/>
      <c r="U16" s="747"/>
      <c r="Y16" s="746"/>
    </row>
    <row r="17" spans="2:28" ht="20.25" customHeight="1" x14ac:dyDescent="0.15">
      <c r="B17" s="76"/>
      <c r="D17" s="672"/>
      <c r="E17" s="535" t="s">
        <v>2075</v>
      </c>
      <c r="F17" s="674"/>
      <c r="H17" s="535"/>
      <c r="I17" s="535"/>
      <c r="J17" s="535"/>
      <c r="K17" s="535"/>
      <c r="L17" s="535"/>
      <c r="M17" s="535"/>
      <c r="N17" s="535"/>
      <c r="O17" s="535"/>
      <c r="P17" s="535"/>
      <c r="Q17" s="535"/>
      <c r="R17" s="535"/>
      <c r="S17" s="535"/>
      <c r="U17" s="747"/>
      <c r="Y17" s="746"/>
    </row>
    <row r="18" spans="2:28" ht="18.75" customHeight="1" x14ac:dyDescent="0.15">
      <c r="B18" s="76"/>
      <c r="D18" s="672"/>
      <c r="E18" s="535" t="s">
        <v>2076</v>
      </c>
      <c r="F18" s="674"/>
      <c r="H18" s="535"/>
      <c r="I18" s="535"/>
      <c r="J18" s="535"/>
      <c r="K18" s="535"/>
      <c r="L18" s="535"/>
      <c r="M18" s="535"/>
      <c r="N18" s="535"/>
      <c r="O18" s="535"/>
      <c r="P18" s="535"/>
      <c r="Q18" s="535"/>
      <c r="R18" s="535"/>
      <c r="S18" s="535"/>
      <c r="U18" s="747"/>
      <c r="Y18" s="746"/>
    </row>
    <row r="19" spans="2:28" ht="18.75" customHeight="1" x14ac:dyDescent="0.15">
      <c r="B19" s="76"/>
      <c r="D19" s="672"/>
      <c r="E19" s="535" t="s">
        <v>2077</v>
      </c>
      <c r="F19" s="674"/>
      <c r="H19" s="535"/>
      <c r="I19" s="535"/>
      <c r="J19" s="535"/>
      <c r="K19" s="535"/>
      <c r="L19" s="535"/>
      <c r="M19" s="535"/>
      <c r="N19" s="535"/>
      <c r="O19" s="535"/>
      <c r="P19" s="535"/>
      <c r="Q19" s="535"/>
      <c r="R19" s="535"/>
      <c r="S19" s="535"/>
      <c r="U19" s="747"/>
      <c r="Y19" s="746"/>
    </row>
    <row r="20" spans="2:28" ht="18.75" customHeight="1" x14ac:dyDescent="0.15">
      <c r="B20" s="76"/>
      <c r="D20" s="672"/>
      <c r="E20" s="535" t="s">
        <v>2078</v>
      </c>
      <c r="F20" s="674"/>
      <c r="H20" s="535"/>
      <c r="I20" s="535"/>
      <c r="J20" s="535"/>
      <c r="K20" s="535"/>
      <c r="L20" s="535"/>
      <c r="M20" s="535"/>
      <c r="N20" s="535"/>
      <c r="O20" s="535"/>
      <c r="P20" s="535"/>
      <c r="Q20" s="535"/>
      <c r="R20" s="535"/>
      <c r="S20" s="535"/>
      <c r="U20" s="747"/>
      <c r="Y20" s="746"/>
    </row>
    <row r="21" spans="2:28" ht="19.5" customHeight="1" x14ac:dyDescent="0.15">
      <c r="B21" s="76"/>
      <c r="D21" s="672"/>
      <c r="E21" s="535" t="s">
        <v>2079</v>
      </c>
      <c r="F21" s="674"/>
      <c r="H21" s="535"/>
      <c r="I21" s="535"/>
      <c r="J21" s="535"/>
      <c r="K21" s="535"/>
      <c r="L21" s="535"/>
      <c r="M21" s="535"/>
      <c r="N21" s="535"/>
      <c r="O21" s="535"/>
      <c r="P21" s="535"/>
      <c r="Q21" s="535"/>
      <c r="R21" s="535"/>
      <c r="S21" s="535"/>
      <c r="U21" s="747"/>
      <c r="Y21" s="746"/>
    </row>
    <row r="22" spans="2:28" ht="17.25" customHeight="1" x14ac:dyDescent="0.15">
      <c r="B22" s="76"/>
      <c r="D22" s="672"/>
      <c r="E22" s="535" t="s">
        <v>2080</v>
      </c>
      <c r="F22" s="674"/>
      <c r="H22" s="535"/>
      <c r="I22" s="535"/>
      <c r="J22" s="535"/>
      <c r="K22" s="535"/>
      <c r="L22" s="535"/>
      <c r="M22" s="535"/>
      <c r="N22" s="535"/>
      <c r="O22" s="535"/>
      <c r="P22" s="535"/>
      <c r="Q22" s="535"/>
      <c r="R22" s="535"/>
      <c r="S22" s="535"/>
      <c r="U22" s="747"/>
      <c r="Y22" s="746"/>
    </row>
    <row r="23" spans="2:28" ht="20.25" customHeight="1" x14ac:dyDescent="0.15">
      <c r="B23" s="76"/>
      <c r="D23" s="672"/>
      <c r="E23" s="535" t="s">
        <v>2081</v>
      </c>
      <c r="F23" s="674"/>
      <c r="H23" s="535"/>
      <c r="I23" s="535"/>
      <c r="J23" s="535"/>
      <c r="K23" s="535"/>
      <c r="L23" s="535"/>
      <c r="M23" s="535"/>
      <c r="N23" s="535"/>
      <c r="O23" s="535"/>
      <c r="P23" s="535"/>
      <c r="Q23" s="535"/>
      <c r="R23" s="535"/>
      <c r="S23" s="535"/>
      <c r="U23" s="747"/>
      <c r="Y23" s="746"/>
    </row>
    <row r="24" spans="2:28" ht="18" customHeight="1" x14ac:dyDescent="0.15">
      <c r="B24" s="76"/>
      <c r="D24" s="672"/>
      <c r="E24" s="535" t="s">
        <v>2082</v>
      </c>
      <c r="F24" s="674"/>
      <c r="H24" s="535"/>
      <c r="I24" s="535"/>
      <c r="J24" s="535"/>
      <c r="K24" s="535"/>
      <c r="L24" s="535"/>
      <c r="M24" s="535"/>
      <c r="N24" s="535"/>
      <c r="O24" s="535"/>
      <c r="P24" s="535"/>
      <c r="Q24" s="535"/>
      <c r="R24" s="535"/>
      <c r="S24" s="535"/>
      <c r="U24" s="747"/>
      <c r="Y24" s="746"/>
    </row>
    <row r="25" spans="2:28" ht="18.75" customHeight="1" x14ac:dyDescent="0.15">
      <c r="B25" s="76"/>
      <c r="D25" s="672"/>
      <c r="E25" s="535" t="s">
        <v>2083</v>
      </c>
      <c r="F25" s="674"/>
      <c r="H25" s="535"/>
      <c r="I25" s="535"/>
      <c r="J25" s="535"/>
      <c r="K25" s="535"/>
      <c r="L25" s="535"/>
      <c r="M25" s="535"/>
      <c r="N25" s="535"/>
      <c r="O25" s="535"/>
      <c r="P25" s="535"/>
      <c r="Q25" s="535"/>
      <c r="R25" s="535"/>
      <c r="S25" s="535"/>
      <c r="U25" s="747"/>
      <c r="Y25" s="746"/>
    </row>
    <row r="26" spans="2:28" ht="6.75" customHeight="1" x14ac:dyDescent="0.15">
      <c r="B26" s="757"/>
      <c r="C26" s="654"/>
      <c r="D26" s="650"/>
      <c r="E26" s="654"/>
      <c r="F26" s="654"/>
      <c r="G26" s="654"/>
      <c r="H26" s="654"/>
      <c r="I26" s="654"/>
      <c r="J26" s="654"/>
      <c r="K26" s="654"/>
      <c r="L26" s="654"/>
      <c r="M26" s="654"/>
      <c r="N26" s="654"/>
      <c r="O26" s="654"/>
      <c r="P26" s="654"/>
      <c r="Q26" s="654"/>
      <c r="R26" s="654"/>
      <c r="S26" s="654"/>
      <c r="T26" s="758"/>
      <c r="U26" s="654"/>
      <c r="V26" s="654"/>
      <c r="W26" s="654"/>
      <c r="X26" s="654"/>
      <c r="Y26" s="758"/>
    </row>
    <row r="27" spans="2:28" ht="5.25" customHeight="1" x14ac:dyDescent="0.15">
      <c r="D27" s="672"/>
    </row>
    <row r="28" spans="2:28" ht="18.75" customHeight="1" x14ac:dyDescent="0.15">
      <c r="B28" s="739" t="s">
        <v>1161</v>
      </c>
    </row>
    <row r="29" spans="2:28" ht="18.75" customHeight="1" x14ac:dyDescent="0.15">
      <c r="B29" s="739" t="s">
        <v>1162</v>
      </c>
      <c r="K29"/>
      <c r="L29"/>
      <c r="M29"/>
      <c r="N29"/>
      <c r="O29"/>
      <c r="P29"/>
      <c r="Q29"/>
      <c r="R29"/>
      <c r="S29"/>
      <c r="T29"/>
      <c r="U29"/>
      <c r="V29"/>
      <c r="W29"/>
      <c r="X29"/>
      <c r="Y29"/>
      <c r="Z29"/>
      <c r="AA29"/>
      <c r="AB29"/>
    </row>
    <row r="30" spans="2:28" ht="6.75" customHeight="1" x14ac:dyDescent="0.15"/>
    <row r="122" spans="3:7" x14ac:dyDescent="0.15">
      <c r="C122" s="654"/>
      <c r="D122" s="654"/>
      <c r="E122" s="654"/>
      <c r="F122" s="654"/>
      <c r="G122" s="654"/>
    </row>
    <row r="123" spans="3:7" x14ac:dyDescent="0.15">
      <c r="C123" s="75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760"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39" customFormat="1" x14ac:dyDescent="0.15"/>
    <row r="2" spans="2:37" s="739" customFormat="1" x14ac:dyDescent="0.15">
      <c r="B2" s="739" t="s">
        <v>1026</v>
      </c>
    </row>
    <row r="3" spans="2:37" s="739" customFormat="1" ht="47.25" customHeight="1" x14ac:dyDescent="0.15">
      <c r="B3" s="1664" t="s">
        <v>1027</v>
      </c>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row>
    <row r="4" spans="2:37" s="739" customFormat="1" ht="23.25" customHeight="1" x14ac:dyDescent="0.15">
      <c r="B4" s="1639" t="s">
        <v>903</v>
      </c>
      <c r="C4" s="1639"/>
      <c r="D4" s="1639"/>
      <c r="E4" s="1639"/>
      <c r="F4" s="1639"/>
      <c r="G4" s="1275"/>
      <c r="H4" s="1276"/>
      <c r="I4" s="1276"/>
      <c r="J4" s="1276"/>
      <c r="K4" s="1276"/>
      <c r="L4" s="1276"/>
      <c r="M4" s="1276"/>
      <c r="N4" s="1276"/>
      <c r="O4" s="1276"/>
      <c r="P4" s="1276"/>
      <c r="Q4" s="1276"/>
      <c r="R4" s="1276"/>
      <c r="S4" s="1276"/>
      <c r="T4" s="1276"/>
      <c r="U4" s="1276"/>
      <c r="V4" s="1276"/>
      <c r="W4" s="1276"/>
      <c r="X4" s="1276"/>
      <c r="Y4" s="1276"/>
      <c r="Z4" s="1276"/>
      <c r="AA4" s="1276"/>
      <c r="AB4" s="1276"/>
      <c r="AC4" s="1277"/>
    </row>
    <row r="5" spans="2:37" s="739" customFormat="1" ht="23.25" customHeight="1" x14ac:dyDescent="0.15">
      <c r="B5" s="1275" t="s">
        <v>934</v>
      </c>
      <c r="C5" s="1276"/>
      <c r="D5" s="1276"/>
      <c r="E5" s="1276"/>
      <c r="F5" s="1277"/>
      <c r="G5" s="680"/>
      <c r="H5" s="644" t="s">
        <v>10</v>
      </c>
      <c r="I5" s="773" t="s">
        <v>905</v>
      </c>
      <c r="J5" s="773"/>
      <c r="K5" s="773"/>
      <c r="L5" s="773"/>
      <c r="M5" s="672" t="s">
        <v>10</v>
      </c>
      <c r="N5" s="773" t="s">
        <v>906</v>
      </c>
      <c r="O5" s="773"/>
      <c r="P5" s="773"/>
      <c r="Q5" s="773"/>
      <c r="R5" s="672" t="s">
        <v>10</v>
      </c>
      <c r="S5" s="773" t="s">
        <v>907</v>
      </c>
      <c r="T5" s="773"/>
      <c r="U5" s="773"/>
      <c r="V5" s="644"/>
      <c r="W5" s="644"/>
      <c r="X5" s="644"/>
      <c r="Y5" s="644"/>
      <c r="Z5" s="644"/>
      <c r="AA5" s="644"/>
      <c r="AB5" s="644"/>
      <c r="AC5" s="645"/>
    </row>
    <row r="6" spans="2:37" s="739" customFormat="1" ht="23.25" customHeight="1" x14ac:dyDescent="0.15">
      <c r="B6" s="1389" t="s">
        <v>1028</v>
      </c>
      <c r="C6" s="1390"/>
      <c r="D6" s="1390"/>
      <c r="E6" s="1390"/>
      <c r="F6" s="1391"/>
      <c r="G6" s="754"/>
      <c r="H6" s="672" t="s">
        <v>10</v>
      </c>
      <c r="I6" s="755" t="s">
        <v>998</v>
      </c>
      <c r="J6" s="781"/>
      <c r="K6" s="781"/>
      <c r="L6" s="781"/>
      <c r="M6" s="781"/>
      <c r="N6" s="781"/>
      <c r="O6" s="781"/>
      <c r="P6" s="781"/>
      <c r="Q6" s="672" t="s">
        <v>10</v>
      </c>
      <c r="R6" s="755" t="s">
        <v>999</v>
      </c>
      <c r="S6" s="781"/>
      <c r="T6" s="781"/>
      <c r="U6" s="781"/>
      <c r="V6" s="647"/>
      <c r="W6" s="647"/>
      <c r="X6" s="647"/>
      <c r="Y6" s="647"/>
      <c r="Z6" s="647"/>
      <c r="AA6" s="647"/>
      <c r="AB6" s="647"/>
      <c r="AC6" s="648"/>
    </row>
    <row r="7" spans="2:37" s="739" customFormat="1" ht="23.25" customHeight="1" x14ac:dyDescent="0.15">
      <c r="B7" s="1426"/>
      <c r="C7" s="1427"/>
      <c r="D7" s="1427"/>
      <c r="E7" s="1427"/>
      <c r="F7" s="1428"/>
      <c r="G7" s="757"/>
      <c r="H7" s="650" t="s">
        <v>10</v>
      </c>
      <c r="I7" s="654" t="s">
        <v>1029</v>
      </c>
      <c r="J7" s="775"/>
      <c r="K7" s="775"/>
      <c r="L7" s="775"/>
      <c r="M7" s="775"/>
      <c r="N7" s="775"/>
      <c r="O7" s="775"/>
      <c r="P7" s="775"/>
      <c r="Q7" s="650" t="s">
        <v>10</v>
      </c>
      <c r="R7" s="654" t="s">
        <v>1030</v>
      </c>
      <c r="S7" s="775"/>
      <c r="T7" s="775"/>
      <c r="U7" s="775"/>
      <c r="V7" s="650"/>
      <c r="W7" s="650"/>
      <c r="X7" s="650"/>
      <c r="Y7" s="650"/>
      <c r="Z7" s="650"/>
      <c r="AA7" s="650"/>
      <c r="AB7" s="650"/>
      <c r="AC7" s="651"/>
    </row>
    <row r="8" spans="2:37" s="739" customFormat="1" x14ac:dyDescent="0.15"/>
    <row r="9" spans="2:37" s="739" customFormat="1" x14ac:dyDescent="0.15">
      <c r="B9" s="739" t="s">
        <v>1031</v>
      </c>
    </row>
    <row r="10" spans="2:37" s="739" customFormat="1" ht="7.5" customHeight="1" x14ac:dyDescent="0.15"/>
    <row r="11" spans="2:37" s="739" customFormat="1" ht="10.5" customHeight="1" x14ac:dyDescent="0.15">
      <c r="B11" s="754"/>
      <c r="C11" s="755"/>
      <c r="D11" s="755"/>
      <c r="E11" s="755"/>
      <c r="F11" s="756"/>
      <c r="G11" s="755"/>
      <c r="H11" s="755"/>
      <c r="I11" s="755"/>
      <c r="J11" s="755"/>
      <c r="K11" s="755"/>
      <c r="L11" s="755"/>
      <c r="M11" s="755"/>
      <c r="N11" s="755"/>
      <c r="O11" s="755"/>
      <c r="P11" s="755"/>
      <c r="Q11" s="755"/>
      <c r="R11" s="755"/>
      <c r="S11" s="755"/>
      <c r="T11" s="755"/>
      <c r="U11" s="755"/>
      <c r="V11" s="755"/>
      <c r="W11" s="755"/>
      <c r="X11" s="755"/>
      <c r="Y11" s="755"/>
      <c r="Z11" s="755"/>
      <c r="AA11" s="754"/>
      <c r="AB11" s="755"/>
      <c r="AC11" s="756"/>
    </row>
    <row r="12" spans="2:37" s="739" customFormat="1" ht="30" customHeight="1" x14ac:dyDescent="0.15">
      <c r="B12" s="1290" t="s">
        <v>2622</v>
      </c>
      <c r="C12" s="1291"/>
      <c r="D12" s="1291"/>
      <c r="E12" s="1291"/>
      <c r="F12" s="1296"/>
      <c r="H12" s="790" t="s">
        <v>1001</v>
      </c>
      <c r="I12" s="2041" t="s">
        <v>1032</v>
      </c>
      <c r="J12" s="2042"/>
      <c r="K12" s="2042"/>
      <c r="L12" s="2042"/>
      <c r="M12" s="2042"/>
      <c r="N12" s="2042"/>
      <c r="O12" s="2042"/>
      <c r="P12" s="2042"/>
      <c r="Q12" s="2042"/>
      <c r="R12" s="2042"/>
      <c r="S12" s="1275"/>
      <c r="T12" s="1276"/>
      <c r="U12" s="645" t="s">
        <v>1003</v>
      </c>
      <c r="V12" s="672"/>
      <c r="W12" s="672"/>
      <c r="X12" s="672"/>
      <c r="Y12" s="672"/>
      <c r="AA12" s="127" t="s">
        <v>912</v>
      </c>
      <c r="AB12" s="128" t="s">
        <v>913</v>
      </c>
      <c r="AC12" s="129" t="s">
        <v>914</v>
      </c>
      <c r="AK12" s="2"/>
    </row>
    <row r="13" spans="2:37" s="739" customFormat="1" ht="43.5" customHeight="1" x14ac:dyDescent="0.15">
      <c r="B13" s="1290"/>
      <c r="C13" s="1291"/>
      <c r="D13" s="1291"/>
      <c r="E13" s="1291"/>
      <c r="F13" s="1296"/>
      <c r="H13" s="790" t="s">
        <v>1004</v>
      </c>
      <c r="I13" s="1850" t="s">
        <v>1033</v>
      </c>
      <c r="J13" s="1851"/>
      <c r="K13" s="1851"/>
      <c r="L13" s="1851"/>
      <c r="M13" s="1851"/>
      <c r="N13" s="1851"/>
      <c r="O13" s="1851"/>
      <c r="P13" s="1851"/>
      <c r="Q13" s="1851"/>
      <c r="R13" s="1852"/>
      <c r="S13" s="1275"/>
      <c r="T13" s="1276"/>
      <c r="U13" s="645" t="s">
        <v>1003</v>
      </c>
      <c r="V13" s="739" t="s">
        <v>1006</v>
      </c>
      <c r="W13" s="1420" t="s">
        <v>1034</v>
      </c>
      <c r="X13" s="1420"/>
      <c r="Y13" s="1420"/>
      <c r="Z13" s="674"/>
      <c r="AA13" s="740" t="s">
        <v>10</v>
      </c>
      <c r="AB13" s="672" t="s">
        <v>913</v>
      </c>
      <c r="AC13" s="741" t="s">
        <v>10</v>
      </c>
      <c r="AK13" s="2"/>
    </row>
    <row r="14" spans="2:37" s="739" customFormat="1" ht="7.5" customHeight="1" x14ac:dyDescent="0.15">
      <c r="B14" s="757"/>
      <c r="C14" s="654"/>
      <c r="D14" s="654"/>
      <c r="E14" s="654"/>
      <c r="F14" s="758"/>
      <c r="G14" s="654"/>
      <c r="H14" s="654"/>
      <c r="I14" s="654"/>
      <c r="J14" s="654"/>
      <c r="K14" s="654"/>
      <c r="L14" s="654"/>
      <c r="M14" s="654"/>
      <c r="N14" s="654"/>
      <c r="O14" s="654"/>
      <c r="P14" s="654"/>
      <c r="Q14" s="654"/>
      <c r="R14" s="654"/>
      <c r="S14" s="654"/>
      <c r="T14" s="654"/>
      <c r="U14" s="654"/>
      <c r="V14" s="654"/>
      <c r="W14" s="654"/>
      <c r="X14" s="654"/>
      <c r="Y14" s="654"/>
      <c r="Z14" s="654"/>
      <c r="AA14" s="757"/>
      <c r="AB14" s="654"/>
      <c r="AC14" s="758"/>
    </row>
    <row r="15" spans="2:37" s="739" customFormat="1" x14ac:dyDescent="0.15">
      <c r="B15" s="754"/>
      <c r="C15" s="755"/>
      <c r="D15" s="755"/>
      <c r="E15" s="755"/>
      <c r="F15" s="756"/>
      <c r="G15" s="755"/>
      <c r="H15" s="755"/>
      <c r="I15" s="755"/>
      <c r="J15" s="755"/>
      <c r="K15" s="755"/>
      <c r="L15" s="755"/>
      <c r="M15" s="755"/>
      <c r="N15" s="755"/>
      <c r="O15" s="755"/>
      <c r="P15" s="755"/>
      <c r="Q15" s="755"/>
      <c r="R15" s="755"/>
      <c r="S15" s="755"/>
      <c r="T15" s="755"/>
      <c r="U15" s="755"/>
      <c r="V15" s="755"/>
      <c r="W15" s="755"/>
      <c r="X15" s="755"/>
      <c r="Y15" s="755"/>
      <c r="Z15" s="755"/>
      <c r="AA15" s="754"/>
      <c r="AB15" s="755"/>
      <c r="AC15" s="756"/>
    </row>
    <row r="16" spans="2:37" s="739" customFormat="1" ht="30" customHeight="1" x14ac:dyDescent="0.15">
      <c r="B16" s="1290" t="s">
        <v>2623</v>
      </c>
      <c r="C16" s="1291"/>
      <c r="D16" s="1291"/>
      <c r="E16" s="1291"/>
      <c r="F16" s="1296"/>
      <c r="H16" s="790" t="s">
        <v>1001</v>
      </c>
      <c r="I16" s="1850" t="s">
        <v>1032</v>
      </c>
      <c r="J16" s="1851"/>
      <c r="K16" s="1851"/>
      <c r="L16" s="1851"/>
      <c r="M16" s="1851"/>
      <c r="N16" s="1851"/>
      <c r="O16" s="1851"/>
      <c r="P16" s="1851"/>
      <c r="Q16" s="1851"/>
      <c r="R16" s="1852"/>
      <c r="S16" s="1275"/>
      <c r="T16" s="1276"/>
      <c r="U16" s="645" t="s">
        <v>1003</v>
      </c>
      <c r="V16" s="672"/>
      <c r="W16" s="672"/>
      <c r="X16" s="672"/>
      <c r="Y16" s="672"/>
      <c r="AA16" s="127" t="s">
        <v>912</v>
      </c>
      <c r="AB16" s="128" t="s">
        <v>913</v>
      </c>
      <c r="AC16" s="129" t="s">
        <v>914</v>
      </c>
      <c r="AK16" s="2"/>
    </row>
    <row r="17" spans="2:37" s="739" customFormat="1" ht="36" customHeight="1" x14ac:dyDescent="0.15">
      <c r="B17" s="1290"/>
      <c r="C17" s="1291"/>
      <c r="D17" s="1291"/>
      <c r="E17" s="1291"/>
      <c r="F17" s="1296"/>
      <c r="H17" s="790" t="s">
        <v>1004</v>
      </c>
      <c r="I17" s="1850" t="s">
        <v>1005</v>
      </c>
      <c r="J17" s="1851"/>
      <c r="K17" s="1851"/>
      <c r="L17" s="1851"/>
      <c r="M17" s="1851"/>
      <c r="N17" s="1851"/>
      <c r="O17" s="1851"/>
      <c r="P17" s="1851"/>
      <c r="Q17" s="1851"/>
      <c r="R17" s="1852"/>
      <c r="S17" s="1275"/>
      <c r="T17" s="1276"/>
      <c r="U17" s="645" t="s">
        <v>1003</v>
      </c>
      <c r="V17" s="739" t="s">
        <v>1006</v>
      </c>
      <c r="W17" s="1420" t="s">
        <v>1007</v>
      </c>
      <c r="X17" s="1420"/>
      <c r="Y17" s="1420"/>
      <c r="Z17" s="674"/>
      <c r="AA17" s="740" t="s">
        <v>10</v>
      </c>
      <c r="AB17" s="672" t="s">
        <v>913</v>
      </c>
      <c r="AC17" s="741" t="s">
        <v>10</v>
      </c>
      <c r="AK17" s="2"/>
    </row>
    <row r="18" spans="2:37" s="739" customFormat="1" ht="7.5" customHeight="1" x14ac:dyDescent="0.15">
      <c r="B18" s="757"/>
      <c r="C18" s="654"/>
      <c r="D18" s="654"/>
      <c r="E18" s="654"/>
      <c r="F18" s="758"/>
      <c r="G18" s="654"/>
      <c r="H18" s="654"/>
      <c r="I18" s="654"/>
      <c r="J18" s="654"/>
      <c r="K18" s="654"/>
      <c r="L18" s="654"/>
      <c r="M18" s="654"/>
      <c r="N18" s="654"/>
      <c r="O18" s="654"/>
      <c r="P18" s="654"/>
      <c r="Q18" s="654"/>
      <c r="R18" s="654"/>
      <c r="S18" s="654"/>
      <c r="T18" s="654"/>
      <c r="U18" s="654"/>
      <c r="V18" s="654"/>
      <c r="W18" s="654"/>
      <c r="X18" s="654"/>
      <c r="Y18" s="654"/>
      <c r="Z18" s="654"/>
      <c r="AA18" s="757"/>
      <c r="AB18" s="654"/>
      <c r="AC18" s="758"/>
    </row>
    <row r="19" spans="2:37" s="739" customFormat="1" x14ac:dyDescent="0.15">
      <c r="B19" s="754"/>
      <c r="C19" s="755"/>
      <c r="D19" s="755"/>
      <c r="E19" s="755"/>
      <c r="F19" s="756"/>
      <c r="G19" s="755"/>
      <c r="H19" s="755"/>
      <c r="I19" s="755"/>
      <c r="J19" s="755"/>
      <c r="K19" s="755"/>
      <c r="L19" s="755"/>
      <c r="M19" s="755"/>
      <c r="N19" s="755"/>
      <c r="O19" s="755"/>
      <c r="P19" s="755"/>
      <c r="Q19" s="755"/>
      <c r="R19" s="755"/>
      <c r="S19" s="755"/>
      <c r="T19" s="755"/>
      <c r="U19" s="755"/>
      <c r="V19" s="755"/>
      <c r="W19" s="755"/>
      <c r="X19" s="755"/>
      <c r="Y19" s="755"/>
      <c r="Z19" s="755"/>
      <c r="AA19" s="754"/>
      <c r="AB19" s="755"/>
      <c r="AC19" s="756"/>
    </row>
    <row r="20" spans="2:37" s="739" customFormat="1" ht="30" customHeight="1" x14ac:dyDescent="0.15">
      <c r="B20" s="1290" t="s">
        <v>2624</v>
      </c>
      <c r="C20" s="1291"/>
      <c r="D20" s="1291"/>
      <c r="E20" s="1291"/>
      <c r="F20" s="1296"/>
      <c r="H20" s="790" t="s">
        <v>1001</v>
      </c>
      <c r="I20" s="1850" t="s">
        <v>1032</v>
      </c>
      <c r="J20" s="1851"/>
      <c r="K20" s="1851"/>
      <c r="L20" s="1851"/>
      <c r="M20" s="1851"/>
      <c r="N20" s="1851"/>
      <c r="O20" s="1851"/>
      <c r="P20" s="1851"/>
      <c r="Q20" s="1851"/>
      <c r="R20" s="1852"/>
      <c r="S20" s="1275"/>
      <c r="T20" s="1276"/>
      <c r="U20" s="645" t="s">
        <v>1003</v>
      </c>
      <c r="V20" s="672"/>
      <c r="W20" s="672"/>
      <c r="X20" s="672"/>
      <c r="Y20" s="672"/>
      <c r="AA20" s="127" t="s">
        <v>912</v>
      </c>
      <c r="AB20" s="128" t="s">
        <v>913</v>
      </c>
      <c r="AC20" s="129" t="s">
        <v>914</v>
      </c>
      <c r="AK20" s="2"/>
    </row>
    <row r="21" spans="2:37" s="739" customFormat="1" ht="36" customHeight="1" x14ac:dyDescent="0.15">
      <c r="B21" s="1290"/>
      <c r="C21" s="1291"/>
      <c r="D21" s="1291"/>
      <c r="E21" s="1291"/>
      <c r="F21" s="1296"/>
      <c r="H21" s="790" t="s">
        <v>1004</v>
      </c>
      <c r="I21" s="1850" t="s">
        <v>1009</v>
      </c>
      <c r="J21" s="1851"/>
      <c r="K21" s="1851"/>
      <c r="L21" s="1851"/>
      <c r="M21" s="1851"/>
      <c r="N21" s="1851"/>
      <c r="O21" s="1851"/>
      <c r="P21" s="1851"/>
      <c r="Q21" s="1851"/>
      <c r="R21" s="1852"/>
      <c r="S21" s="1275"/>
      <c r="T21" s="1276"/>
      <c r="U21" s="645" t="s">
        <v>1003</v>
      </c>
      <c r="V21" s="739" t="s">
        <v>1006</v>
      </c>
      <c r="W21" s="1420" t="s">
        <v>1010</v>
      </c>
      <c r="X21" s="1420"/>
      <c r="Y21" s="1420"/>
      <c r="Z21" s="674"/>
      <c r="AA21" s="740" t="s">
        <v>10</v>
      </c>
      <c r="AB21" s="672" t="s">
        <v>913</v>
      </c>
      <c r="AC21" s="741" t="s">
        <v>10</v>
      </c>
      <c r="AK21" s="2"/>
    </row>
    <row r="22" spans="2:37" s="739" customFormat="1" ht="7.5" customHeight="1" x14ac:dyDescent="0.15">
      <c r="B22" s="757"/>
      <c r="C22" s="654"/>
      <c r="D22" s="654"/>
      <c r="E22" s="654"/>
      <c r="F22" s="758"/>
      <c r="G22" s="654"/>
      <c r="V22" s="654"/>
      <c r="W22" s="654"/>
      <c r="X22" s="654"/>
      <c r="Y22" s="654"/>
      <c r="Z22" s="654"/>
      <c r="AA22" s="757"/>
      <c r="AB22" s="654"/>
      <c r="AC22" s="758"/>
    </row>
    <row r="23" spans="2:37" s="739" customFormat="1" ht="9.75" customHeight="1" x14ac:dyDescent="0.15">
      <c r="B23" s="754"/>
      <c r="C23" s="755"/>
      <c r="D23" s="755"/>
      <c r="E23" s="755"/>
      <c r="F23" s="756"/>
      <c r="G23" s="755"/>
      <c r="H23" s="755"/>
      <c r="I23" s="755"/>
      <c r="J23" s="755"/>
      <c r="K23" s="755"/>
      <c r="L23" s="755"/>
      <c r="M23" s="755"/>
      <c r="N23" s="755"/>
      <c r="O23" s="755"/>
      <c r="P23" s="755"/>
      <c r="Q23" s="755"/>
      <c r="R23" s="755"/>
      <c r="S23" s="755"/>
      <c r="T23" s="755"/>
      <c r="U23" s="755"/>
      <c r="V23" s="755"/>
      <c r="W23" s="755"/>
      <c r="X23" s="755"/>
      <c r="Y23" s="755"/>
      <c r="Z23" s="755"/>
      <c r="AA23" s="754"/>
      <c r="AB23" s="755"/>
      <c r="AC23" s="756"/>
    </row>
    <row r="24" spans="2:37" s="739" customFormat="1" ht="13.5" customHeight="1" x14ac:dyDescent="0.15">
      <c r="B24" s="788"/>
      <c r="C24" s="655"/>
      <c r="D24" s="655"/>
      <c r="E24" s="655"/>
      <c r="F24" s="789"/>
      <c r="AA24" s="127" t="s">
        <v>912</v>
      </c>
      <c r="AB24" s="128" t="s">
        <v>913</v>
      </c>
      <c r="AC24" s="129" t="s">
        <v>914</v>
      </c>
    </row>
    <row r="25" spans="2:37" s="739" customFormat="1" ht="36" customHeight="1" x14ac:dyDescent="0.15">
      <c r="B25" s="1290" t="s">
        <v>2625</v>
      </c>
      <c r="C25" s="1291"/>
      <c r="D25" s="1291"/>
      <c r="E25" s="1291"/>
      <c r="F25" s="1296"/>
      <c r="H25" s="790" t="s">
        <v>1001</v>
      </c>
      <c r="I25" s="1850" t="s">
        <v>1012</v>
      </c>
      <c r="J25" s="1851"/>
      <c r="K25" s="1851"/>
      <c r="L25" s="1851"/>
      <c r="M25" s="1851"/>
      <c r="N25" s="1851"/>
      <c r="O25" s="1851"/>
      <c r="P25" s="1851"/>
      <c r="Q25" s="1851"/>
      <c r="R25" s="1852"/>
      <c r="S25" s="1275"/>
      <c r="T25" s="1276"/>
      <c r="U25" s="645" t="s">
        <v>1003</v>
      </c>
      <c r="V25" s="738" t="s">
        <v>1006</v>
      </c>
      <c r="W25" s="1420" t="s">
        <v>1035</v>
      </c>
      <c r="X25" s="1420"/>
      <c r="Y25" s="1420"/>
      <c r="Z25" s="674"/>
      <c r="AA25" s="740" t="s">
        <v>10</v>
      </c>
      <c r="AB25" s="672" t="s">
        <v>913</v>
      </c>
      <c r="AC25" s="741" t="s">
        <v>10</v>
      </c>
      <c r="AK25" s="2"/>
    </row>
    <row r="26" spans="2:37" s="739" customFormat="1" ht="7.5" customHeight="1" x14ac:dyDescent="0.15">
      <c r="B26" s="763"/>
      <c r="C26" s="764"/>
      <c r="D26" s="764"/>
      <c r="E26" s="764"/>
      <c r="F26" s="765"/>
      <c r="G26" s="654"/>
      <c r="H26" s="827"/>
      <c r="I26" s="1339"/>
      <c r="J26" s="1339"/>
      <c r="K26" s="1339"/>
      <c r="L26" s="1339"/>
      <c r="M26" s="141"/>
      <c r="N26" s="141"/>
      <c r="O26" s="141"/>
      <c r="P26" s="141"/>
      <c r="Q26" s="141"/>
      <c r="R26" s="141"/>
      <c r="S26" s="654"/>
      <c r="T26" s="654"/>
      <c r="U26" s="650"/>
      <c r="V26" s="764"/>
      <c r="W26" s="691"/>
      <c r="X26" s="691"/>
      <c r="Y26" s="691"/>
      <c r="Z26" s="669"/>
      <c r="AA26" s="1969"/>
      <c r="AB26" s="1970"/>
      <c r="AC26" s="1971"/>
      <c r="AK26" s="2"/>
    </row>
    <row r="27" spans="2:37" s="739" customFormat="1" ht="7.5" customHeight="1" x14ac:dyDescent="0.15">
      <c r="B27" s="754"/>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4"/>
      <c r="AB27" s="755"/>
      <c r="AC27" s="756"/>
    </row>
    <row r="28" spans="2:37" s="739" customFormat="1" x14ac:dyDescent="0.15">
      <c r="B28" s="747"/>
      <c r="AA28" s="127" t="s">
        <v>912</v>
      </c>
      <c r="AB28" s="128" t="s">
        <v>913</v>
      </c>
      <c r="AC28" s="129" t="s">
        <v>914</v>
      </c>
    </row>
    <row r="29" spans="2:37" s="739" customFormat="1" ht="21" customHeight="1" x14ac:dyDescent="0.15">
      <c r="B29" s="1651" t="s">
        <v>1036</v>
      </c>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2"/>
      <c r="AA29" s="740" t="s">
        <v>10</v>
      </c>
      <c r="AB29" s="672" t="s">
        <v>913</v>
      </c>
      <c r="AC29" s="741" t="s">
        <v>10</v>
      </c>
    </row>
    <row r="30" spans="2:37" s="739" customFormat="1" ht="4.5" customHeight="1" x14ac:dyDescent="0.15">
      <c r="B30" s="757"/>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757"/>
      <c r="AB30" s="654"/>
      <c r="AC30" s="758"/>
    </row>
    <row r="31" spans="2:37" s="739" customFormat="1" x14ac:dyDescent="0.15"/>
    <row r="32" spans="2:37" s="739" customFormat="1" x14ac:dyDescent="0.15">
      <c r="B32" s="739" t="s">
        <v>1037</v>
      </c>
    </row>
    <row r="33" spans="2:37" s="739" customFormat="1" ht="7.5" customHeight="1" x14ac:dyDescent="0.15"/>
    <row r="34" spans="2:37" s="739" customFormat="1" ht="7.5" customHeight="1" x14ac:dyDescent="0.15">
      <c r="B34" s="754"/>
      <c r="C34" s="755"/>
      <c r="D34" s="755"/>
      <c r="E34" s="755"/>
      <c r="F34" s="756"/>
      <c r="G34" s="755"/>
      <c r="H34" s="755"/>
      <c r="I34" s="755"/>
      <c r="J34" s="755"/>
      <c r="K34" s="755"/>
      <c r="L34" s="755"/>
      <c r="M34" s="755"/>
      <c r="N34" s="755"/>
      <c r="O34" s="755"/>
      <c r="P34" s="755"/>
      <c r="Q34" s="755"/>
      <c r="R34" s="755"/>
      <c r="S34" s="755"/>
      <c r="T34" s="755"/>
      <c r="U34" s="755"/>
      <c r="V34" s="755"/>
      <c r="W34" s="755"/>
      <c r="X34" s="755"/>
      <c r="Y34" s="755"/>
      <c r="Z34" s="755"/>
      <c r="AA34" s="754"/>
      <c r="AB34" s="755"/>
      <c r="AC34" s="756"/>
    </row>
    <row r="35" spans="2:37" s="739" customFormat="1" ht="30" customHeight="1" x14ac:dyDescent="0.15">
      <c r="B35" s="1290" t="s">
        <v>2622</v>
      </c>
      <c r="C35" s="1291"/>
      <c r="D35" s="1291"/>
      <c r="E35" s="1291"/>
      <c r="F35" s="1296"/>
      <c r="H35" s="790" t="s">
        <v>1001</v>
      </c>
      <c r="I35" s="2041" t="s">
        <v>1032</v>
      </c>
      <c r="J35" s="2042"/>
      <c r="K35" s="2042"/>
      <c r="L35" s="2042"/>
      <c r="M35" s="2042"/>
      <c r="N35" s="2042"/>
      <c r="O35" s="2042"/>
      <c r="P35" s="2042"/>
      <c r="Q35" s="2042"/>
      <c r="R35" s="2042"/>
      <c r="S35" s="1275"/>
      <c r="T35" s="1276"/>
      <c r="U35" s="645" t="s">
        <v>1003</v>
      </c>
      <c r="V35" s="672"/>
      <c r="W35" s="672"/>
      <c r="X35" s="672"/>
      <c r="Y35" s="672"/>
      <c r="AA35" s="127" t="s">
        <v>912</v>
      </c>
      <c r="AB35" s="128" t="s">
        <v>913</v>
      </c>
      <c r="AC35" s="129" t="s">
        <v>914</v>
      </c>
      <c r="AK35" s="2"/>
    </row>
    <row r="36" spans="2:37" s="739" customFormat="1" ht="36" customHeight="1" x14ac:dyDescent="0.15">
      <c r="B36" s="1290"/>
      <c r="C36" s="1291"/>
      <c r="D36" s="1291"/>
      <c r="E36" s="1291"/>
      <c r="F36" s="1296"/>
      <c r="H36" s="790" t="s">
        <v>1004</v>
      </c>
      <c r="I36" s="1850" t="s">
        <v>1033</v>
      </c>
      <c r="J36" s="1851"/>
      <c r="K36" s="1851"/>
      <c r="L36" s="1851"/>
      <c r="M36" s="1851"/>
      <c r="N36" s="1851"/>
      <c r="O36" s="1851"/>
      <c r="P36" s="1851"/>
      <c r="Q36" s="1851"/>
      <c r="R36" s="1852"/>
      <c r="S36" s="1275"/>
      <c r="T36" s="1276"/>
      <c r="U36" s="645" t="s">
        <v>1003</v>
      </c>
      <c r="V36" s="739" t="s">
        <v>1006</v>
      </c>
      <c r="W36" s="1420" t="s">
        <v>1038</v>
      </c>
      <c r="X36" s="1420"/>
      <c r="Y36" s="1420"/>
      <c r="Z36" s="674"/>
      <c r="AA36" s="740" t="s">
        <v>10</v>
      </c>
      <c r="AB36" s="672" t="s">
        <v>913</v>
      </c>
      <c r="AC36" s="741" t="s">
        <v>10</v>
      </c>
      <c r="AK36" s="2"/>
    </row>
    <row r="37" spans="2:37" s="739" customFormat="1" ht="7.5" customHeight="1" x14ac:dyDescent="0.15">
      <c r="B37" s="757"/>
      <c r="C37" s="654"/>
      <c r="D37" s="654"/>
      <c r="E37" s="654"/>
      <c r="F37" s="758"/>
      <c r="G37" s="654"/>
      <c r="H37" s="654"/>
      <c r="I37" s="654"/>
      <c r="J37" s="654"/>
      <c r="K37" s="654"/>
      <c r="L37" s="654"/>
      <c r="M37" s="654"/>
      <c r="N37" s="654"/>
      <c r="O37" s="654"/>
      <c r="P37" s="654"/>
      <c r="Q37" s="654"/>
      <c r="R37" s="654"/>
      <c r="S37" s="654"/>
      <c r="T37" s="654"/>
      <c r="U37" s="654"/>
      <c r="V37" s="654"/>
      <c r="W37" s="654"/>
      <c r="X37" s="654"/>
      <c r="Y37" s="654"/>
      <c r="Z37" s="654"/>
      <c r="AA37" s="757"/>
      <c r="AB37" s="654"/>
      <c r="AC37" s="758"/>
    </row>
    <row r="38" spans="2:37" s="739" customFormat="1" ht="7.5" customHeight="1" x14ac:dyDescent="0.15">
      <c r="B38" s="754"/>
      <c r="C38" s="755"/>
      <c r="D38" s="755"/>
      <c r="E38" s="755"/>
      <c r="F38" s="756"/>
      <c r="G38" s="755"/>
      <c r="H38" s="728"/>
      <c r="I38" s="728"/>
      <c r="J38" s="728"/>
      <c r="K38" s="728"/>
      <c r="L38" s="728"/>
      <c r="M38" s="728"/>
      <c r="N38" s="728"/>
      <c r="O38" s="728"/>
      <c r="P38" s="728"/>
      <c r="Q38" s="728"/>
      <c r="R38" s="728"/>
      <c r="S38" s="728"/>
      <c r="T38" s="728"/>
      <c r="U38" s="728"/>
      <c r="V38" s="755"/>
      <c r="W38" s="755"/>
      <c r="X38" s="755"/>
      <c r="Y38" s="755"/>
      <c r="Z38" s="755"/>
      <c r="AA38" s="754"/>
      <c r="AB38" s="755"/>
      <c r="AC38" s="756"/>
    </row>
    <row r="39" spans="2:37" s="739" customFormat="1" ht="30" customHeight="1" x14ac:dyDescent="0.15">
      <c r="B39" s="1290" t="s">
        <v>2626</v>
      </c>
      <c r="C39" s="1291"/>
      <c r="D39" s="1291"/>
      <c r="E39" s="1291"/>
      <c r="F39" s="1296"/>
      <c r="G39" s="346"/>
      <c r="H39" s="800" t="s">
        <v>1001</v>
      </c>
      <c r="I39" s="2043" t="s">
        <v>1032</v>
      </c>
      <c r="J39" s="2044"/>
      <c r="K39" s="2044"/>
      <c r="L39" s="2044"/>
      <c r="M39" s="2044"/>
      <c r="N39" s="2044"/>
      <c r="O39" s="2044"/>
      <c r="P39" s="2044"/>
      <c r="Q39" s="2044"/>
      <c r="R39" s="2045"/>
      <c r="S39" s="1426"/>
      <c r="T39" s="1427"/>
      <c r="U39" s="651" t="s">
        <v>1003</v>
      </c>
      <c r="V39" s="740"/>
      <c r="W39" s="672"/>
      <c r="X39" s="672"/>
      <c r="Y39" s="672"/>
      <c r="AA39" s="127" t="s">
        <v>912</v>
      </c>
      <c r="AB39" s="128" t="s">
        <v>913</v>
      </c>
      <c r="AC39" s="129" t="s">
        <v>914</v>
      </c>
      <c r="AK39" s="2"/>
    </row>
    <row r="40" spans="2:37" s="739" customFormat="1" ht="36" customHeight="1" x14ac:dyDescent="0.15">
      <c r="B40" s="1290"/>
      <c r="C40" s="1291"/>
      <c r="D40" s="1291"/>
      <c r="E40" s="1291"/>
      <c r="F40" s="1296"/>
      <c r="H40" s="790" t="s">
        <v>1004</v>
      </c>
      <c r="I40" s="1850" t="s">
        <v>1005</v>
      </c>
      <c r="J40" s="1851"/>
      <c r="K40" s="1851"/>
      <c r="L40" s="1851"/>
      <c r="M40" s="1851"/>
      <c r="N40" s="1851"/>
      <c r="O40" s="1851"/>
      <c r="P40" s="1851"/>
      <c r="Q40" s="1851"/>
      <c r="R40" s="1852"/>
      <c r="S40" s="1275"/>
      <c r="T40" s="1276"/>
      <c r="U40" s="645" t="s">
        <v>1003</v>
      </c>
      <c r="V40" s="739" t="s">
        <v>1006</v>
      </c>
      <c r="W40" s="1420" t="s">
        <v>1038</v>
      </c>
      <c r="X40" s="1420"/>
      <c r="Y40" s="1420"/>
      <c r="Z40" s="674"/>
      <c r="AA40" s="740" t="s">
        <v>10</v>
      </c>
      <c r="AB40" s="672" t="s">
        <v>913</v>
      </c>
      <c r="AC40" s="741" t="s">
        <v>10</v>
      </c>
      <c r="AK40" s="2"/>
    </row>
    <row r="41" spans="2:37" s="739" customFormat="1" ht="7.5" customHeight="1" x14ac:dyDescent="0.15">
      <c r="B41" s="757"/>
      <c r="C41" s="654"/>
      <c r="D41" s="654"/>
      <c r="E41" s="654"/>
      <c r="F41" s="758"/>
      <c r="G41" s="654"/>
      <c r="H41" s="654"/>
      <c r="I41" s="654"/>
      <c r="J41" s="654"/>
      <c r="K41" s="654"/>
      <c r="L41" s="654"/>
      <c r="M41" s="654"/>
      <c r="N41" s="654"/>
      <c r="O41" s="654"/>
      <c r="P41" s="654"/>
      <c r="Q41" s="654"/>
      <c r="R41" s="654"/>
      <c r="S41" s="654"/>
      <c r="T41" s="654"/>
      <c r="U41" s="654"/>
      <c r="V41" s="654"/>
      <c r="W41" s="654"/>
      <c r="X41" s="654"/>
      <c r="Y41" s="654"/>
      <c r="Z41" s="654"/>
      <c r="AA41" s="757"/>
      <c r="AB41" s="654"/>
      <c r="AC41" s="758"/>
    </row>
    <row r="42" spans="2:37" s="739" customFormat="1" ht="7.5" customHeight="1" x14ac:dyDescent="0.15">
      <c r="B42" s="754"/>
      <c r="C42" s="755"/>
      <c r="D42" s="755"/>
      <c r="E42" s="755"/>
      <c r="F42" s="756"/>
      <c r="G42" s="755"/>
      <c r="H42" s="755"/>
      <c r="I42" s="755"/>
      <c r="J42" s="755"/>
      <c r="K42" s="755"/>
      <c r="L42" s="755"/>
      <c r="M42" s="755"/>
      <c r="N42" s="755"/>
      <c r="O42" s="755"/>
      <c r="P42" s="755"/>
      <c r="Q42" s="755"/>
      <c r="R42" s="755"/>
      <c r="S42" s="755"/>
      <c r="T42" s="755"/>
      <c r="U42" s="755"/>
      <c r="V42" s="755"/>
      <c r="W42" s="755"/>
      <c r="X42" s="755"/>
      <c r="Y42" s="755"/>
      <c r="Z42" s="755"/>
      <c r="AA42" s="754"/>
      <c r="AB42" s="755"/>
      <c r="AC42" s="756"/>
    </row>
    <row r="43" spans="2:37" s="739" customFormat="1" ht="30" customHeight="1" x14ac:dyDescent="0.15">
      <c r="B43" s="1290" t="s">
        <v>2624</v>
      </c>
      <c r="C43" s="1291"/>
      <c r="D43" s="1291"/>
      <c r="E43" s="1291"/>
      <c r="F43" s="1296"/>
      <c r="H43" s="790" t="s">
        <v>1001</v>
      </c>
      <c r="I43" s="1850" t="s">
        <v>1032</v>
      </c>
      <c r="J43" s="1851"/>
      <c r="K43" s="1851"/>
      <c r="L43" s="1851"/>
      <c r="M43" s="1851"/>
      <c r="N43" s="1851"/>
      <c r="O43" s="1851"/>
      <c r="P43" s="1851"/>
      <c r="Q43" s="1851"/>
      <c r="R43" s="1852"/>
      <c r="S43" s="1275"/>
      <c r="T43" s="1276"/>
      <c r="U43" s="645" t="s">
        <v>1003</v>
      </c>
      <c r="V43" s="672"/>
      <c r="W43" s="672"/>
      <c r="X43" s="672"/>
      <c r="Y43" s="672"/>
      <c r="AA43" s="127" t="s">
        <v>912</v>
      </c>
      <c r="AB43" s="128" t="s">
        <v>913</v>
      </c>
      <c r="AC43" s="129" t="s">
        <v>914</v>
      </c>
      <c r="AK43" s="2"/>
    </row>
    <row r="44" spans="2:37" s="739" customFormat="1" ht="36" customHeight="1" x14ac:dyDescent="0.15">
      <c r="B44" s="1290"/>
      <c r="C44" s="1291"/>
      <c r="D44" s="1291"/>
      <c r="E44" s="1291"/>
      <c r="F44" s="1296"/>
      <c r="H44" s="790" t="s">
        <v>1004</v>
      </c>
      <c r="I44" s="1850" t="s">
        <v>1009</v>
      </c>
      <c r="J44" s="1851"/>
      <c r="K44" s="1851"/>
      <c r="L44" s="1851"/>
      <c r="M44" s="1851"/>
      <c r="N44" s="1851"/>
      <c r="O44" s="1851"/>
      <c r="P44" s="1851"/>
      <c r="Q44" s="1851"/>
      <c r="R44" s="1852"/>
      <c r="S44" s="1275"/>
      <c r="T44" s="1276"/>
      <c r="U44" s="645" t="s">
        <v>1003</v>
      </c>
      <c r="V44" s="739" t="s">
        <v>1006</v>
      </c>
      <c r="W44" s="1420" t="s">
        <v>1039</v>
      </c>
      <c r="X44" s="1420"/>
      <c r="Y44" s="1420"/>
      <c r="Z44" s="674"/>
      <c r="AA44" s="740" t="s">
        <v>10</v>
      </c>
      <c r="AB44" s="672" t="s">
        <v>913</v>
      </c>
      <c r="AC44" s="741" t="s">
        <v>10</v>
      </c>
      <c r="AK44" s="2"/>
    </row>
    <row r="45" spans="2:37" s="739" customFormat="1" ht="7.5" customHeight="1" x14ac:dyDescent="0.15">
      <c r="B45" s="757"/>
      <c r="C45" s="654"/>
      <c r="D45" s="654"/>
      <c r="E45" s="654"/>
      <c r="F45" s="758"/>
      <c r="G45" s="654"/>
      <c r="H45" s="654"/>
      <c r="I45" s="654"/>
      <c r="J45" s="654"/>
      <c r="K45" s="654"/>
      <c r="L45" s="654"/>
      <c r="M45" s="654"/>
      <c r="N45" s="654"/>
      <c r="O45" s="654"/>
      <c r="P45" s="654"/>
      <c r="Q45" s="654"/>
      <c r="R45" s="654"/>
      <c r="S45" s="654"/>
      <c r="T45" s="654"/>
      <c r="U45" s="654"/>
      <c r="V45" s="654"/>
      <c r="W45" s="654"/>
      <c r="X45" s="654"/>
      <c r="Y45" s="654"/>
      <c r="Z45" s="654"/>
      <c r="AA45" s="757"/>
      <c r="AB45" s="654"/>
      <c r="AC45" s="758"/>
    </row>
    <row r="46" spans="2:37" s="739" customFormat="1" x14ac:dyDescent="0.15"/>
    <row r="47" spans="2:37" s="739" customFormat="1" x14ac:dyDescent="0.15">
      <c r="B47" s="739" t="s">
        <v>1040</v>
      </c>
    </row>
    <row r="48" spans="2:37" s="739" customFormat="1" ht="7.5" customHeight="1" x14ac:dyDescent="0.15"/>
    <row r="49" spans="2:29" s="739" customFormat="1" ht="7.5" customHeight="1" x14ac:dyDescent="0.15">
      <c r="B49" s="754"/>
      <c r="C49" s="755"/>
      <c r="D49" s="755"/>
      <c r="E49" s="755"/>
      <c r="F49" s="756"/>
      <c r="G49" s="755"/>
      <c r="H49" s="755"/>
      <c r="I49" s="755"/>
      <c r="J49" s="755"/>
      <c r="K49" s="755"/>
      <c r="L49" s="755"/>
      <c r="M49" s="755"/>
      <c r="N49" s="755"/>
      <c r="O49" s="755"/>
      <c r="P49" s="755"/>
      <c r="Q49" s="755"/>
      <c r="R49" s="755"/>
      <c r="S49" s="755"/>
      <c r="T49" s="755"/>
      <c r="U49" s="755"/>
      <c r="V49" s="755"/>
      <c r="W49" s="755"/>
      <c r="X49" s="755"/>
      <c r="Y49" s="755"/>
      <c r="Z49" s="756"/>
      <c r="AA49" s="754"/>
      <c r="AB49" s="755"/>
      <c r="AC49" s="756"/>
    </row>
    <row r="50" spans="2:29" s="739" customFormat="1" x14ac:dyDescent="0.15">
      <c r="B50" s="747"/>
      <c r="F50" s="746"/>
      <c r="H50" s="654"/>
      <c r="I50" s="654"/>
      <c r="J50" s="654"/>
      <c r="K50" s="654"/>
      <c r="L50" s="654"/>
      <c r="M50" s="654"/>
      <c r="N50" s="654"/>
      <c r="O50" s="654"/>
      <c r="P50" s="654"/>
      <c r="Q50" s="654"/>
      <c r="R50" s="654"/>
      <c r="S50" s="654"/>
      <c r="T50" s="654"/>
      <c r="U50" s="654"/>
      <c r="V50" s="654"/>
      <c r="W50" s="654"/>
      <c r="X50" s="654"/>
      <c r="Y50" s="654"/>
      <c r="Z50" s="758"/>
      <c r="AA50" s="142" t="s">
        <v>912</v>
      </c>
      <c r="AB50" s="143" t="s">
        <v>913</v>
      </c>
      <c r="AC50" s="144" t="s">
        <v>914</v>
      </c>
    </row>
    <row r="51" spans="2:29" ht="36" customHeight="1" x14ac:dyDescent="0.15">
      <c r="B51" s="1290" t="s">
        <v>2627</v>
      </c>
      <c r="C51" s="1291"/>
      <c r="D51" s="1291"/>
      <c r="E51" s="1291"/>
      <c r="F51" s="1296"/>
      <c r="G51" s="739"/>
      <c r="H51" s="790" t="s">
        <v>1001</v>
      </c>
      <c r="I51" s="1915" t="s">
        <v>1041</v>
      </c>
      <c r="J51" s="1339"/>
      <c r="K51" s="1339"/>
      <c r="L51" s="1339"/>
      <c r="M51" s="1339"/>
      <c r="N51" s="1339"/>
      <c r="O51" s="1339"/>
      <c r="P51" s="1339"/>
      <c r="Q51" s="1339"/>
      <c r="R51" s="1339"/>
      <c r="S51" s="1339"/>
      <c r="T51" s="1339"/>
      <c r="U51" s="1339"/>
      <c r="V51" s="1339"/>
      <c r="W51" s="1339"/>
      <c r="X51" s="1339"/>
      <c r="Y51" s="1339"/>
      <c r="Z51" s="1340"/>
      <c r="AA51" s="643" t="s">
        <v>10</v>
      </c>
      <c r="AB51" s="644" t="s">
        <v>913</v>
      </c>
      <c r="AC51" s="645" t="s">
        <v>10</v>
      </c>
    </row>
    <row r="52" spans="2:29" ht="36" customHeight="1" x14ac:dyDescent="0.15">
      <c r="B52" s="1290"/>
      <c r="C52" s="1291"/>
      <c r="D52" s="1291"/>
      <c r="E52" s="1291"/>
      <c r="F52" s="1296"/>
      <c r="G52" s="739"/>
      <c r="H52" s="790" t="s">
        <v>1004</v>
      </c>
      <c r="I52" s="1915" t="s">
        <v>1042</v>
      </c>
      <c r="J52" s="1339"/>
      <c r="K52" s="1339"/>
      <c r="L52" s="1339"/>
      <c r="M52" s="1339"/>
      <c r="N52" s="1339"/>
      <c r="O52" s="1339"/>
      <c r="P52" s="1339"/>
      <c r="Q52" s="1339"/>
      <c r="R52" s="1339"/>
      <c r="S52" s="1339"/>
      <c r="T52" s="1339"/>
      <c r="U52" s="1339"/>
      <c r="V52" s="1339"/>
      <c r="W52" s="1339"/>
      <c r="X52" s="1339"/>
      <c r="Y52" s="1339"/>
      <c r="Z52" s="1340"/>
      <c r="AA52" s="643" t="s">
        <v>10</v>
      </c>
      <c r="AB52" s="644" t="s">
        <v>913</v>
      </c>
      <c r="AC52" s="645" t="s">
        <v>10</v>
      </c>
    </row>
    <row r="53" spans="2:29" s="5" customFormat="1" ht="7.5" customHeight="1" x14ac:dyDescent="0.15">
      <c r="B53" s="757"/>
      <c r="C53" s="654"/>
      <c r="D53" s="654"/>
      <c r="E53" s="654"/>
      <c r="F53" s="758"/>
      <c r="G53" s="654"/>
      <c r="H53" s="654"/>
      <c r="I53" s="654"/>
      <c r="J53" s="654"/>
      <c r="K53" s="654"/>
      <c r="L53" s="654"/>
      <c r="M53" s="654"/>
      <c r="N53" s="654"/>
      <c r="O53" s="654"/>
      <c r="P53" s="654"/>
      <c r="Q53" s="654"/>
      <c r="R53" s="654"/>
      <c r="S53" s="654"/>
      <c r="T53" s="654"/>
      <c r="U53" s="654"/>
      <c r="V53" s="654"/>
      <c r="W53" s="654"/>
      <c r="X53" s="654"/>
      <c r="Y53" s="654"/>
      <c r="Z53" s="729"/>
      <c r="AA53" s="757"/>
      <c r="AB53" s="654"/>
      <c r="AC53" s="758"/>
    </row>
    <row r="54" spans="2:29" s="5" customFormat="1" x14ac:dyDescent="0.15">
      <c r="B54" s="760"/>
      <c r="C54" s="3"/>
      <c r="D54" s="3"/>
      <c r="E54" s="3"/>
      <c r="F54" s="3"/>
      <c r="G54" s="3"/>
      <c r="H54" s="3"/>
      <c r="I54" s="3"/>
      <c r="J54" s="3"/>
      <c r="K54" s="3"/>
      <c r="L54" s="3"/>
      <c r="M54" s="3"/>
      <c r="N54" s="3"/>
      <c r="O54" s="3"/>
      <c r="P54" s="3"/>
      <c r="Q54" s="3"/>
      <c r="R54" s="3"/>
      <c r="S54" s="3"/>
      <c r="T54" s="3"/>
      <c r="U54" s="3"/>
      <c r="V54" s="3"/>
      <c r="W54" s="3"/>
      <c r="X54" s="3"/>
      <c r="Y54" s="3"/>
      <c r="Z54" s="3"/>
      <c r="AA54" s="17"/>
      <c r="AB54" s="3"/>
      <c r="AC54" s="3"/>
    </row>
    <row r="55" spans="2:29" s="5" customFormat="1" x14ac:dyDescent="0.15">
      <c r="B55" s="76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19"/>
      <c r="D122" s="19"/>
      <c r="E122" s="19"/>
      <c r="F122" s="19"/>
      <c r="G122" s="19"/>
    </row>
    <row r="123" spans="3:7" x14ac:dyDescent="0.15">
      <c r="C123" s="1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39" t="s">
        <v>2084</v>
      </c>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row>
    <row r="3" spans="2:37" s="2" customFormat="1" ht="14.25" customHeight="1" x14ac:dyDescent="0.15">
      <c r="AB3" s="1272" t="s">
        <v>618</v>
      </c>
      <c r="AC3" s="1273"/>
      <c r="AD3" s="1273"/>
      <c r="AE3" s="1273"/>
      <c r="AF3" s="1274"/>
      <c r="AG3" s="1275"/>
      <c r="AH3" s="1276"/>
      <c r="AI3" s="1276"/>
      <c r="AJ3" s="1276"/>
      <c r="AK3" s="1277"/>
    </row>
    <row r="4" spans="2:37" s="2" customFormat="1" x14ac:dyDescent="0.15"/>
    <row r="5" spans="2:37" s="2" customFormat="1" x14ac:dyDescent="0.15">
      <c r="B5" s="1271" t="s">
        <v>2085</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row>
    <row r="6" spans="2:37" s="2" customFormat="1" ht="13.5" customHeight="1" x14ac:dyDescent="0.15">
      <c r="AE6" s="693" t="s">
        <v>620</v>
      </c>
      <c r="AF6" s="1271"/>
      <c r="AG6" s="1271"/>
      <c r="AH6" s="2" t="s">
        <v>621</v>
      </c>
      <c r="AI6" s="1271"/>
      <c r="AJ6" s="1271"/>
      <c r="AK6" s="2" t="s">
        <v>622</v>
      </c>
    </row>
    <row r="7" spans="2:37" s="2" customFormat="1" x14ac:dyDescent="0.15">
      <c r="B7" s="1416" t="s">
        <v>2086</v>
      </c>
      <c r="C7" s="1416"/>
      <c r="D7" s="1416"/>
      <c r="E7" s="1416"/>
      <c r="F7" s="1416"/>
      <c r="G7" s="1416"/>
      <c r="H7" s="1416"/>
      <c r="I7" s="1416"/>
      <c r="J7" s="1416"/>
      <c r="K7" s="2" t="s">
        <v>625</v>
      </c>
      <c r="L7" s="672"/>
      <c r="M7" s="672"/>
      <c r="N7" s="672"/>
      <c r="O7" s="672"/>
      <c r="P7" s="672"/>
      <c r="Q7" s="672"/>
      <c r="R7" s="672"/>
      <c r="S7" s="672"/>
      <c r="T7" s="672"/>
      <c r="U7" s="672"/>
    </row>
    <row r="8" spans="2:37" s="2" customFormat="1" x14ac:dyDescent="0.15">
      <c r="V8" s="1270" t="s">
        <v>626</v>
      </c>
      <c r="W8" s="1270"/>
      <c r="X8" s="1270"/>
      <c r="Y8" s="1270"/>
      <c r="Z8" s="1270"/>
      <c r="AA8" s="1270"/>
      <c r="AB8" s="1270"/>
      <c r="AC8" s="1270"/>
      <c r="AD8" s="1270"/>
      <c r="AE8" s="1270"/>
      <c r="AF8" s="1270"/>
      <c r="AG8" s="1270"/>
      <c r="AH8" s="1270"/>
      <c r="AI8" s="1270"/>
      <c r="AJ8" s="1270"/>
      <c r="AK8" s="1270"/>
    </row>
    <row r="9" spans="2:37" s="2" customFormat="1" x14ac:dyDescent="0.15">
      <c r="Y9" s="1271"/>
      <c r="Z9" s="1271"/>
      <c r="AA9" s="1271"/>
      <c r="AB9" s="1271"/>
      <c r="AC9" s="1271"/>
      <c r="AD9" s="1271"/>
      <c r="AE9" s="1271"/>
      <c r="AF9" s="1271"/>
      <c r="AG9" s="1271"/>
      <c r="AH9" s="1271"/>
      <c r="AI9" s="1271"/>
      <c r="AJ9" s="1271"/>
      <c r="AK9" s="1271"/>
    </row>
    <row r="10" spans="2:37" s="2" customFormat="1" x14ac:dyDescent="0.15">
      <c r="V10" s="1271" t="s">
        <v>627</v>
      </c>
      <c r="W10" s="1271"/>
      <c r="X10" s="1271"/>
      <c r="Y10" s="1271"/>
      <c r="Z10" s="1271"/>
      <c r="AA10" s="1271"/>
      <c r="AB10" s="1271"/>
      <c r="AC10" s="1271"/>
      <c r="AD10" s="1271"/>
      <c r="AE10" s="1271"/>
      <c r="AF10" s="1271"/>
      <c r="AG10" s="1271"/>
      <c r="AH10" s="1271"/>
      <c r="AI10" s="1271"/>
      <c r="AJ10" s="1271"/>
      <c r="AK10" s="1271"/>
    </row>
    <row r="11" spans="2:37" s="2" customFormat="1" x14ac:dyDescent="0.15">
      <c r="Y11" s="1271"/>
      <c r="Z11" s="1271"/>
      <c r="AA11" s="1271"/>
      <c r="AB11" s="1271"/>
      <c r="AC11" s="1271"/>
      <c r="AD11" s="1271"/>
      <c r="AE11" s="1271"/>
      <c r="AF11" s="1271"/>
      <c r="AG11" s="1271"/>
      <c r="AH11" s="1271"/>
      <c r="AI11" s="1271"/>
      <c r="AJ11" s="1271"/>
      <c r="AK11" s="1271"/>
    </row>
    <row r="12" spans="2:37" s="2" customFormat="1" x14ac:dyDescent="0.15">
      <c r="C12" s="739" t="s">
        <v>628</v>
      </c>
      <c r="D12" s="739"/>
    </row>
    <row r="13" spans="2:37" s="2" customFormat="1" x14ac:dyDescent="0.15">
      <c r="N13" s="1278"/>
      <c r="O13" s="1278"/>
      <c r="AB13" s="1272" t="s">
        <v>629</v>
      </c>
      <c r="AC13" s="1273"/>
      <c r="AD13" s="1273"/>
      <c r="AE13" s="1273"/>
      <c r="AF13" s="1273"/>
      <c r="AG13" s="1273"/>
      <c r="AH13" s="1273"/>
      <c r="AI13" s="1274"/>
      <c r="AJ13" s="1279"/>
      <c r="AK13" s="1280"/>
    </row>
    <row r="14" spans="2:37" s="2" customFormat="1" ht="14.25" customHeight="1" x14ac:dyDescent="0.15">
      <c r="B14" s="1281" t="s">
        <v>2087</v>
      </c>
      <c r="C14" s="1284" t="s">
        <v>631</v>
      </c>
      <c r="D14" s="1285"/>
      <c r="E14" s="1285"/>
      <c r="F14" s="1285"/>
      <c r="G14" s="1285"/>
      <c r="H14" s="1285"/>
      <c r="I14" s="1285"/>
      <c r="J14" s="1285"/>
      <c r="K14" s="1285"/>
      <c r="L14" s="1286"/>
      <c r="M14" s="2046"/>
      <c r="N14" s="2047"/>
      <c r="O14" s="2047"/>
      <c r="P14" s="2047"/>
      <c r="Q14" s="2047"/>
      <c r="R14" s="2047"/>
      <c r="S14" s="2047"/>
      <c r="T14" s="2047"/>
      <c r="U14" s="2047"/>
      <c r="V14" s="2047"/>
      <c r="W14" s="2047"/>
      <c r="X14" s="2047"/>
      <c r="Y14" s="2047"/>
      <c r="Z14" s="2047"/>
      <c r="AA14" s="2047"/>
      <c r="AB14" s="2047"/>
      <c r="AC14" s="2047"/>
      <c r="AD14" s="2047"/>
      <c r="AE14" s="2047"/>
      <c r="AF14" s="2047"/>
      <c r="AG14" s="2047"/>
      <c r="AH14" s="2047"/>
      <c r="AI14" s="2047"/>
      <c r="AJ14" s="2047"/>
      <c r="AK14" s="2048"/>
    </row>
    <row r="15" spans="2:37" s="2" customFormat="1" ht="14.25" customHeight="1" x14ac:dyDescent="0.15">
      <c r="B15" s="1282"/>
      <c r="C15" s="1290" t="s">
        <v>632</v>
      </c>
      <c r="D15" s="1291"/>
      <c r="E15" s="1291"/>
      <c r="F15" s="1291"/>
      <c r="G15" s="1291"/>
      <c r="H15" s="1291"/>
      <c r="I15" s="1291"/>
      <c r="J15" s="1291"/>
      <c r="K15" s="1291"/>
      <c r="L15" s="1291"/>
      <c r="M15" s="2049"/>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1"/>
    </row>
    <row r="16" spans="2:37" s="2" customFormat="1" ht="13.5" customHeight="1" x14ac:dyDescent="0.15">
      <c r="B16" s="1282"/>
      <c r="C16" s="1284" t="s">
        <v>2088</v>
      </c>
      <c r="D16" s="1285"/>
      <c r="E16" s="1285"/>
      <c r="F16" s="1285"/>
      <c r="G16" s="1285"/>
      <c r="H16" s="1285"/>
      <c r="I16" s="1285"/>
      <c r="J16" s="1285"/>
      <c r="K16" s="1285"/>
      <c r="L16" s="1295"/>
      <c r="M16" s="1279" t="s">
        <v>634</v>
      </c>
      <c r="N16" s="1300"/>
      <c r="O16" s="1300"/>
      <c r="P16" s="1300"/>
      <c r="Q16" s="1300"/>
      <c r="R16" s="1300"/>
      <c r="S16" s="1300"/>
      <c r="T16" s="73" t="s">
        <v>635</v>
      </c>
      <c r="U16" s="1300"/>
      <c r="V16" s="1300"/>
      <c r="W16" s="1300"/>
      <c r="X16" s="73" t="s">
        <v>636</v>
      </c>
      <c r="Y16" s="1300"/>
      <c r="Z16" s="1300"/>
      <c r="AA16" s="1300"/>
      <c r="AB16" s="1300"/>
      <c r="AC16" s="1300"/>
      <c r="AD16" s="1300"/>
      <c r="AE16" s="1300"/>
      <c r="AF16" s="1300"/>
      <c r="AG16" s="1300"/>
      <c r="AH16" s="1300"/>
      <c r="AI16" s="1300"/>
      <c r="AJ16" s="1300"/>
      <c r="AK16" s="1280"/>
    </row>
    <row r="17" spans="2:37" s="2" customFormat="1" ht="13.5" customHeight="1" x14ac:dyDescent="0.15">
      <c r="B17" s="1282"/>
      <c r="C17" s="1290"/>
      <c r="D17" s="1291"/>
      <c r="E17" s="1291"/>
      <c r="F17" s="1291"/>
      <c r="G17" s="1291"/>
      <c r="H17" s="1291"/>
      <c r="I17" s="1291"/>
      <c r="J17" s="1291"/>
      <c r="K17" s="1291"/>
      <c r="L17" s="1296"/>
      <c r="M17" s="1307" t="s">
        <v>637</v>
      </c>
      <c r="N17" s="1308"/>
      <c r="O17" s="1308"/>
      <c r="P17" s="1308"/>
      <c r="Q17" s="655" t="s">
        <v>638</v>
      </c>
      <c r="R17" s="1308"/>
      <c r="S17" s="1308"/>
      <c r="T17" s="1308"/>
      <c r="U17" s="1308"/>
      <c r="V17" s="1308" t="s">
        <v>639</v>
      </c>
      <c r="W17" s="1308"/>
      <c r="X17" s="1308"/>
      <c r="Y17" s="1308"/>
      <c r="Z17" s="1308"/>
      <c r="AA17" s="1308"/>
      <c r="AB17" s="1308"/>
      <c r="AC17" s="1308"/>
      <c r="AD17" s="1308"/>
      <c r="AE17" s="1308"/>
      <c r="AF17" s="1308"/>
      <c r="AG17" s="1308"/>
      <c r="AH17" s="1308"/>
      <c r="AI17" s="1308"/>
      <c r="AJ17" s="1308"/>
      <c r="AK17" s="1415"/>
    </row>
    <row r="18" spans="2:37" s="2" customFormat="1" x14ac:dyDescent="0.15">
      <c r="B18" s="1282"/>
      <c r="C18" s="1297"/>
      <c r="D18" s="1298"/>
      <c r="E18" s="1298"/>
      <c r="F18" s="1298"/>
      <c r="G18" s="1298"/>
      <c r="H18" s="1298"/>
      <c r="I18" s="1298"/>
      <c r="J18" s="1298"/>
      <c r="K18" s="1298"/>
      <c r="L18" s="1299"/>
      <c r="M18" s="1301" t="s">
        <v>640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3"/>
    </row>
    <row r="19" spans="2:37" s="2" customFormat="1" ht="14.25" customHeight="1" x14ac:dyDescent="0.15">
      <c r="B19" s="1282"/>
      <c r="C19" s="1304" t="s">
        <v>641</v>
      </c>
      <c r="D19" s="1305"/>
      <c r="E19" s="1305"/>
      <c r="F19" s="1305"/>
      <c r="G19" s="1305"/>
      <c r="H19" s="1305"/>
      <c r="I19" s="1305"/>
      <c r="J19" s="1305"/>
      <c r="K19" s="1305"/>
      <c r="L19" s="1306"/>
      <c r="M19" s="1272" t="s">
        <v>642</v>
      </c>
      <c r="N19" s="1273"/>
      <c r="O19" s="1273"/>
      <c r="P19" s="1273"/>
      <c r="Q19" s="1274"/>
      <c r="R19" s="1275"/>
      <c r="S19" s="1276"/>
      <c r="T19" s="1276"/>
      <c r="U19" s="1276"/>
      <c r="V19" s="1276"/>
      <c r="W19" s="1276"/>
      <c r="X19" s="1276"/>
      <c r="Y19" s="1276"/>
      <c r="Z19" s="1276"/>
      <c r="AA19" s="1277"/>
      <c r="AB19" s="1279" t="s">
        <v>643</v>
      </c>
      <c r="AC19" s="1300"/>
      <c r="AD19" s="1300"/>
      <c r="AE19" s="1300"/>
      <c r="AF19" s="1280"/>
      <c r="AG19" s="1275"/>
      <c r="AH19" s="1276"/>
      <c r="AI19" s="1276"/>
      <c r="AJ19" s="1276"/>
      <c r="AK19" s="1277"/>
    </row>
    <row r="20" spans="2:37" ht="14.25" customHeight="1" x14ac:dyDescent="0.15">
      <c r="B20" s="1282"/>
      <c r="C20" s="1311" t="s">
        <v>2089</v>
      </c>
      <c r="D20" s="1311"/>
      <c r="E20" s="1311"/>
      <c r="F20" s="1311"/>
      <c r="G20" s="1311"/>
      <c r="H20" s="1311"/>
      <c r="I20" s="1311"/>
      <c r="J20" s="1311"/>
      <c r="K20" s="1311"/>
      <c r="L20" s="1311"/>
      <c r="M20" s="1312"/>
      <c r="N20" s="1313"/>
      <c r="O20" s="1313"/>
      <c r="P20" s="1313"/>
      <c r="Q20" s="1313"/>
      <c r="R20" s="1313"/>
      <c r="S20" s="1313"/>
      <c r="T20" s="1313"/>
      <c r="U20" s="1314"/>
      <c r="V20" s="1312" t="s">
        <v>645</v>
      </c>
      <c r="W20" s="1313"/>
      <c r="X20" s="1313"/>
      <c r="Y20" s="1313"/>
      <c r="Z20" s="1313"/>
      <c r="AA20" s="1314"/>
      <c r="AB20" s="1312"/>
      <c r="AC20" s="1313"/>
      <c r="AD20" s="1313"/>
      <c r="AE20" s="1313"/>
      <c r="AF20" s="1313"/>
      <c r="AG20" s="1313"/>
      <c r="AH20" s="1313"/>
      <c r="AI20" s="1313"/>
      <c r="AJ20" s="1313"/>
      <c r="AK20" s="1314"/>
    </row>
    <row r="21" spans="2:37" ht="14.25" customHeight="1" x14ac:dyDescent="0.15">
      <c r="B21" s="1282"/>
      <c r="C21" s="1311" t="s">
        <v>708</v>
      </c>
      <c r="D21" s="1311"/>
      <c r="E21" s="1311"/>
      <c r="F21" s="1311"/>
      <c r="G21" s="1311"/>
      <c r="H21" s="1311"/>
      <c r="I21" s="1311"/>
      <c r="J21" s="1315"/>
      <c r="K21" s="1315"/>
      <c r="L21" s="1316"/>
      <c r="M21" s="1312" t="s">
        <v>647</v>
      </c>
      <c r="N21" s="1313"/>
      <c r="O21" s="1313"/>
      <c r="P21" s="1313"/>
      <c r="Q21" s="1314"/>
      <c r="R21" s="1317"/>
      <c r="S21" s="1318"/>
      <c r="T21" s="1318"/>
      <c r="U21" s="1318"/>
      <c r="V21" s="1318"/>
      <c r="W21" s="1318"/>
      <c r="X21" s="1318"/>
      <c r="Y21" s="1318"/>
      <c r="Z21" s="1318"/>
      <c r="AA21" s="1319"/>
      <c r="AB21" s="1313" t="s">
        <v>648</v>
      </c>
      <c r="AC21" s="1313"/>
      <c r="AD21" s="1313"/>
      <c r="AE21" s="1313"/>
      <c r="AF21" s="1314"/>
      <c r="AG21" s="1317"/>
      <c r="AH21" s="1318"/>
      <c r="AI21" s="1318"/>
      <c r="AJ21" s="1318"/>
      <c r="AK21" s="1319"/>
    </row>
    <row r="22" spans="2:37" ht="13.5" customHeight="1" x14ac:dyDescent="0.15">
      <c r="B22" s="1282"/>
      <c r="C22" s="1320" t="s">
        <v>649</v>
      </c>
      <c r="D22" s="1320"/>
      <c r="E22" s="1320"/>
      <c r="F22" s="1320"/>
      <c r="G22" s="1320"/>
      <c r="H22" s="1320"/>
      <c r="I22" s="1320"/>
      <c r="J22" s="1321"/>
      <c r="K22" s="1321"/>
      <c r="L22" s="1321"/>
      <c r="M22" s="1279" t="s">
        <v>634</v>
      </c>
      <c r="N22" s="1300"/>
      <c r="O22" s="1300"/>
      <c r="P22" s="1300"/>
      <c r="Q22" s="1300"/>
      <c r="R22" s="1300"/>
      <c r="S22" s="1300"/>
      <c r="T22" s="73" t="s">
        <v>635</v>
      </c>
      <c r="U22" s="1300"/>
      <c r="V22" s="1300"/>
      <c r="W22" s="1300"/>
      <c r="X22" s="73" t="s">
        <v>636</v>
      </c>
      <c r="Y22" s="1300"/>
      <c r="Z22" s="1300"/>
      <c r="AA22" s="1300"/>
      <c r="AB22" s="1300"/>
      <c r="AC22" s="1300"/>
      <c r="AD22" s="1300"/>
      <c r="AE22" s="1300"/>
      <c r="AF22" s="1300"/>
      <c r="AG22" s="1300"/>
      <c r="AH22" s="1300"/>
      <c r="AI22" s="1300"/>
      <c r="AJ22" s="1300"/>
      <c r="AK22" s="1280"/>
    </row>
    <row r="23" spans="2:37" ht="14.25" customHeight="1" x14ac:dyDescent="0.15">
      <c r="B23" s="1282"/>
      <c r="C23" s="1320"/>
      <c r="D23" s="1320"/>
      <c r="E23" s="1320"/>
      <c r="F23" s="1320"/>
      <c r="G23" s="1320"/>
      <c r="H23" s="1320"/>
      <c r="I23" s="1320"/>
      <c r="J23" s="1321"/>
      <c r="K23" s="1321"/>
      <c r="L23" s="1321"/>
      <c r="M23" s="1307" t="s">
        <v>637</v>
      </c>
      <c r="N23" s="1308"/>
      <c r="O23" s="1308"/>
      <c r="P23" s="1308"/>
      <c r="Q23" s="655" t="s">
        <v>638</v>
      </c>
      <c r="R23" s="1308"/>
      <c r="S23" s="1308"/>
      <c r="T23" s="1308"/>
      <c r="U23" s="1308"/>
      <c r="V23" s="1308" t="s">
        <v>639</v>
      </c>
      <c r="W23" s="1308"/>
      <c r="X23" s="1308"/>
      <c r="Y23" s="1308"/>
      <c r="Z23" s="1308"/>
      <c r="AA23" s="1308"/>
      <c r="AB23" s="1308"/>
      <c r="AC23" s="1308"/>
      <c r="AD23" s="1308"/>
      <c r="AE23" s="1308"/>
      <c r="AF23" s="1308"/>
      <c r="AG23" s="1308"/>
      <c r="AH23" s="1308"/>
      <c r="AI23" s="1308"/>
      <c r="AJ23" s="1308"/>
      <c r="AK23" s="1415"/>
    </row>
    <row r="24" spans="2:37" x14ac:dyDescent="0.15">
      <c r="B24" s="1283"/>
      <c r="C24" s="1322"/>
      <c r="D24" s="1322"/>
      <c r="E24" s="1322"/>
      <c r="F24" s="1322"/>
      <c r="G24" s="1322"/>
      <c r="H24" s="1322"/>
      <c r="I24" s="1322"/>
      <c r="J24" s="1323"/>
      <c r="K24" s="1323"/>
      <c r="L24" s="1323"/>
      <c r="M24" s="1301"/>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3"/>
    </row>
    <row r="25" spans="2:37" ht="13.5" customHeight="1" x14ac:dyDescent="0.15">
      <c r="B25" s="1327" t="s">
        <v>650</v>
      </c>
      <c r="C25" s="1320" t="s">
        <v>2090</v>
      </c>
      <c r="D25" s="1320"/>
      <c r="E25" s="1320"/>
      <c r="F25" s="1320"/>
      <c r="G25" s="1320"/>
      <c r="H25" s="1320"/>
      <c r="I25" s="1320"/>
      <c r="J25" s="1320"/>
      <c r="K25" s="1320"/>
      <c r="L25" s="1320"/>
      <c r="M25" s="1279" t="s">
        <v>634</v>
      </c>
      <c r="N25" s="1300"/>
      <c r="O25" s="1300"/>
      <c r="P25" s="1300"/>
      <c r="Q25" s="1300"/>
      <c r="R25" s="1300"/>
      <c r="S25" s="1300"/>
      <c r="T25" s="73" t="s">
        <v>635</v>
      </c>
      <c r="U25" s="1300"/>
      <c r="V25" s="1300"/>
      <c r="W25" s="1300"/>
      <c r="X25" s="73" t="s">
        <v>636</v>
      </c>
      <c r="Y25" s="1300"/>
      <c r="Z25" s="1300"/>
      <c r="AA25" s="1300"/>
      <c r="AB25" s="1300"/>
      <c r="AC25" s="1300"/>
      <c r="AD25" s="1300"/>
      <c r="AE25" s="1300"/>
      <c r="AF25" s="1300"/>
      <c r="AG25" s="1300"/>
      <c r="AH25" s="1300"/>
      <c r="AI25" s="1300"/>
      <c r="AJ25" s="1300"/>
      <c r="AK25" s="1280"/>
    </row>
    <row r="26" spans="2:37" ht="14.25" customHeight="1" x14ac:dyDescent="0.15">
      <c r="B26" s="1328"/>
      <c r="C26" s="1320"/>
      <c r="D26" s="1320"/>
      <c r="E26" s="1320"/>
      <c r="F26" s="1320"/>
      <c r="G26" s="1320"/>
      <c r="H26" s="1320"/>
      <c r="I26" s="1320"/>
      <c r="J26" s="1320"/>
      <c r="K26" s="1320"/>
      <c r="L26" s="1320"/>
      <c r="M26" s="1307" t="s">
        <v>637</v>
      </c>
      <c r="N26" s="1308"/>
      <c r="O26" s="1308"/>
      <c r="P26" s="1308"/>
      <c r="Q26" s="655" t="s">
        <v>638</v>
      </c>
      <c r="R26" s="1308"/>
      <c r="S26" s="1308"/>
      <c r="T26" s="1308"/>
      <c r="U26" s="1308"/>
      <c r="V26" s="1308" t="s">
        <v>639</v>
      </c>
      <c r="W26" s="1308"/>
      <c r="X26" s="1308"/>
      <c r="Y26" s="1308"/>
      <c r="Z26" s="1308"/>
      <c r="AA26" s="1308"/>
      <c r="AB26" s="1308"/>
      <c r="AC26" s="1308"/>
      <c r="AD26" s="1308"/>
      <c r="AE26" s="1308"/>
      <c r="AF26" s="1308"/>
      <c r="AG26" s="1308"/>
      <c r="AH26" s="1308"/>
      <c r="AI26" s="1308"/>
      <c r="AJ26" s="1308"/>
      <c r="AK26" s="1415"/>
    </row>
    <row r="27" spans="2:37" x14ac:dyDescent="0.15">
      <c r="B27" s="1328"/>
      <c r="C27" s="1320"/>
      <c r="D27" s="1320"/>
      <c r="E27" s="1320"/>
      <c r="F27" s="1320"/>
      <c r="G27" s="1320"/>
      <c r="H27" s="1320"/>
      <c r="I27" s="1320"/>
      <c r="J27" s="1320"/>
      <c r="K27" s="1320"/>
      <c r="L27" s="1320"/>
      <c r="M27" s="1301"/>
      <c r="N27" s="1302"/>
      <c r="O27" s="1302"/>
      <c r="P27" s="1302"/>
      <c r="Q27" s="1302"/>
      <c r="R27" s="1302"/>
      <c r="S27" s="1302"/>
      <c r="T27" s="1302"/>
      <c r="U27" s="1302"/>
      <c r="V27" s="1302"/>
      <c r="W27" s="1302"/>
      <c r="X27" s="1302"/>
      <c r="Y27" s="1302"/>
      <c r="Z27" s="1302"/>
      <c r="AA27" s="1302"/>
      <c r="AB27" s="1302"/>
      <c r="AC27" s="1302"/>
      <c r="AD27" s="1302"/>
      <c r="AE27" s="1302"/>
      <c r="AF27" s="1302"/>
      <c r="AG27" s="1302"/>
      <c r="AH27" s="1302"/>
      <c r="AI27" s="1302"/>
      <c r="AJ27" s="1302"/>
      <c r="AK27" s="1303"/>
    </row>
    <row r="28" spans="2:37" ht="14.25" customHeight="1" x14ac:dyDescent="0.15">
      <c r="B28" s="1328"/>
      <c r="C28" s="1320" t="s">
        <v>641</v>
      </c>
      <c r="D28" s="1320"/>
      <c r="E28" s="1320"/>
      <c r="F28" s="1320"/>
      <c r="G28" s="1320"/>
      <c r="H28" s="1320"/>
      <c r="I28" s="1320"/>
      <c r="J28" s="1320"/>
      <c r="K28" s="1320"/>
      <c r="L28" s="1320"/>
      <c r="M28" s="1272" t="s">
        <v>642</v>
      </c>
      <c r="N28" s="1273"/>
      <c r="O28" s="1273"/>
      <c r="P28" s="1273"/>
      <c r="Q28" s="1274"/>
      <c r="R28" s="1275"/>
      <c r="S28" s="1276"/>
      <c r="T28" s="1276"/>
      <c r="U28" s="1276"/>
      <c r="V28" s="1276"/>
      <c r="W28" s="1276"/>
      <c r="X28" s="1276"/>
      <c r="Y28" s="1276"/>
      <c r="Z28" s="1276"/>
      <c r="AA28" s="1277"/>
      <c r="AB28" s="1279" t="s">
        <v>643</v>
      </c>
      <c r="AC28" s="1300"/>
      <c r="AD28" s="1300"/>
      <c r="AE28" s="1300"/>
      <c r="AF28" s="1280"/>
      <c r="AG28" s="1275"/>
      <c r="AH28" s="1276"/>
      <c r="AI28" s="1276"/>
      <c r="AJ28" s="1276"/>
      <c r="AK28" s="1277"/>
    </row>
    <row r="29" spans="2:37" ht="13.5" customHeight="1" x14ac:dyDescent="0.15">
      <c r="B29" s="1328"/>
      <c r="C29" s="1333" t="s">
        <v>711</v>
      </c>
      <c r="D29" s="1333"/>
      <c r="E29" s="1333"/>
      <c r="F29" s="1333"/>
      <c r="G29" s="1333"/>
      <c r="H29" s="1333"/>
      <c r="I29" s="1333"/>
      <c r="J29" s="1333"/>
      <c r="K29" s="1333"/>
      <c r="L29" s="1333"/>
      <c r="M29" s="1279" t="s">
        <v>634</v>
      </c>
      <c r="N29" s="1300"/>
      <c r="O29" s="1300"/>
      <c r="P29" s="1300"/>
      <c r="Q29" s="1300"/>
      <c r="R29" s="1300"/>
      <c r="S29" s="1300"/>
      <c r="T29" s="73" t="s">
        <v>635</v>
      </c>
      <c r="U29" s="1300"/>
      <c r="V29" s="1300"/>
      <c r="W29" s="1300"/>
      <c r="X29" s="73" t="s">
        <v>636</v>
      </c>
      <c r="Y29" s="1300"/>
      <c r="Z29" s="1300"/>
      <c r="AA29" s="1300"/>
      <c r="AB29" s="1300"/>
      <c r="AC29" s="1300"/>
      <c r="AD29" s="1300"/>
      <c r="AE29" s="1300"/>
      <c r="AF29" s="1300"/>
      <c r="AG29" s="1300"/>
      <c r="AH29" s="1300"/>
      <c r="AI29" s="1300"/>
      <c r="AJ29" s="1300"/>
      <c r="AK29" s="1280"/>
    </row>
    <row r="30" spans="2:37" ht="14.25" customHeight="1" x14ac:dyDescent="0.15">
      <c r="B30" s="1328"/>
      <c r="C30" s="1333"/>
      <c r="D30" s="1333"/>
      <c r="E30" s="1333"/>
      <c r="F30" s="1333"/>
      <c r="G30" s="1333"/>
      <c r="H30" s="1333"/>
      <c r="I30" s="1333"/>
      <c r="J30" s="1333"/>
      <c r="K30" s="1333"/>
      <c r="L30" s="1333"/>
      <c r="M30" s="1307" t="s">
        <v>637</v>
      </c>
      <c r="N30" s="1308"/>
      <c r="O30" s="1308"/>
      <c r="P30" s="1308"/>
      <c r="Q30" s="655" t="s">
        <v>638</v>
      </c>
      <c r="R30" s="1308"/>
      <c r="S30" s="1308"/>
      <c r="T30" s="1308"/>
      <c r="U30" s="1308"/>
      <c r="V30" s="1308" t="s">
        <v>639</v>
      </c>
      <c r="W30" s="1308"/>
      <c r="X30" s="1308"/>
      <c r="Y30" s="1308"/>
      <c r="Z30" s="1308"/>
      <c r="AA30" s="1308"/>
      <c r="AB30" s="1308"/>
      <c r="AC30" s="1308"/>
      <c r="AD30" s="1308"/>
      <c r="AE30" s="1308"/>
      <c r="AF30" s="1308"/>
      <c r="AG30" s="1308"/>
      <c r="AH30" s="1308"/>
      <c r="AI30" s="1308"/>
      <c r="AJ30" s="1308"/>
      <c r="AK30" s="1415"/>
    </row>
    <row r="31" spans="2:37" x14ac:dyDescent="0.15">
      <c r="B31" s="1328"/>
      <c r="C31" s="1333"/>
      <c r="D31" s="1333"/>
      <c r="E31" s="1333"/>
      <c r="F31" s="1333"/>
      <c r="G31" s="1333"/>
      <c r="H31" s="1333"/>
      <c r="I31" s="1333"/>
      <c r="J31" s="1333"/>
      <c r="K31" s="1333"/>
      <c r="L31" s="1333"/>
      <c r="M31" s="1301"/>
      <c r="N31" s="1302"/>
      <c r="O31" s="1302"/>
      <c r="P31" s="1302"/>
      <c r="Q31" s="1302"/>
      <c r="R31" s="1302"/>
      <c r="S31" s="1302"/>
      <c r="T31" s="1302"/>
      <c r="U31" s="1302"/>
      <c r="V31" s="1302"/>
      <c r="W31" s="1302"/>
      <c r="X31" s="1302"/>
      <c r="Y31" s="1302"/>
      <c r="Z31" s="1302"/>
      <c r="AA31" s="1302"/>
      <c r="AB31" s="1302"/>
      <c r="AC31" s="1302"/>
      <c r="AD31" s="1302"/>
      <c r="AE31" s="1302"/>
      <c r="AF31" s="1302"/>
      <c r="AG31" s="1302"/>
      <c r="AH31" s="1302"/>
      <c r="AI31" s="1302"/>
      <c r="AJ31" s="1302"/>
      <c r="AK31" s="1303"/>
    </row>
    <row r="32" spans="2:37" ht="14.25" customHeight="1" x14ac:dyDescent="0.15">
      <c r="B32" s="1328"/>
      <c r="C32" s="1320" t="s">
        <v>641</v>
      </c>
      <c r="D32" s="1320"/>
      <c r="E32" s="1320"/>
      <c r="F32" s="1320"/>
      <c r="G32" s="1320"/>
      <c r="H32" s="1320"/>
      <c r="I32" s="1320"/>
      <c r="J32" s="1320"/>
      <c r="K32" s="1320"/>
      <c r="L32" s="1320"/>
      <c r="M32" s="1272" t="s">
        <v>642</v>
      </c>
      <c r="N32" s="1273"/>
      <c r="O32" s="1273"/>
      <c r="P32" s="1273"/>
      <c r="Q32" s="1274"/>
      <c r="R32" s="1275"/>
      <c r="S32" s="1276"/>
      <c r="T32" s="1276"/>
      <c r="U32" s="1276"/>
      <c r="V32" s="1276"/>
      <c r="W32" s="1276"/>
      <c r="X32" s="1276"/>
      <c r="Y32" s="1276"/>
      <c r="Z32" s="1276"/>
      <c r="AA32" s="1277"/>
      <c r="AB32" s="1279" t="s">
        <v>643</v>
      </c>
      <c r="AC32" s="1300"/>
      <c r="AD32" s="1300"/>
      <c r="AE32" s="1300"/>
      <c r="AF32" s="1280"/>
      <c r="AG32" s="1275"/>
      <c r="AH32" s="1276"/>
      <c r="AI32" s="1276"/>
      <c r="AJ32" s="1276"/>
      <c r="AK32" s="1277"/>
    </row>
    <row r="33" spans="1:37" ht="14.25" customHeight="1" x14ac:dyDescent="0.15">
      <c r="B33" s="1328"/>
      <c r="C33" s="1320" t="s">
        <v>655</v>
      </c>
      <c r="D33" s="1320"/>
      <c r="E33" s="1320"/>
      <c r="F33" s="1320"/>
      <c r="G33" s="1320"/>
      <c r="H33" s="1320"/>
      <c r="I33" s="1320"/>
      <c r="J33" s="1320"/>
      <c r="K33" s="1320"/>
      <c r="L33" s="1320"/>
      <c r="M33" s="1311"/>
      <c r="N33" s="1311"/>
      <c r="O33" s="1311"/>
      <c r="P33" s="1311"/>
      <c r="Q33" s="1311"/>
      <c r="R33" s="1311"/>
      <c r="S33" s="1311"/>
      <c r="T33" s="1311"/>
      <c r="U33" s="1311"/>
      <c r="V33" s="1311"/>
      <c r="W33" s="1311"/>
      <c r="X33" s="1311"/>
      <c r="Y33" s="1311"/>
      <c r="Z33" s="1311"/>
      <c r="AA33" s="1311"/>
      <c r="AB33" s="1311"/>
      <c r="AC33" s="1311"/>
      <c r="AD33" s="1311"/>
      <c r="AE33" s="1311"/>
      <c r="AF33" s="1311"/>
      <c r="AG33" s="1311"/>
      <c r="AH33" s="1311"/>
      <c r="AI33" s="1311"/>
      <c r="AJ33" s="1311"/>
      <c r="AK33" s="1311"/>
    </row>
    <row r="34" spans="1:37" ht="13.5" customHeight="1" x14ac:dyDescent="0.15">
      <c r="B34" s="1328"/>
      <c r="C34" s="1320" t="s">
        <v>656</v>
      </c>
      <c r="D34" s="1320"/>
      <c r="E34" s="1320"/>
      <c r="F34" s="1320"/>
      <c r="G34" s="1320"/>
      <c r="H34" s="1320"/>
      <c r="I34" s="1320"/>
      <c r="J34" s="1320"/>
      <c r="K34" s="1320"/>
      <c r="L34" s="1320"/>
      <c r="M34" s="1279" t="s">
        <v>634</v>
      </c>
      <c r="N34" s="1300"/>
      <c r="O34" s="1300"/>
      <c r="P34" s="1300"/>
      <c r="Q34" s="1300"/>
      <c r="R34" s="1300"/>
      <c r="S34" s="1300"/>
      <c r="T34" s="73" t="s">
        <v>635</v>
      </c>
      <c r="U34" s="1300"/>
      <c r="V34" s="1300"/>
      <c r="W34" s="1300"/>
      <c r="X34" s="73" t="s">
        <v>636</v>
      </c>
      <c r="Y34" s="1300"/>
      <c r="Z34" s="1300"/>
      <c r="AA34" s="1300"/>
      <c r="AB34" s="1300"/>
      <c r="AC34" s="1300"/>
      <c r="AD34" s="1300"/>
      <c r="AE34" s="1300"/>
      <c r="AF34" s="1300"/>
      <c r="AG34" s="1300"/>
      <c r="AH34" s="1300"/>
      <c r="AI34" s="1300"/>
      <c r="AJ34" s="1300"/>
      <c r="AK34" s="1280"/>
    </row>
    <row r="35" spans="1:37" ht="14.25" customHeight="1" x14ac:dyDescent="0.15">
      <c r="B35" s="1328"/>
      <c r="C35" s="1320"/>
      <c r="D35" s="1320"/>
      <c r="E35" s="1320"/>
      <c r="F35" s="1320"/>
      <c r="G35" s="1320"/>
      <c r="H35" s="1320"/>
      <c r="I35" s="1320"/>
      <c r="J35" s="1320"/>
      <c r="K35" s="1320"/>
      <c r="L35" s="1320"/>
      <c r="M35" s="1307" t="s">
        <v>637</v>
      </c>
      <c r="N35" s="1308"/>
      <c r="O35" s="1308"/>
      <c r="P35" s="1308"/>
      <c r="Q35" s="655" t="s">
        <v>638</v>
      </c>
      <c r="R35" s="1308"/>
      <c r="S35" s="1308"/>
      <c r="T35" s="1308"/>
      <c r="U35" s="1308"/>
      <c r="V35" s="1308" t="s">
        <v>639</v>
      </c>
      <c r="W35" s="1308"/>
      <c r="X35" s="1308"/>
      <c r="Y35" s="1308"/>
      <c r="Z35" s="1308"/>
      <c r="AA35" s="1308"/>
      <c r="AB35" s="1308"/>
      <c r="AC35" s="1308"/>
      <c r="AD35" s="1308"/>
      <c r="AE35" s="1308"/>
      <c r="AF35" s="1308"/>
      <c r="AG35" s="1308"/>
      <c r="AH35" s="1308"/>
      <c r="AI35" s="1308"/>
      <c r="AJ35" s="1308"/>
      <c r="AK35" s="1415"/>
    </row>
    <row r="36" spans="1:37" x14ac:dyDescent="0.15">
      <c r="B36" s="1329"/>
      <c r="C36" s="1320"/>
      <c r="D36" s="1320"/>
      <c r="E36" s="1320"/>
      <c r="F36" s="1320"/>
      <c r="G36" s="1320"/>
      <c r="H36" s="1320"/>
      <c r="I36" s="1320"/>
      <c r="J36" s="1320"/>
      <c r="K36" s="1320"/>
      <c r="L36" s="1320"/>
      <c r="M36" s="1301"/>
      <c r="N36" s="1302"/>
      <c r="O36" s="1302"/>
      <c r="P36" s="1302"/>
      <c r="Q36" s="1302"/>
      <c r="R36" s="1302"/>
      <c r="S36" s="1302"/>
      <c r="T36" s="1302"/>
      <c r="U36" s="1302"/>
      <c r="V36" s="1302"/>
      <c r="W36" s="1302"/>
      <c r="X36" s="1302"/>
      <c r="Y36" s="1302"/>
      <c r="Z36" s="1302"/>
      <c r="AA36" s="1302"/>
      <c r="AB36" s="1302"/>
      <c r="AC36" s="1302"/>
      <c r="AD36" s="1302"/>
      <c r="AE36" s="1302"/>
      <c r="AF36" s="1302"/>
      <c r="AG36" s="1302"/>
      <c r="AH36" s="1302"/>
      <c r="AI36" s="1302"/>
      <c r="AJ36" s="1302"/>
      <c r="AK36" s="1303"/>
    </row>
    <row r="37" spans="1:37" ht="13.5" customHeight="1" x14ac:dyDescent="0.15">
      <c r="B37" s="2057" t="s">
        <v>657</v>
      </c>
      <c r="C37" s="1338" t="s">
        <v>658</v>
      </c>
      <c r="D37" s="1338"/>
      <c r="E37" s="1338"/>
      <c r="F37" s="1338"/>
      <c r="G37" s="1338"/>
      <c r="H37" s="1338"/>
      <c r="I37" s="1338"/>
      <c r="J37" s="1338"/>
      <c r="K37" s="1338"/>
      <c r="L37" s="1338"/>
      <c r="M37" s="1338"/>
      <c r="N37" s="1338"/>
      <c r="O37" s="2060" t="s">
        <v>659</v>
      </c>
      <c r="P37" s="1424"/>
      <c r="Q37" s="1338" t="s">
        <v>660</v>
      </c>
      <c r="R37" s="1338"/>
      <c r="S37" s="1338"/>
      <c r="T37" s="1338"/>
      <c r="U37" s="1347"/>
      <c r="V37" s="1402" t="s">
        <v>661</v>
      </c>
      <c r="W37" s="1403"/>
      <c r="X37" s="1403"/>
      <c r="Y37" s="1403"/>
      <c r="Z37" s="1403"/>
      <c r="AA37" s="1403"/>
      <c r="AB37" s="1403"/>
      <c r="AC37" s="1403"/>
      <c r="AD37" s="1404"/>
      <c r="AE37" s="1346" t="s">
        <v>662</v>
      </c>
      <c r="AF37" s="1338"/>
      <c r="AG37" s="1338"/>
      <c r="AH37" s="1338"/>
      <c r="AI37" s="1338"/>
      <c r="AJ37" s="1346" t="s">
        <v>663</v>
      </c>
      <c r="AK37" s="1347"/>
    </row>
    <row r="38" spans="1:37" ht="14.25" customHeight="1" x14ac:dyDescent="0.15">
      <c r="B38" s="2058"/>
      <c r="C38" s="1349"/>
      <c r="D38" s="1349"/>
      <c r="E38" s="1349"/>
      <c r="F38" s="1349"/>
      <c r="G38" s="1349"/>
      <c r="H38" s="1349"/>
      <c r="I38" s="1349"/>
      <c r="J38" s="1349"/>
      <c r="K38" s="1349"/>
      <c r="L38" s="1349"/>
      <c r="M38" s="1349"/>
      <c r="N38" s="1349"/>
      <c r="O38" s="2061"/>
      <c r="P38" s="1401"/>
      <c r="Q38" s="1349" t="s">
        <v>664</v>
      </c>
      <c r="R38" s="1349"/>
      <c r="S38" s="1349"/>
      <c r="T38" s="1349"/>
      <c r="U38" s="1350"/>
      <c r="V38" s="1351"/>
      <c r="W38" s="1352"/>
      <c r="X38" s="1352"/>
      <c r="Y38" s="1352"/>
      <c r="Z38" s="1352"/>
      <c r="AA38" s="1352"/>
      <c r="AB38" s="1352"/>
      <c r="AC38" s="1352"/>
      <c r="AD38" s="1353"/>
      <c r="AE38" s="1354" t="s">
        <v>664</v>
      </c>
      <c r="AF38" s="1349"/>
      <c r="AG38" s="1337"/>
      <c r="AH38" s="1337"/>
      <c r="AI38" s="1337"/>
      <c r="AJ38" s="1336" t="s">
        <v>665</v>
      </c>
      <c r="AK38" s="1414"/>
    </row>
    <row r="39" spans="1:37" ht="30.75" customHeight="1" x14ac:dyDescent="0.15">
      <c r="A39" s="30"/>
      <c r="B39" s="2059"/>
      <c r="C39" s="1327"/>
      <c r="D39" s="48"/>
      <c r="E39" s="1349" t="s">
        <v>2091</v>
      </c>
      <c r="F39" s="1349"/>
      <c r="G39" s="1349"/>
      <c r="H39" s="1349"/>
      <c r="I39" s="1349"/>
      <c r="J39" s="1349"/>
      <c r="K39" s="1349"/>
      <c r="L39" s="1349"/>
      <c r="M39" s="1349"/>
      <c r="N39" s="2054"/>
      <c r="O39" s="2055"/>
      <c r="P39" s="2056"/>
      <c r="Q39" s="1425"/>
      <c r="R39" s="1400"/>
      <c r="S39" s="1400"/>
      <c r="T39" s="1400"/>
      <c r="U39" s="1401"/>
      <c r="V39" s="832" t="s">
        <v>10</v>
      </c>
      <c r="W39" s="1422" t="s">
        <v>667</v>
      </c>
      <c r="X39" s="1422"/>
      <c r="Y39" s="833" t="s">
        <v>10</v>
      </c>
      <c r="Z39" s="1422" t="s">
        <v>668</v>
      </c>
      <c r="AA39" s="1422"/>
      <c r="AB39" s="833" t="s">
        <v>10</v>
      </c>
      <c r="AC39" s="1422" t="s">
        <v>669</v>
      </c>
      <c r="AD39" s="1442"/>
      <c r="AE39" s="1426"/>
      <c r="AF39" s="1427"/>
      <c r="AG39" s="1276"/>
      <c r="AH39" s="1276"/>
      <c r="AI39" s="1277"/>
      <c r="AJ39" s="1317"/>
      <c r="AK39" s="1319"/>
    </row>
    <row r="40" spans="1:37" ht="30.75" customHeight="1" x14ac:dyDescent="0.15">
      <c r="B40" s="2059"/>
      <c r="C40" s="1328"/>
      <c r="D40" s="22"/>
      <c r="E40" s="1341" t="s">
        <v>2092</v>
      </c>
      <c r="F40" s="1342"/>
      <c r="G40" s="1342"/>
      <c r="H40" s="1342"/>
      <c r="I40" s="1342"/>
      <c r="J40" s="1342"/>
      <c r="K40" s="1342"/>
      <c r="L40" s="1342"/>
      <c r="M40" s="1342"/>
      <c r="N40" s="1343"/>
      <c r="O40" s="2052"/>
      <c r="P40" s="2053"/>
      <c r="Q40" s="1344"/>
      <c r="R40" s="1313"/>
      <c r="S40" s="1313"/>
      <c r="T40" s="1313"/>
      <c r="U40" s="1314"/>
      <c r="V40" s="77" t="s">
        <v>10</v>
      </c>
      <c r="W40" s="1339" t="s">
        <v>667</v>
      </c>
      <c r="X40" s="1339"/>
      <c r="Y40" s="78" t="s">
        <v>10</v>
      </c>
      <c r="Z40" s="1339" t="s">
        <v>668</v>
      </c>
      <c r="AA40" s="1339"/>
      <c r="AB40" s="78" t="s">
        <v>10</v>
      </c>
      <c r="AC40" s="1339" t="s">
        <v>669</v>
      </c>
      <c r="AD40" s="1340"/>
      <c r="AE40" s="1275"/>
      <c r="AF40" s="1276"/>
      <c r="AG40" s="1276"/>
      <c r="AH40" s="1276"/>
      <c r="AI40" s="1277"/>
      <c r="AJ40" s="1317"/>
      <c r="AK40" s="1319"/>
    </row>
    <row r="41" spans="1:37" ht="30.75" customHeight="1" x14ac:dyDescent="0.15">
      <c r="B41" s="2059"/>
      <c r="C41" s="1328"/>
      <c r="D41" s="22"/>
      <c r="E41" s="1341" t="s">
        <v>2093</v>
      </c>
      <c r="F41" s="1342"/>
      <c r="G41" s="1342"/>
      <c r="H41" s="1342"/>
      <c r="I41" s="1342"/>
      <c r="J41" s="1342"/>
      <c r="K41" s="1342"/>
      <c r="L41" s="1342"/>
      <c r="M41" s="1342"/>
      <c r="N41" s="1343"/>
      <c r="O41" s="2052"/>
      <c r="P41" s="2053"/>
      <c r="Q41" s="1344"/>
      <c r="R41" s="1313"/>
      <c r="S41" s="1313"/>
      <c r="T41" s="1313"/>
      <c r="U41" s="1314"/>
      <c r="V41" s="77" t="s">
        <v>10</v>
      </c>
      <c r="W41" s="1339" t="s">
        <v>667</v>
      </c>
      <c r="X41" s="1339"/>
      <c r="Y41" s="78" t="s">
        <v>10</v>
      </c>
      <c r="Z41" s="1339" t="s">
        <v>668</v>
      </c>
      <c r="AA41" s="1339"/>
      <c r="AB41" s="78" t="s">
        <v>10</v>
      </c>
      <c r="AC41" s="1339" t="s">
        <v>669</v>
      </c>
      <c r="AD41" s="1340"/>
      <c r="AE41" s="1275"/>
      <c r="AF41" s="1276"/>
      <c r="AG41" s="1276"/>
      <c r="AH41" s="1276"/>
      <c r="AI41" s="1277"/>
      <c r="AJ41" s="1317"/>
      <c r="AK41" s="1319"/>
    </row>
    <row r="42" spans="1:37" ht="30.75" customHeight="1" x14ac:dyDescent="0.15">
      <c r="B42" s="2059"/>
      <c r="C42" s="1328"/>
      <c r="D42" s="22"/>
      <c r="E42" s="1341" t="s">
        <v>2094</v>
      </c>
      <c r="F42" s="1342"/>
      <c r="G42" s="1342"/>
      <c r="H42" s="1342"/>
      <c r="I42" s="1342"/>
      <c r="J42" s="1342"/>
      <c r="K42" s="1342"/>
      <c r="L42" s="1342"/>
      <c r="M42" s="1342"/>
      <c r="N42" s="1343"/>
      <c r="O42" s="2052"/>
      <c r="P42" s="2053"/>
      <c r="Q42" s="1344"/>
      <c r="R42" s="1313"/>
      <c r="S42" s="1313"/>
      <c r="T42" s="1313"/>
      <c r="U42" s="1314"/>
      <c r="V42" s="77" t="s">
        <v>10</v>
      </c>
      <c r="W42" s="1339" t="s">
        <v>667</v>
      </c>
      <c r="X42" s="1339"/>
      <c r="Y42" s="78" t="s">
        <v>10</v>
      </c>
      <c r="Z42" s="1339" t="s">
        <v>668</v>
      </c>
      <c r="AA42" s="1339"/>
      <c r="AB42" s="78" t="s">
        <v>10</v>
      </c>
      <c r="AC42" s="1339" t="s">
        <v>669</v>
      </c>
      <c r="AD42" s="1340"/>
      <c r="AE42" s="1275"/>
      <c r="AF42" s="1276"/>
      <c r="AG42" s="1276"/>
      <c r="AH42" s="1276"/>
      <c r="AI42" s="1277"/>
      <c r="AJ42" s="1317"/>
      <c r="AK42" s="1319"/>
    </row>
    <row r="43" spans="1:37" ht="30.75" customHeight="1" x14ac:dyDescent="0.15">
      <c r="B43" s="2059"/>
      <c r="C43" s="1328"/>
      <c r="D43" s="22"/>
      <c r="E43" s="1341" t="s">
        <v>2095</v>
      </c>
      <c r="F43" s="1342"/>
      <c r="G43" s="1342"/>
      <c r="H43" s="1342"/>
      <c r="I43" s="1342"/>
      <c r="J43" s="1342"/>
      <c r="K43" s="1342"/>
      <c r="L43" s="1342"/>
      <c r="M43" s="1342"/>
      <c r="N43" s="1343"/>
      <c r="O43" s="2052"/>
      <c r="P43" s="2053"/>
      <c r="Q43" s="1344"/>
      <c r="R43" s="1313"/>
      <c r="S43" s="1313"/>
      <c r="T43" s="1313"/>
      <c r="U43" s="1314"/>
      <c r="V43" s="77" t="s">
        <v>10</v>
      </c>
      <c r="W43" s="1339" t="s">
        <v>667</v>
      </c>
      <c r="X43" s="1339"/>
      <c r="Y43" s="78" t="s">
        <v>10</v>
      </c>
      <c r="Z43" s="1339" t="s">
        <v>668</v>
      </c>
      <c r="AA43" s="1339"/>
      <c r="AB43" s="78" t="s">
        <v>10</v>
      </c>
      <c r="AC43" s="1339" t="s">
        <v>669</v>
      </c>
      <c r="AD43" s="1340"/>
      <c r="AE43" s="1275"/>
      <c r="AF43" s="1276"/>
      <c r="AG43" s="1276"/>
      <c r="AH43" s="1276"/>
      <c r="AI43" s="1277"/>
      <c r="AJ43" s="1317"/>
      <c r="AK43" s="1319"/>
    </row>
    <row r="44" spans="1:37" ht="30.75" customHeight="1" x14ac:dyDescent="0.15">
      <c r="B44" s="2059"/>
      <c r="C44" s="1329"/>
      <c r="D44" s="22"/>
      <c r="E44" s="1341" t="s">
        <v>2096</v>
      </c>
      <c r="F44" s="1342"/>
      <c r="G44" s="1342"/>
      <c r="H44" s="1342"/>
      <c r="I44" s="1342"/>
      <c r="J44" s="1342"/>
      <c r="K44" s="1342"/>
      <c r="L44" s="1342"/>
      <c r="M44" s="1342"/>
      <c r="N44" s="1343"/>
      <c r="O44" s="2052"/>
      <c r="P44" s="2053"/>
      <c r="Q44" s="1344"/>
      <c r="R44" s="1313"/>
      <c r="S44" s="1313"/>
      <c r="T44" s="1313"/>
      <c r="U44" s="1314"/>
      <c r="V44" s="77" t="s">
        <v>10</v>
      </c>
      <c r="W44" s="1339" t="s">
        <v>667</v>
      </c>
      <c r="X44" s="1339"/>
      <c r="Y44" s="78" t="s">
        <v>10</v>
      </c>
      <c r="Z44" s="1339" t="s">
        <v>668</v>
      </c>
      <c r="AA44" s="1339"/>
      <c r="AB44" s="78" t="s">
        <v>10</v>
      </c>
      <c r="AC44" s="1339" t="s">
        <v>669</v>
      </c>
      <c r="AD44" s="1340"/>
      <c r="AE44" s="1275"/>
      <c r="AF44" s="1276"/>
      <c r="AG44" s="1276"/>
      <c r="AH44" s="1276"/>
      <c r="AI44" s="1277"/>
      <c r="AJ44" s="1317"/>
      <c r="AK44" s="1319"/>
    </row>
    <row r="45" spans="1:37" ht="14.25" customHeight="1" x14ac:dyDescent="0.15">
      <c r="B45" s="1394" t="s">
        <v>685</v>
      </c>
      <c r="C45" s="1341"/>
      <c r="D45" s="1341"/>
      <c r="E45" s="1341"/>
      <c r="F45" s="1341"/>
      <c r="G45" s="1341"/>
      <c r="H45" s="1341"/>
      <c r="I45" s="1341"/>
      <c r="J45" s="1341"/>
      <c r="K45" s="1341"/>
      <c r="L45" s="1395"/>
      <c r="M45" s="269"/>
      <c r="N45" s="9"/>
      <c r="O45" s="9"/>
      <c r="P45" s="9"/>
      <c r="Q45" s="9"/>
      <c r="R45" s="10"/>
      <c r="S45" s="10"/>
      <c r="T45" s="10"/>
      <c r="U45" s="10"/>
      <c r="V45" s="270"/>
      <c r="W45" s="1396"/>
      <c r="X45" s="1396"/>
      <c r="Y45" s="1396"/>
      <c r="Z45" s="1396"/>
      <c r="AA45" s="1396"/>
      <c r="AB45" s="1396"/>
      <c r="AC45" s="1396"/>
      <c r="AD45" s="1396"/>
      <c r="AE45" s="1396"/>
      <c r="AF45" s="1396"/>
      <c r="AG45" s="1396"/>
      <c r="AH45" s="1396"/>
      <c r="AI45" s="1396"/>
      <c r="AJ45" s="1396"/>
      <c r="AK45" s="1396"/>
    </row>
    <row r="46" spans="1:37" ht="14.25" customHeight="1" x14ac:dyDescent="0.15">
      <c r="B46" s="1281" t="s">
        <v>687</v>
      </c>
      <c r="C46" s="1312" t="s">
        <v>688</v>
      </c>
      <c r="D46" s="1313"/>
      <c r="E46" s="1313"/>
      <c r="F46" s="1313"/>
      <c r="G46" s="1313"/>
      <c r="H46" s="1313"/>
      <c r="I46" s="1313"/>
      <c r="J46" s="1313"/>
      <c r="K46" s="1313"/>
      <c r="L46" s="1313"/>
      <c r="M46" s="1313"/>
      <c r="N46" s="1313"/>
      <c r="O46" s="1313"/>
      <c r="P46" s="1313"/>
      <c r="Q46" s="1313"/>
      <c r="R46" s="1313"/>
      <c r="S46" s="1313"/>
      <c r="T46" s="1313"/>
      <c r="U46" s="1314"/>
      <c r="V46" s="1312" t="s">
        <v>689</v>
      </c>
      <c r="W46" s="1313"/>
      <c r="X46" s="1313"/>
      <c r="Y46" s="1313"/>
      <c r="Z46" s="1313"/>
      <c r="AA46" s="1313"/>
      <c r="AB46" s="1313"/>
      <c r="AC46" s="1313"/>
      <c r="AD46" s="1313"/>
      <c r="AE46" s="1313"/>
      <c r="AF46" s="1313"/>
      <c r="AG46" s="1313"/>
      <c r="AH46" s="1313"/>
      <c r="AI46" s="1313"/>
      <c r="AJ46" s="1313"/>
      <c r="AK46" s="1314"/>
    </row>
    <row r="47" spans="1:37" x14ac:dyDescent="0.15">
      <c r="B47" s="1282"/>
      <c r="C47" s="1402"/>
      <c r="D47" s="1403"/>
      <c r="E47" s="1403"/>
      <c r="F47" s="1403"/>
      <c r="G47" s="1403"/>
      <c r="H47" s="1403"/>
      <c r="I47" s="1403"/>
      <c r="J47" s="1403"/>
      <c r="K47" s="1403"/>
      <c r="L47" s="1403"/>
      <c r="M47" s="1403"/>
      <c r="N47" s="1403"/>
      <c r="O47" s="1403"/>
      <c r="P47" s="1403"/>
      <c r="Q47" s="1403"/>
      <c r="R47" s="1403"/>
      <c r="S47" s="1403"/>
      <c r="T47" s="1403"/>
      <c r="U47" s="1404"/>
      <c r="V47" s="1402"/>
      <c r="W47" s="1403"/>
      <c r="X47" s="1403"/>
      <c r="Y47" s="1403"/>
      <c r="Z47" s="1403"/>
      <c r="AA47" s="1403"/>
      <c r="AB47" s="1403"/>
      <c r="AC47" s="1403"/>
      <c r="AD47" s="1403"/>
      <c r="AE47" s="1403"/>
      <c r="AF47" s="1403"/>
      <c r="AG47" s="1403"/>
      <c r="AH47" s="1403"/>
      <c r="AI47" s="1403"/>
      <c r="AJ47" s="1403"/>
      <c r="AK47" s="1404"/>
    </row>
    <row r="48" spans="1:37" x14ac:dyDescent="0.15">
      <c r="B48" s="1282"/>
      <c r="C48" s="1405"/>
      <c r="D48" s="1406"/>
      <c r="E48" s="1406"/>
      <c r="F48" s="1406"/>
      <c r="G48" s="1406"/>
      <c r="H48" s="1406"/>
      <c r="I48" s="1406"/>
      <c r="J48" s="1406"/>
      <c r="K48" s="1406"/>
      <c r="L48" s="1406"/>
      <c r="M48" s="1406"/>
      <c r="N48" s="1406"/>
      <c r="O48" s="1406"/>
      <c r="P48" s="1406"/>
      <c r="Q48" s="1406"/>
      <c r="R48" s="1406"/>
      <c r="S48" s="1406"/>
      <c r="T48" s="1406"/>
      <c r="U48" s="1407"/>
      <c r="V48" s="1405"/>
      <c r="W48" s="1406"/>
      <c r="X48" s="1406"/>
      <c r="Y48" s="1406"/>
      <c r="Z48" s="1406"/>
      <c r="AA48" s="1406"/>
      <c r="AB48" s="1406"/>
      <c r="AC48" s="1406"/>
      <c r="AD48" s="1406"/>
      <c r="AE48" s="1406"/>
      <c r="AF48" s="1406"/>
      <c r="AG48" s="1406"/>
      <c r="AH48" s="1406"/>
      <c r="AI48" s="1406"/>
      <c r="AJ48" s="1406"/>
      <c r="AK48" s="1407"/>
    </row>
    <row r="49" spans="2:37" x14ac:dyDescent="0.15">
      <c r="B49" s="1282"/>
      <c r="C49" s="1405"/>
      <c r="D49" s="1406"/>
      <c r="E49" s="1406"/>
      <c r="F49" s="1406"/>
      <c r="G49" s="1406"/>
      <c r="H49" s="1406"/>
      <c r="I49" s="1406"/>
      <c r="J49" s="1406"/>
      <c r="K49" s="1406"/>
      <c r="L49" s="1406"/>
      <c r="M49" s="1406"/>
      <c r="N49" s="1406"/>
      <c r="O49" s="1406"/>
      <c r="P49" s="1406"/>
      <c r="Q49" s="1406"/>
      <c r="R49" s="1406"/>
      <c r="S49" s="1406"/>
      <c r="T49" s="1406"/>
      <c r="U49" s="1407"/>
      <c r="V49" s="1405"/>
      <c r="W49" s="1406"/>
      <c r="X49" s="1406"/>
      <c r="Y49" s="1406"/>
      <c r="Z49" s="1406"/>
      <c r="AA49" s="1406"/>
      <c r="AB49" s="1406"/>
      <c r="AC49" s="1406"/>
      <c r="AD49" s="1406"/>
      <c r="AE49" s="1406"/>
      <c r="AF49" s="1406"/>
      <c r="AG49" s="1406"/>
      <c r="AH49" s="1406"/>
      <c r="AI49" s="1406"/>
      <c r="AJ49" s="1406"/>
      <c r="AK49" s="1407"/>
    </row>
    <row r="50" spans="2:37" x14ac:dyDescent="0.15">
      <c r="B50" s="1283"/>
      <c r="C50" s="1351"/>
      <c r="D50" s="1352"/>
      <c r="E50" s="1352"/>
      <c r="F50" s="1352"/>
      <c r="G50" s="1352"/>
      <c r="H50" s="1352"/>
      <c r="I50" s="1352"/>
      <c r="J50" s="1352"/>
      <c r="K50" s="1352"/>
      <c r="L50" s="1352"/>
      <c r="M50" s="1352"/>
      <c r="N50" s="1352"/>
      <c r="O50" s="1352"/>
      <c r="P50" s="1352"/>
      <c r="Q50" s="1352"/>
      <c r="R50" s="1352"/>
      <c r="S50" s="1352"/>
      <c r="T50" s="1352"/>
      <c r="U50" s="1353"/>
      <c r="V50" s="1351"/>
      <c r="W50" s="1352"/>
      <c r="X50" s="1352"/>
      <c r="Y50" s="1352"/>
      <c r="Z50" s="1352"/>
      <c r="AA50" s="1352"/>
      <c r="AB50" s="1352"/>
      <c r="AC50" s="1352"/>
      <c r="AD50" s="1352"/>
      <c r="AE50" s="1352"/>
      <c r="AF50" s="1352"/>
      <c r="AG50" s="1352"/>
      <c r="AH50" s="1352"/>
      <c r="AI50" s="1352"/>
      <c r="AJ50" s="1352"/>
      <c r="AK50" s="1353"/>
    </row>
    <row r="51" spans="2:37" ht="14.25" customHeight="1" x14ac:dyDescent="0.15">
      <c r="B51" s="1272" t="s">
        <v>690</v>
      </c>
      <c r="C51" s="1273"/>
      <c r="D51" s="1273"/>
      <c r="E51" s="1273"/>
      <c r="F51" s="1274"/>
      <c r="G51" s="1311" t="s">
        <v>691</v>
      </c>
      <c r="H51" s="1311"/>
      <c r="I51" s="1311"/>
      <c r="J51" s="1311"/>
      <c r="K51" s="1311"/>
      <c r="L51" s="1311"/>
      <c r="M51" s="1311"/>
      <c r="N51" s="1311"/>
      <c r="O51" s="1311"/>
      <c r="P51" s="1311"/>
      <c r="Q51" s="1311"/>
      <c r="R51" s="1311"/>
      <c r="S51" s="1311"/>
      <c r="T51" s="1311"/>
      <c r="U51" s="1311"/>
      <c r="V51" s="1311"/>
      <c r="W51" s="1311"/>
      <c r="X51" s="1311"/>
      <c r="Y51" s="1311"/>
      <c r="Z51" s="1311"/>
      <c r="AA51" s="1311"/>
      <c r="AB51" s="1311"/>
      <c r="AC51" s="1311"/>
      <c r="AD51" s="1311"/>
      <c r="AE51" s="1311"/>
      <c r="AF51" s="1311"/>
      <c r="AG51" s="1311"/>
      <c r="AH51" s="1311"/>
      <c r="AI51" s="1311"/>
      <c r="AJ51" s="1311"/>
      <c r="AK51" s="1311"/>
    </row>
    <row r="53" spans="2:37" x14ac:dyDescent="0.15">
      <c r="B53" s="5" t="s">
        <v>692</v>
      </c>
    </row>
    <row r="54" spans="2:37" x14ac:dyDescent="0.15">
      <c r="B54" s="5" t="s">
        <v>693</v>
      </c>
    </row>
    <row r="55" spans="2:37" x14ac:dyDescent="0.15">
      <c r="B55" s="5" t="s">
        <v>694</v>
      </c>
    </row>
    <row r="56" spans="2:37" x14ac:dyDescent="0.15">
      <c r="B56" s="5" t="s">
        <v>695</v>
      </c>
    </row>
    <row r="57" spans="2:37" x14ac:dyDescent="0.15">
      <c r="B57" s="5" t="s">
        <v>696</v>
      </c>
    </row>
    <row r="58" spans="2:37" x14ac:dyDescent="0.15">
      <c r="B58" s="5" t="s">
        <v>2097</v>
      </c>
    </row>
    <row r="59" spans="2:37" x14ac:dyDescent="0.15">
      <c r="B59" s="5" t="s">
        <v>2098</v>
      </c>
    </row>
    <row r="60" spans="2:37" x14ac:dyDescent="0.15">
      <c r="B60" s="5" t="s">
        <v>2099</v>
      </c>
    </row>
    <row r="61" spans="2:37" x14ac:dyDescent="0.15">
      <c r="B61" s="5" t="s">
        <v>700</v>
      </c>
    </row>
    <row r="62" spans="2:37" x14ac:dyDescent="0.15">
      <c r="B62" s="5" t="s">
        <v>701</v>
      </c>
    </row>
    <row r="63" spans="2:37" x14ac:dyDescent="0.15">
      <c r="B63" s="5" t="s">
        <v>702</v>
      </c>
    </row>
    <row r="122" spans="3:7" x14ac:dyDescent="0.15">
      <c r="C122" s="19"/>
      <c r="D122" s="19"/>
      <c r="E122" s="19"/>
      <c r="F122" s="19"/>
      <c r="G122" s="19"/>
    </row>
    <row r="123" spans="3:7" x14ac:dyDescent="0.15">
      <c r="C123" s="1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09" customWidth="1"/>
    <col min="13" max="13" width="13" style="709" customWidth="1"/>
    <col min="14" max="14" width="4.125" style="709" bestFit="1" customWidth="1"/>
    <col min="15" max="36" width="3.25" style="709" customWidth="1"/>
    <col min="37" max="16384" width="4" style="709"/>
  </cols>
  <sheetData>
    <row r="2" spans="1:32" x14ac:dyDescent="0.15">
      <c r="B2" s="699" t="s">
        <v>2100</v>
      </c>
    </row>
    <row r="4" spans="1:32" x14ac:dyDescent="0.15">
      <c r="W4" s="830" t="s">
        <v>620</v>
      </c>
      <c r="X4" s="1516"/>
      <c r="Y4" s="1516"/>
      <c r="Z4" s="271" t="s">
        <v>621</v>
      </c>
      <c r="AA4" s="1516"/>
      <c r="AB4" s="1516"/>
      <c r="AC4" s="271" t="s">
        <v>622</v>
      </c>
      <c r="AD4" s="1516"/>
      <c r="AE4" s="1516"/>
      <c r="AF4" s="709" t="s">
        <v>789</v>
      </c>
    </row>
    <row r="5" spans="1:32" x14ac:dyDescent="0.15">
      <c r="B5" s="2062" t="s">
        <v>2101</v>
      </c>
      <c r="C5" s="2062"/>
      <c r="D5" s="2062"/>
      <c r="E5" s="2062"/>
      <c r="F5" s="2062"/>
      <c r="G5" s="2062"/>
      <c r="H5" s="2062"/>
      <c r="I5" s="2062"/>
      <c r="J5" s="2062"/>
      <c r="K5" s="709" t="s">
        <v>625</v>
      </c>
    </row>
    <row r="7" spans="1:32" x14ac:dyDescent="0.15">
      <c r="U7" s="830" t="s">
        <v>2102</v>
      </c>
      <c r="V7" s="1526"/>
      <c r="W7" s="1526"/>
      <c r="X7" s="1526"/>
      <c r="Y7" s="1526"/>
      <c r="Z7" s="1526"/>
      <c r="AA7" s="1526"/>
      <c r="AB7" s="1526"/>
      <c r="AC7" s="1526"/>
      <c r="AD7" s="1526"/>
      <c r="AE7" s="1526"/>
      <c r="AF7" s="1526"/>
    </row>
    <row r="8" spans="1:32" x14ac:dyDescent="0.15">
      <c r="V8" s="1526"/>
      <c r="W8" s="1526"/>
      <c r="X8" s="1526"/>
      <c r="Y8" s="1526"/>
      <c r="Z8" s="1526"/>
      <c r="AA8" s="1526"/>
      <c r="AB8" s="1526"/>
      <c r="AC8" s="1526"/>
      <c r="AD8" s="1526"/>
      <c r="AE8" s="1526"/>
      <c r="AF8" s="1526"/>
    </row>
    <row r="9" spans="1:32" ht="20.25" customHeight="1" x14ac:dyDescent="0.15">
      <c r="B9" s="1864" t="s">
        <v>2103</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03"/>
      <c r="AA11" s="703"/>
    </row>
    <row r="12" spans="1:32" x14ac:dyDescent="0.15">
      <c r="A12" s="709" t="s">
        <v>793</v>
      </c>
    </row>
    <row r="14" spans="1:32" ht="36" customHeight="1" x14ac:dyDescent="0.15">
      <c r="R14" s="1512" t="s">
        <v>794</v>
      </c>
      <c r="S14" s="1513"/>
      <c r="T14" s="1513"/>
      <c r="U14" s="1513"/>
      <c r="V14" s="1517"/>
      <c r="W14" s="272"/>
      <c r="X14" s="273"/>
      <c r="Y14" s="273"/>
      <c r="Z14" s="273"/>
      <c r="AA14" s="273"/>
      <c r="AB14" s="273"/>
      <c r="AC14" s="273"/>
      <c r="AD14" s="273"/>
      <c r="AE14" s="273"/>
      <c r="AF14" s="274"/>
    </row>
    <row r="15" spans="1:32" ht="13.5" customHeight="1" x14ac:dyDescent="0.15"/>
    <row r="16" spans="1:32" s="699" customFormat="1" ht="34.5" customHeight="1" x14ac:dyDescent="0.15">
      <c r="B16" s="1512" t="s">
        <v>795</v>
      </c>
      <c r="C16" s="1513"/>
      <c r="D16" s="1513"/>
      <c r="E16" s="1513"/>
      <c r="F16" s="1513"/>
      <c r="G16" s="1513"/>
      <c r="H16" s="1513"/>
      <c r="I16" s="1513"/>
      <c r="J16" s="1513"/>
      <c r="K16" s="1513"/>
      <c r="L16" s="1517"/>
      <c r="M16" s="1513" t="s">
        <v>796</v>
      </c>
      <c r="N16" s="1517"/>
      <c r="O16" s="1512" t="s">
        <v>797</v>
      </c>
      <c r="P16" s="1513"/>
      <c r="Q16" s="1513"/>
      <c r="R16" s="1513"/>
      <c r="S16" s="1513"/>
      <c r="T16" s="1513"/>
      <c r="U16" s="1513"/>
      <c r="V16" s="1513"/>
      <c r="W16" s="1513"/>
      <c r="X16" s="1513"/>
      <c r="Y16" s="1513"/>
      <c r="Z16" s="1513"/>
      <c r="AA16" s="1513"/>
      <c r="AB16" s="1513"/>
      <c r="AC16" s="1513"/>
      <c r="AD16" s="1513"/>
      <c r="AE16" s="1513"/>
      <c r="AF16" s="1517"/>
    </row>
    <row r="17" spans="2:32" s="699" customFormat="1" ht="19.5" customHeight="1" x14ac:dyDescent="0.15">
      <c r="B17" s="1545" t="s">
        <v>2091</v>
      </c>
      <c r="C17" s="1546"/>
      <c r="D17" s="1546"/>
      <c r="E17" s="1546"/>
      <c r="F17" s="1546"/>
      <c r="G17" s="1546"/>
      <c r="H17" s="1546"/>
      <c r="I17" s="1546"/>
      <c r="J17" s="1546"/>
      <c r="K17" s="1546"/>
      <c r="L17" s="1547"/>
      <c r="M17" s="695"/>
      <c r="N17" s="696" t="s">
        <v>776</v>
      </c>
      <c r="O17" s="1510"/>
      <c r="P17" s="1511"/>
      <c r="Q17" s="1511"/>
      <c r="R17" s="1511"/>
      <c r="S17" s="1511"/>
      <c r="T17" s="1511"/>
      <c r="U17" s="1511"/>
      <c r="V17" s="1511"/>
      <c r="W17" s="1511"/>
      <c r="X17" s="1511"/>
      <c r="Y17" s="1511"/>
      <c r="Z17" s="1511"/>
      <c r="AA17" s="1511"/>
      <c r="AB17" s="1511"/>
      <c r="AC17" s="1511"/>
      <c r="AD17" s="1511"/>
      <c r="AE17" s="1511"/>
      <c r="AF17" s="1514"/>
    </row>
    <row r="18" spans="2:32" s="699" customFormat="1" ht="19.5" customHeight="1" x14ac:dyDescent="0.15">
      <c r="B18" s="1548"/>
      <c r="C18" s="1549"/>
      <c r="D18" s="1549"/>
      <c r="E18" s="1549"/>
      <c r="F18" s="1549"/>
      <c r="G18" s="1549"/>
      <c r="H18" s="1549"/>
      <c r="I18" s="1549"/>
      <c r="J18" s="1549"/>
      <c r="K18" s="1549"/>
      <c r="L18" s="1550"/>
      <c r="M18" s="695"/>
      <c r="N18" s="696" t="s">
        <v>776</v>
      </c>
      <c r="O18" s="1510"/>
      <c r="P18" s="1511"/>
      <c r="Q18" s="1511"/>
      <c r="R18" s="1511"/>
      <c r="S18" s="1511"/>
      <c r="T18" s="1511"/>
      <c r="U18" s="1511"/>
      <c r="V18" s="1511"/>
      <c r="W18" s="1511"/>
      <c r="X18" s="1511"/>
      <c r="Y18" s="1511"/>
      <c r="Z18" s="1511"/>
      <c r="AA18" s="1511"/>
      <c r="AB18" s="1511"/>
      <c r="AC18" s="1511"/>
      <c r="AD18" s="1511"/>
      <c r="AE18" s="1511"/>
      <c r="AF18" s="1514"/>
    </row>
    <row r="19" spans="2:32" s="699" customFormat="1" ht="19.5" customHeight="1" x14ac:dyDescent="0.15">
      <c r="B19" s="1551"/>
      <c r="C19" s="1552"/>
      <c r="D19" s="1552"/>
      <c r="E19" s="1552"/>
      <c r="F19" s="1552"/>
      <c r="G19" s="1552"/>
      <c r="H19" s="1552"/>
      <c r="I19" s="1552"/>
      <c r="J19" s="1552"/>
      <c r="K19" s="1552"/>
      <c r="L19" s="1553"/>
      <c r="N19" s="704" t="s">
        <v>776</v>
      </c>
      <c r="O19" s="1510"/>
      <c r="P19" s="1511"/>
      <c r="Q19" s="1511"/>
      <c r="R19" s="1511"/>
      <c r="S19" s="1511"/>
      <c r="T19" s="1511"/>
      <c r="U19" s="1511"/>
      <c r="V19" s="1511"/>
      <c r="W19" s="1511"/>
      <c r="X19" s="1511"/>
      <c r="Y19" s="1511"/>
      <c r="Z19" s="1511"/>
      <c r="AA19" s="1511"/>
      <c r="AB19" s="1511"/>
      <c r="AC19" s="1511"/>
      <c r="AD19" s="1511"/>
      <c r="AE19" s="1511"/>
      <c r="AF19" s="1514"/>
    </row>
    <row r="20" spans="2:32" s="699" customFormat="1" ht="19.5" customHeight="1" x14ac:dyDescent="0.15">
      <c r="B20" s="1545" t="s">
        <v>2104</v>
      </c>
      <c r="C20" s="1546"/>
      <c r="D20" s="1546"/>
      <c r="E20" s="1546"/>
      <c r="F20" s="1546"/>
      <c r="G20" s="1546"/>
      <c r="H20" s="1546"/>
      <c r="I20" s="1546"/>
      <c r="J20" s="1546"/>
      <c r="K20" s="1546"/>
      <c r="L20" s="1547"/>
      <c r="M20" s="695"/>
      <c r="N20" s="697" t="s">
        <v>776</v>
      </c>
      <c r="O20" s="1510"/>
      <c r="P20" s="1511"/>
      <c r="Q20" s="1511"/>
      <c r="R20" s="1511"/>
      <c r="S20" s="1511"/>
      <c r="T20" s="1511"/>
      <c r="U20" s="1511"/>
      <c r="V20" s="1511"/>
      <c r="W20" s="1511"/>
      <c r="X20" s="1511"/>
      <c r="Y20" s="1511"/>
      <c r="Z20" s="1511"/>
      <c r="AA20" s="1511"/>
      <c r="AB20" s="1511"/>
      <c r="AC20" s="1511"/>
      <c r="AD20" s="1511"/>
      <c r="AE20" s="1511"/>
      <c r="AF20" s="1514"/>
    </row>
    <row r="21" spans="2:32" s="699" customFormat="1" ht="19.5" customHeight="1" x14ac:dyDescent="0.15">
      <c r="B21" s="1554"/>
      <c r="C21" s="1515"/>
      <c r="D21" s="1515"/>
      <c r="E21" s="1515"/>
      <c r="F21" s="1515"/>
      <c r="G21" s="1515"/>
      <c r="H21" s="1515"/>
      <c r="I21" s="1515"/>
      <c r="J21" s="1515"/>
      <c r="K21" s="1515"/>
      <c r="L21" s="1555"/>
      <c r="M21" s="695"/>
      <c r="N21" s="697" t="s">
        <v>776</v>
      </c>
      <c r="O21" s="1510"/>
      <c r="P21" s="1511"/>
      <c r="Q21" s="1511"/>
      <c r="R21" s="1511"/>
      <c r="S21" s="1511"/>
      <c r="T21" s="1511"/>
      <c r="U21" s="1511"/>
      <c r="V21" s="1511"/>
      <c r="W21" s="1511"/>
      <c r="X21" s="1511"/>
      <c r="Y21" s="1511"/>
      <c r="Z21" s="1511"/>
      <c r="AA21" s="1511"/>
      <c r="AB21" s="1511"/>
      <c r="AC21" s="1511"/>
      <c r="AD21" s="1511"/>
      <c r="AE21" s="1511"/>
      <c r="AF21" s="1514"/>
    </row>
    <row r="22" spans="2:32" s="699" customFormat="1" ht="19.5" customHeight="1" x14ac:dyDescent="0.15">
      <c r="B22" s="1556"/>
      <c r="C22" s="1557"/>
      <c r="D22" s="1557"/>
      <c r="E22" s="1557"/>
      <c r="F22" s="1557"/>
      <c r="G22" s="1557"/>
      <c r="H22" s="1557"/>
      <c r="I22" s="1557"/>
      <c r="J22" s="1557"/>
      <c r="K22" s="1557"/>
      <c r="L22" s="1558"/>
      <c r="M22" s="695"/>
      <c r="N22" s="697" t="s">
        <v>776</v>
      </c>
      <c r="O22" s="1510"/>
      <c r="P22" s="1511"/>
      <c r="Q22" s="1511"/>
      <c r="R22" s="1511"/>
      <c r="S22" s="1511"/>
      <c r="T22" s="1511"/>
      <c r="U22" s="1511"/>
      <c r="V22" s="1511"/>
      <c r="W22" s="1511"/>
      <c r="X22" s="1511"/>
      <c r="Y22" s="1511"/>
      <c r="Z22" s="1511"/>
      <c r="AA22" s="1511"/>
      <c r="AB22" s="1511"/>
      <c r="AC22" s="1511"/>
      <c r="AD22" s="1511"/>
      <c r="AE22" s="1511"/>
      <c r="AF22" s="1514"/>
    </row>
    <row r="23" spans="2:32" s="699" customFormat="1" ht="19.5" customHeight="1" x14ac:dyDescent="0.15">
      <c r="B23" s="1545" t="s">
        <v>2105</v>
      </c>
      <c r="C23" s="1546"/>
      <c r="D23" s="1546"/>
      <c r="E23" s="1546"/>
      <c r="F23" s="1546"/>
      <c r="G23" s="1546"/>
      <c r="H23" s="1546"/>
      <c r="I23" s="1546"/>
      <c r="J23" s="1546"/>
      <c r="K23" s="1546"/>
      <c r="L23" s="1547"/>
      <c r="M23" s="701"/>
      <c r="N23" s="696" t="s">
        <v>776</v>
      </c>
      <c r="O23" s="1510"/>
      <c r="P23" s="1511"/>
      <c r="Q23" s="1511"/>
      <c r="R23" s="1511"/>
      <c r="S23" s="1511"/>
      <c r="T23" s="1511"/>
      <c r="U23" s="1511"/>
      <c r="V23" s="1511"/>
      <c r="W23" s="1511"/>
      <c r="X23" s="1511"/>
      <c r="Y23" s="1511"/>
      <c r="Z23" s="1511"/>
      <c r="AA23" s="1511"/>
      <c r="AB23" s="1511"/>
      <c r="AC23" s="1511"/>
      <c r="AD23" s="1511"/>
      <c r="AE23" s="1511"/>
      <c r="AF23" s="1514"/>
    </row>
    <row r="24" spans="2:32" s="699" customFormat="1" ht="19.5" customHeight="1" x14ac:dyDescent="0.15">
      <c r="B24" s="1554"/>
      <c r="C24" s="1515"/>
      <c r="D24" s="1515"/>
      <c r="E24" s="1515"/>
      <c r="F24" s="1515"/>
      <c r="G24" s="1515"/>
      <c r="H24" s="1515"/>
      <c r="I24" s="1515"/>
      <c r="J24" s="1515"/>
      <c r="K24" s="1515"/>
      <c r="L24" s="1555"/>
      <c r="M24" s="701"/>
      <c r="N24" s="696" t="s">
        <v>776</v>
      </c>
      <c r="O24" s="1510"/>
      <c r="P24" s="1511"/>
      <c r="Q24" s="1511"/>
      <c r="R24" s="1511"/>
      <c r="S24" s="1511"/>
      <c r="T24" s="1511"/>
      <c r="U24" s="1511"/>
      <c r="V24" s="1511"/>
      <c r="W24" s="1511"/>
      <c r="X24" s="1511"/>
      <c r="Y24" s="1511"/>
      <c r="Z24" s="1511"/>
      <c r="AA24" s="1511"/>
      <c r="AB24" s="1511"/>
      <c r="AC24" s="1511"/>
      <c r="AD24" s="1511"/>
      <c r="AE24" s="1511"/>
      <c r="AF24" s="1514"/>
    </row>
    <row r="25" spans="2:32" s="699" customFormat="1" ht="19.5" customHeight="1" x14ac:dyDescent="0.15">
      <c r="B25" s="1556"/>
      <c r="C25" s="1557"/>
      <c r="D25" s="1557"/>
      <c r="E25" s="1557"/>
      <c r="F25" s="1557"/>
      <c r="G25" s="1557"/>
      <c r="H25" s="1557"/>
      <c r="I25" s="1557"/>
      <c r="J25" s="1557"/>
      <c r="K25" s="1557"/>
      <c r="L25" s="1558"/>
      <c r="M25" s="695"/>
      <c r="N25" s="704" t="s">
        <v>776</v>
      </c>
      <c r="O25" s="1510"/>
      <c r="P25" s="1511"/>
      <c r="Q25" s="1511"/>
      <c r="R25" s="1511"/>
      <c r="S25" s="1511"/>
      <c r="T25" s="1511"/>
      <c r="U25" s="1511"/>
      <c r="V25" s="1511"/>
      <c r="W25" s="1511"/>
      <c r="X25" s="1511"/>
      <c r="Y25" s="1511"/>
      <c r="Z25" s="1511"/>
      <c r="AA25" s="1511"/>
      <c r="AB25" s="1511"/>
      <c r="AC25" s="1511"/>
      <c r="AD25" s="1511"/>
      <c r="AE25" s="1511"/>
      <c r="AF25" s="1514"/>
    </row>
    <row r="26" spans="2:32" s="699" customFormat="1" ht="19.5" customHeight="1" x14ac:dyDescent="0.15">
      <c r="B26" s="1545" t="s">
        <v>2106</v>
      </c>
      <c r="C26" s="1546"/>
      <c r="D26" s="1546"/>
      <c r="E26" s="1546"/>
      <c r="F26" s="1546"/>
      <c r="G26" s="1546"/>
      <c r="H26" s="1546"/>
      <c r="I26" s="1546"/>
      <c r="J26" s="1546"/>
      <c r="K26" s="1546"/>
      <c r="L26" s="1547"/>
      <c r="M26" s="701"/>
      <c r="N26" s="696" t="s">
        <v>776</v>
      </c>
      <c r="O26" s="1510"/>
      <c r="P26" s="1511"/>
      <c r="Q26" s="1511"/>
      <c r="R26" s="1511"/>
      <c r="S26" s="1511"/>
      <c r="T26" s="1511"/>
      <c r="U26" s="1511"/>
      <c r="V26" s="1511"/>
      <c r="W26" s="1511"/>
      <c r="X26" s="1511"/>
      <c r="Y26" s="1511"/>
      <c r="Z26" s="1511"/>
      <c r="AA26" s="1511"/>
      <c r="AB26" s="1511"/>
      <c r="AC26" s="1511"/>
      <c r="AD26" s="1511"/>
      <c r="AE26" s="1511"/>
      <c r="AF26" s="1514"/>
    </row>
    <row r="27" spans="2:32" s="699" customFormat="1" ht="19.5" customHeight="1" x14ac:dyDescent="0.15">
      <c r="B27" s="1554"/>
      <c r="C27" s="1515"/>
      <c r="D27" s="1515"/>
      <c r="E27" s="1515"/>
      <c r="F27" s="1515"/>
      <c r="G27" s="1515"/>
      <c r="H27" s="1515"/>
      <c r="I27" s="1515"/>
      <c r="J27" s="1515"/>
      <c r="K27" s="1515"/>
      <c r="L27" s="1555"/>
      <c r="M27" s="701"/>
      <c r="N27" s="696" t="s">
        <v>776</v>
      </c>
      <c r="O27" s="1510"/>
      <c r="P27" s="1511"/>
      <c r="Q27" s="1511"/>
      <c r="R27" s="1511"/>
      <c r="S27" s="1511"/>
      <c r="T27" s="1511"/>
      <c r="U27" s="1511"/>
      <c r="V27" s="1511"/>
      <c r="W27" s="1511"/>
      <c r="X27" s="1511"/>
      <c r="Y27" s="1511"/>
      <c r="Z27" s="1511"/>
      <c r="AA27" s="1511"/>
      <c r="AB27" s="1511"/>
      <c r="AC27" s="1511"/>
      <c r="AD27" s="1511"/>
      <c r="AE27" s="1511"/>
      <c r="AF27" s="1514"/>
    </row>
    <row r="28" spans="2:32" s="699" customFormat="1" ht="19.5" customHeight="1" x14ac:dyDescent="0.15">
      <c r="B28" s="1556"/>
      <c r="C28" s="1557"/>
      <c r="D28" s="1557"/>
      <c r="E28" s="1557"/>
      <c r="F28" s="1557"/>
      <c r="G28" s="1557"/>
      <c r="H28" s="1557"/>
      <c r="I28" s="1557"/>
      <c r="J28" s="1557"/>
      <c r="K28" s="1557"/>
      <c r="L28" s="1558"/>
      <c r="M28" s="695"/>
      <c r="N28" s="704" t="s">
        <v>776</v>
      </c>
      <c r="O28" s="1510"/>
      <c r="P28" s="1511"/>
      <c r="Q28" s="1511"/>
      <c r="R28" s="1511"/>
      <c r="S28" s="1511"/>
      <c r="T28" s="1511"/>
      <c r="U28" s="1511"/>
      <c r="V28" s="1511"/>
      <c r="W28" s="1511"/>
      <c r="X28" s="1511"/>
      <c r="Y28" s="1511"/>
      <c r="Z28" s="1511"/>
      <c r="AA28" s="1511"/>
      <c r="AB28" s="1511"/>
      <c r="AC28" s="1511"/>
      <c r="AD28" s="1511"/>
      <c r="AE28" s="1511"/>
      <c r="AF28" s="1514"/>
    </row>
    <row r="29" spans="2:32" s="699" customFormat="1" ht="19.5" customHeight="1" x14ac:dyDescent="0.15">
      <c r="B29" s="1545" t="s">
        <v>2107</v>
      </c>
      <c r="C29" s="1546"/>
      <c r="D29" s="1546"/>
      <c r="E29" s="1546"/>
      <c r="F29" s="1546"/>
      <c r="G29" s="1546"/>
      <c r="H29" s="1546"/>
      <c r="I29" s="1546"/>
      <c r="J29" s="1546"/>
      <c r="K29" s="1546"/>
      <c r="L29" s="1547"/>
      <c r="M29" s="701"/>
      <c r="N29" s="696" t="s">
        <v>776</v>
      </c>
      <c r="O29" s="1510"/>
      <c r="P29" s="1511"/>
      <c r="Q29" s="1511"/>
      <c r="R29" s="1511"/>
      <c r="S29" s="1511"/>
      <c r="T29" s="1511"/>
      <c r="U29" s="1511"/>
      <c r="V29" s="1511"/>
      <c r="W29" s="1511"/>
      <c r="X29" s="1511"/>
      <c r="Y29" s="1511"/>
      <c r="Z29" s="1511"/>
      <c r="AA29" s="1511"/>
      <c r="AB29" s="1511"/>
      <c r="AC29" s="1511"/>
      <c r="AD29" s="1511"/>
      <c r="AE29" s="1511"/>
      <c r="AF29" s="1514"/>
    </row>
    <row r="30" spans="2:32" s="699" customFormat="1" ht="19.5" customHeight="1" x14ac:dyDescent="0.15">
      <c r="B30" s="1554"/>
      <c r="C30" s="1515"/>
      <c r="D30" s="1515"/>
      <c r="E30" s="1515"/>
      <c r="F30" s="1515"/>
      <c r="G30" s="1515"/>
      <c r="H30" s="1515"/>
      <c r="I30" s="1515"/>
      <c r="J30" s="1515"/>
      <c r="K30" s="1515"/>
      <c r="L30" s="1555"/>
      <c r="M30" s="701"/>
      <c r="N30" s="696" t="s">
        <v>776</v>
      </c>
      <c r="O30" s="1510"/>
      <c r="P30" s="1511"/>
      <c r="Q30" s="1511"/>
      <c r="R30" s="1511"/>
      <c r="S30" s="1511"/>
      <c r="T30" s="1511"/>
      <c r="U30" s="1511"/>
      <c r="V30" s="1511"/>
      <c r="W30" s="1511"/>
      <c r="X30" s="1511"/>
      <c r="Y30" s="1511"/>
      <c r="Z30" s="1511"/>
      <c r="AA30" s="1511"/>
      <c r="AB30" s="1511"/>
      <c r="AC30" s="1511"/>
      <c r="AD30" s="1511"/>
      <c r="AE30" s="1511"/>
      <c r="AF30" s="1514"/>
    </row>
    <row r="31" spans="2:32" s="699" customFormat="1" ht="19.5" customHeight="1" x14ac:dyDescent="0.15">
      <c r="B31" s="1556"/>
      <c r="C31" s="1557"/>
      <c r="D31" s="1557"/>
      <c r="E31" s="1557"/>
      <c r="F31" s="1557"/>
      <c r="G31" s="1557"/>
      <c r="H31" s="1557"/>
      <c r="I31" s="1557"/>
      <c r="J31" s="1557"/>
      <c r="K31" s="1557"/>
      <c r="L31" s="1558"/>
      <c r="M31" s="695"/>
      <c r="N31" s="704" t="s">
        <v>776</v>
      </c>
      <c r="O31" s="1510"/>
      <c r="P31" s="1511"/>
      <c r="Q31" s="1511"/>
      <c r="R31" s="1511"/>
      <c r="S31" s="1511"/>
      <c r="T31" s="1511"/>
      <c r="U31" s="1511"/>
      <c r="V31" s="1511"/>
      <c r="W31" s="1511"/>
      <c r="X31" s="1511"/>
      <c r="Y31" s="1511"/>
      <c r="Z31" s="1511"/>
      <c r="AA31" s="1511"/>
      <c r="AB31" s="1511"/>
      <c r="AC31" s="1511"/>
      <c r="AD31" s="1511"/>
      <c r="AE31" s="1511"/>
      <c r="AF31" s="1514"/>
    </row>
    <row r="32" spans="2:32" s="699" customFormat="1" ht="19.5" customHeight="1" x14ac:dyDescent="0.15">
      <c r="B32" s="1545" t="s">
        <v>2108</v>
      </c>
      <c r="C32" s="1546"/>
      <c r="D32" s="1546"/>
      <c r="E32" s="1546"/>
      <c r="F32" s="1546"/>
      <c r="G32" s="1546"/>
      <c r="H32" s="1546"/>
      <c r="I32" s="1546"/>
      <c r="J32" s="1546"/>
      <c r="K32" s="1546"/>
      <c r="L32" s="1547"/>
      <c r="M32" s="701"/>
      <c r="N32" s="696" t="s">
        <v>776</v>
      </c>
      <c r="O32" s="1510"/>
      <c r="P32" s="1511"/>
      <c r="Q32" s="1511"/>
      <c r="R32" s="1511"/>
      <c r="S32" s="1511"/>
      <c r="T32" s="1511"/>
      <c r="U32" s="1511"/>
      <c r="V32" s="1511"/>
      <c r="W32" s="1511"/>
      <c r="X32" s="1511"/>
      <c r="Y32" s="1511"/>
      <c r="Z32" s="1511"/>
      <c r="AA32" s="1511"/>
      <c r="AB32" s="1511"/>
      <c r="AC32" s="1511"/>
      <c r="AD32" s="1511"/>
      <c r="AE32" s="1511"/>
      <c r="AF32" s="1514"/>
    </row>
    <row r="33" spans="1:32" s="699" customFormat="1" ht="19.5" customHeight="1" x14ac:dyDescent="0.15">
      <c r="B33" s="1554"/>
      <c r="C33" s="1515"/>
      <c r="D33" s="1515"/>
      <c r="E33" s="1515"/>
      <c r="F33" s="1515"/>
      <c r="G33" s="1515"/>
      <c r="H33" s="1515"/>
      <c r="I33" s="1515"/>
      <c r="J33" s="1515"/>
      <c r="K33" s="1515"/>
      <c r="L33" s="1555"/>
      <c r="M33" s="701"/>
      <c r="N33" s="696" t="s">
        <v>776</v>
      </c>
      <c r="O33" s="1510"/>
      <c r="P33" s="1511"/>
      <c r="Q33" s="1511"/>
      <c r="R33" s="1511"/>
      <c r="S33" s="1511"/>
      <c r="T33" s="1511"/>
      <c r="U33" s="1511"/>
      <c r="V33" s="1511"/>
      <c r="W33" s="1511"/>
      <c r="X33" s="1511"/>
      <c r="Y33" s="1511"/>
      <c r="Z33" s="1511"/>
      <c r="AA33" s="1511"/>
      <c r="AB33" s="1511"/>
      <c r="AC33" s="1511"/>
      <c r="AD33" s="1511"/>
      <c r="AE33" s="1511"/>
      <c r="AF33" s="1514"/>
    </row>
    <row r="34" spans="1:32" s="699" customFormat="1" ht="19.5" customHeight="1" x14ac:dyDescent="0.15">
      <c r="B34" s="1556"/>
      <c r="C34" s="1557"/>
      <c r="D34" s="1557"/>
      <c r="E34" s="1557"/>
      <c r="F34" s="1557"/>
      <c r="G34" s="1557"/>
      <c r="H34" s="1557"/>
      <c r="I34" s="1557"/>
      <c r="J34" s="1557"/>
      <c r="K34" s="1557"/>
      <c r="L34" s="1558"/>
      <c r="M34" s="695"/>
      <c r="N34" s="704" t="s">
        <v>776</v>
      </c>
      <c r="O34" s="1510"/>
      <c r="P34" s="1511"/>
      <c r="Q34" s="1511"/>
      <c r="R34" s="1511"/>
      <c r="S34" s="1511"/>
      <c r="T34" s="1511"/>
      <c r="U34" s="1511"/>
      <c r="V34" s="1511"/>
      <c r="W34" s="1511"/>
      <c r="X34" s="1511"/>
      <c r="Y34" s="1511"/>
      <c r="Z34" s="1511"/>
      <c r="AA34" s="1511"/>
      <c r="AB34" s="1511"/>
      <c r="AC34" s="1511"/>
      <c r="AD34" s="1511"/>
      <c r="AE34" s="1511"/>
      <c r="AF34" s="1514"/>
    </row>
    <row r="35" spans="1:32" s="699" customFormat="1" ht="19.5" customHeight="1" x14ac:dyDescent="0.15">
      <c r="B35" s="1545" t="s">
        <v>2109</v>
      </c>
      <c r="C35" s="1546"/>
      <c r="D35" s="1546"/>
      <c r="E35" s="1546"/>
      <c r="F35" s="1546"/>
      <c r="G35" s="1546"/>
      <c r="H35" s="1546"/>
      <c r="I35" s="1546"/>
      <c r="J35" s="1546"/>
      <c r="K35" s="1546"/>
      <c r="L35" s="1547"/>
      <c r="M35" s="695"/>
      <c r="N35" s="697" t="s">
        <v>776</v>
      </c>
      <c r="O35" s="1510"/>
      <c r="P35" s="1511"/>
      <c r="Q35" s="1511"/>
      <c r="R35" s="1511"/>
      <c r="S35" s="1511"/>
      <c r="T35" s="1511"/>
      <c r="U35" s="1511"/>
      <c r="V35" s="1511"/>
      <c r="W35" s="1511"/>
      <c r="X35" s="1511"/>
      <c r="Y35" s="1511"/>
      <c r="Z35" s="1511"/>
      <c r="AA35" s="1511"/>
      <c r="AB35" s="1511"/>
      <c r="AC35" s="1511"/>
      <c r="AD35" s="1511"/>
      <c r="AE35" s="1511"/>
      <c r="AF35" s="1514"/>
    </row>
    <row r="36" spans="1:32" s="699" customFormat="1" ht="19.5" customHeight="1" x14ac:dyDescent="0.15">
      <c r="B36" s="1554"/>
      <c r="C36" s="1515"/>
      <c r="D36" s="1515"/>
      <c r="E36" s="1515"/>
      <c r="F36" s="1515"/>
      <c r="G36" s="1515"/>
      <c r="H36" s="1515"/>
      <c r="I36" s="1515"/>
      <c r="J36" s="1515"/>
      <c r="K36" s="1515"/>
      <c r="L36" s="1555"/>
      <c r="M36" s="695"/>
      <c r="N36" s="697" t="s">
        <v>776</v>
      </c>
      <c r="O36" s="1510"/>
      <c r="P36" s="1511"/>
      <c r="Q36" s="1511"/>
      <c r="R36" s="1511"/>
      <c r="S36" s="1511"/>
      <c r="T36" s="1511"/>
      <c r="U36" s="1511"/>
      <c r="V36" s="1511"/>
      <c r="W36" s="1511"/>
      <c r="X36" s="1511"/>
      <c r="Y36" s="1511"/>
      <c r="Z36" s="1511"/>
      <c r="AA36" s="1511"/>
      <c r="AB36" s="1511"/>
      <c r="AC36" s="1511"/>
      <c r="AD36" s="1511"/>
      <c r="AE36" s="1511"/>
      <c r="AF36" s="1514"/>
    </row>
    <row r="37" spans="1:32" s="699" customFormat="1" ht="19.5" customHeight="1" x14ac:dyDescent="0.15">
      <c r="B37" s="1556"/>
      <c r="C37" s="1557"/>
      <c r="D37" s="1557"/>
      <c r="E37" s="1557"/>
      <c r="F37" s="1557"/>
      <c r="G37" s="1557"/>
      <c r="H37" s="1557"/>
      <c r="I37" s="1557"/>
      <c r="J37" s="1557"/>
      <c r="K37" s="1557"/>
      <c r="L37" s="1558"/>
      <c r="M37" s="695"/>
      <c r="N37" s="697" t="s">
        <v>776</v>
      </c>
      <c r="O37" s="1510"/>
      <c r="P37" s="1511"/>
      <c r="Q37" s="1511"/>
      <c r="R37" s="1511"/>
      <c r="S37" s="1511"/>
      <c r="T37" s="1511"/>
      <c r="U37" s="1511"/>
      <c r="V37" s="1511"/>
      <c r="W37" s="1511"/>
      <c r="X37" s="1511"/>
      <c r="Y37" s="1511"/>
      <c r="Z37" s="1511"/>
      <c r="AA37" s="1511"/>
      <c r="AB37" s="1511"/>
      <c r="AC37" s="1511"/>
      <c r="AD37" s="1511"/>
      <c r="AE37" s="1511"/>
      <c r="AF37" s="1514"/>
    </row>
    <row r="39" spans="1:32" x14ac:dyDescent="0.15">
      <c r="B39" s="709" t="s">
        <v>803</v>
      </c>
    </row>
    <row r="40" spans="1:32" x14ac:dyDescent="0.15">
      <c r="B40" s="709" t="s">
        <v>804</v>
      </c>
    </row>
    <row r="42" spans="1:32" x14ac:dyDescent="0.15">
      <c r="A42" s="709" t="s">
        <v>805</v>
      </c>
      <c r="J42" s="1516"/>
      <c r="K42" s="1516"/>
      <c r="L42" s="1516"/>
      <c r="M42" s="91"/>
      <c r="N42" s="709" t="s">
        <v>621</v>
      </c>
      <c r="O42" s="1521"/>
      <c r="P42" s="1521"/>
      <c r="Q42" s="709" t="s">
        <v>788</v>
      </c>
      <c r="R42" s="1521"/>
      <c r="S42" s="1521"/>
      <c r="T42" s="709" t="s">
        <v>789</v>
      </c>
    </row>
    <row r="122" spans="3:7" x14ac:dyDescent="0.15">
      <c r="C122" s="711"/>
      <c r="D122" s="711"/>
      <c r="E122" s="711"/>
      <c r="F122" s="711"/>
      <c r="G122" s="711"/>
    </row>
    <row r="123" spans="3:7" x14ac:dyDescent="0.15">
      <c r="C123" s="70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61CAE-0D51-4E16-A83A-147727DACA7C}">
  <sheetPr>
    <pageSetUpPr fitToPage="1"/>
  </sheetPr>
  <dimension ref="A1:AK153"/>
  <sheetViews>
    <sheetView view="pageBreakPreview" zoomScale="80" zoomScaleNormal="100" zoomScaleSheetLayoutView="80" workbookViewId="0">
      <selection activeCell="AP26" sqref="AP26"/>
    </sheetView>
  </sheetViews>
  <sheetFormatPr defaultRowHeight="19.5" x14ac:dyDescent="0.15"/>
  <cols>
    <col min="1" max="1" width="2.75" style="1021" customWidth="1"/>
    <col min="2" max="14" width="3.75" style="1021" customWidth="1"/>
    <col min="15" max="15" width="6.75" style="1021" customWidth="1"/>
    <col min="16" max="34" width="3.75" style="1021" customWidth="1"/>
    <col min="35" max="35" width="41.75" style="1021" bestFit="1" customWidth="1"/>
    <col min="36" max="36" width="13.25" style="1021" customWidth="1"/>
    <col min="37" max="37" width="14.75" style="1021" customWidth="1"/>
    <col min="38" max="256" width="9" style="1021"/>
    <col min="257" max="257" width="2.75" style="1021" customWidth="1"/>
    <col min="258" max="270" width="3.75" style="1021" customWidth="1"/>
    <col min="271" max="271" width="6.75" style="1021" customWidth="1"/>
    <col min="272" max="290" width="3.75" style="1021" customWidth="1"/>
    <col min="291" max="291" width="41.75" style="1021" bestFit="1" customWidth="1"/>
    <col min="292" max="292" width="13.25" style="1021" customWidth="1"/>
    <col min="293" max="293" width="14.75" style="1021" customWidth="1"/>
    <col min="294" max="512" width="9" style="1021"/>
    <col min="513" max="513" width="2.75" style="1021" customWidth="1"/>
    <col min="514" max="526" width="3.75" style="1021" customWidth="1"/>
    <col min="527" max="527" width="6.75" style="1021" customWidth="1"/>
    <col min="528" max="546" width="3.75" style="1021" customWidth="1"/>
    <col min="547" max="547" width="41.75" style="1021" bestFit="1" customWidth="1"/>
    <col min="548" max="548" width="13.25" style="1021" customWidth="1"/>
    <col min="549" max="549" width="14.75" style="1021" customWidth="1"/>
    <col min="550" max="768" width="9" style="1021"/>
    <col min="769" max="769" width="2.75" style="1021" customWidth="1"/>
    <col min="770" max="782" width="3.75" style="1021" customWidth="1"/>
    <col min="783" max="783" width="6.75" style="1021" customWidth="1"/>
    <col min="784" max="802" width="3.75" style="1021" customWidth="1"/>
    <col min="803" max="803" width="41.75" style="1021" bestFit="1" customWidth="1"/>
    <col min="804" max="804" width="13.25" style="1021" customWidth="1"/>
    <col min="805" max="805" width="14.75" style="1021" customWidth="1"/>
    <col min="806" max="1024" width="9" style="1021"/>
    <col min="1025" max="1025" width="2.75" style="1021" customWidth="1"/>
    <col min="1026" max="1038" width="3.75" style="1021" customWidth="1"/>
    <col min="1039" max="1039" width="6.75" style="1021" customWidth="1"/>
    <col min="1040" max="1058" width="3.75" style="1021" customWidth="1"/>
    <col min="1059" max="1059" width="41.75" style="1021" bestFit="1" customWidth="1"/>
    <col min="1060" max="1060" width="13.25" style="1021" customWidth="1"/>
    <col min="1061" max="1061" width="14.75" style="1021" customWidth="1"/>
    <col min="1062" max="1280" width="9" style="1021"/>
    <col min="1281" max="1281" width="2.75" style="1021" customWidth="1"/>
    <col min="1282" max="1294" width="3.75" style="1021" customWidth="1"/>
    <col min="1295" max="1295" width="6.75" style="1021" customWidth="1"/>
    <col min="1296" max="1314" width="3.75" style="1021" customWidth="1"/>
    <col min="1315" max="1315" width="41.75" style="1021" bestFit="1" customWidth="1"/>
    <col min="1316" max="1316" width="13.25" style="1021" customWidth="1"/>
    <col min="1317" max="1317" width="14.75" style="1021" customWidth="1"/>
    <col min="1318" max="1536" width="9" style="1021"/>
    <col min="1537" max="1537" width="2.75" style="1021" customWidth="1"/>
    <col min="1538" max="1550" width="3.75" style="1021" customWidth="1"/>
    <col min="1551" max="1551" width="6.75" style="1021" customWidth="1"/>
    <col min="1552" max="1570" width="3.75" style="1021" customWidth="1"/>
    <col min="1571" max="1571" width="41.75" style="1021" bestFit="1" customWidth="1"/>
    <col min="1572" max="1572" width="13.25" style="1021" customWidth="1"/>
    <col min="1573" max="1573" width="14.75" style="1021" customWidth="1"/>
    <col min="1574" max="1792" width="9" style="1021"/>
    <col min="1793" max="1793" width="2.75" style="1021" customWidth="1"/>
    <col min="1794" max="1806" width="3.75" style="1021" customWidth="1"/>
    <col min="1807" max="1807" width="6.75" style="1021" customWidth="1"/>
    <col min="1808" max="1826" width="3.75" style="1021" customWidth="1"/>
    <col min="1827" max="1827" width="41.75" style="1021" bestFit="1" customWidth="1"/>
    <col min="1828" max="1828" width="13.25" style="1021" customWidth="1"/>
    <col min="1829" max="1829" width="14.75" style="1021" customWidth="1"/>
    <col min="1830" max="2048" width="9" style="1021"/>
    <col min="2049" max="2049" width="2.75" style="1021" customWidth="1"/>
    <col min="2050" max="2062" width="3.75" style="1021" customWidth="1"/>
    <col min="2063" max="2063" width="6.75" style="1021" customWidth="1"/>
    <col min="2064" max="2082" width="3.75" style="1021" customWidth="1"/>
    <col min="2083" max="2083" width="41.75" style="1021" bestFit="1" customWidth="1"/>
    <col min="2084" max="2084" width="13.25" style="1021" customWidth="1"/>
    <col min="2085" max="2085" width="14.75" style="1021" customWidth="1"/>
    <col min="2086" max="2304" width="9" style="1021"/>
    <col min="2305" max="2305" width="2.75" style="1021" customWidth="1"/>
    <col min="2306" max="2318" width="3.75" style="1021" customWidth="1"/>
    <col min="2319" max="2319" width="6.75" style="1021" customWidth="1"/>
    <col min="2320" max="2338" width="3.75" style="1021" customWidth="1"/>
    <col min="2339" max="2339" width="41.75" style="1021" bestFit="1" customWidth="1"/>
    <col min="2340" max="2340" width="13.25" style="1021" customWidth="1"/>
    <col min="2341" max="2341" width="14.75" style="1021" customWidth="1"/>
    <col min="2342" max="2560" width="9" style="1021"/>
    <col min="2561" max="2561" width="2.75" style="1021" customWidth="1"/>
    <col min="2562" max="2574" width="3.75" style="1021" customWidth="1"/>
    <col min="2575" max="2575" width="6.75" style="1021" customWidth="1"/>
    <col min="2576" max="2594" width="3.75" style="1021" customWidth="1"/>
    <col min="2595" max="2595" width="41.75" style="1021" bestFit="1" customWidth="1"/>
    <col min="2596" max="2596" width="13.25" style="1021" customWidth="1"/>
    <col min="2597" max="2597" width="14.75" style="1021" customWidth="1"/>
    <col min="2598" max="2816" width="9" style="1021"/>
    <col min="2817" max="2817" width="2.75" style="1021" customWidth="1"/>
    <col min="2818" max="2830" width="3.75" style="1021" customWidth="1"/>
    <col min="2831" max="2831" width="6.75" style="1021" customWidth="1"/>
    <col min="2832" max="2850" width="3.75" style="1021" customWidth="1"/>
    <col min="2851" max="2851" width="41.75" style="1021" bestFit="1" customWidth="1"/>
    <col min="2852" max="2852" width="13.25" style="1021" customWidth="1"/>
    <col min="2853" max="2853" width="14.75" style="1021" customWidth="1"/>
    <col min="2854" max="3072" width="9" style="1021"/>
    <col min="3073" max="3073" width="2.75" style="1021" customWidth="1"/>
    <col min="3074" max="3086" width="3.75" style="1021" customWidth="1"/>
    <col min="3087" max="3087" width="6.75" style="1021" customWidth="1"/>
    <col min="3088" max="3106" width="3.75" style="1021" customWidth="1"/>
    <col min="3107" max="3107" width="41.75" style="1021" bestFit="1" customWidth="1"/>
    <col min="3108" max="3108" width="13.25" style="1021" customWidth="1"/>
    <col min="3109" max="3109" width="14.75" style="1021" customWidth="1"/>
    <col min="3110" max="3328" width="9" style="1021"/>
    <col min="3329" max="3329" width="2.75" style="1021" customWidth="1"/>
    <col min="3330" max="3342" width="3.75" style="1021" customWidth="1"/>
    <col min="3343" max="3343" width="6.75" style="1021" customWidth="1"/>
    <col min="3344" max="3362" width="3.75" style="1021" customWidth="1"/>
    <col min="3363" max="3363" width="41.75" style="1021" bestFit="1" customWidth="1"/>
    <col min="3364" max="3364" width="13.25" style="1021" customWidth="1"/>
    <col min="3365" max="3365" width="14.75" style="1021" customWidth="1"/>
    <col min="3366" max="3584" width="9" style="1021"/>
    <col min="3585" max="3585" width="2.75" style="1021" customWidth="1"/>
    <col min="3586" max="3598" width="3.75" style="1021" customWidth="1"/>
    <col min="3599" max="3599" width="6.75" style="1021" customWidth="1"/>
    <col min="3600" max="3618" width="3.75" style="1021" customWidth="1"/>
    <col min="3619" max="3619" width="41.75" style="1021" bestFit="1" customWidth="1"/>
    <col min="3620" max="3620" width="13.25" style="1021" customWidth="1"/>
    <col min="3621" max="3621" width="14.75" style="1021" customWidth="1"/>
    <col min="3622" max="3840" width="9" style="1021"/>
    <col min="3841" max="3841" width="2.75" style="1021" customWidth="1"/>
    <col min="3842" max="3854" width="3.75" style="1021" customWidth="1"/>
    <col min="3855" max="3855" width="6.75" style="1021" customWidth="1"/>
    <col min="3856" max="3874" width="3.75" style="1021" customWidth="1"/>
    <col min="3875" max="3875" width="41.75" style="1021" bestFit="1" customWidth="1"/>
    <col min="3876" max="3876" width="13.25" style="1021" customWidth="1"/>
    <col min="3877" max="3877" width="14.75" style="1021" customWidth="1"/>
    <col min="3878" max="4096" width="9" style="1021"/>
    <col min="4097" max="4097" width="2.75" style="1021" customWidth="1"/>
    <col min="4098" max="4110" width="3.75" style="1021" customWidth="1"/>
    <col min="4111" max="4111" width="6.75" style="1021" customWidth="1"/>
    <col min="4112" max="4130" width="3.75" style="1021" customWidth="1"/>
    <col min="4131" max="4131" width="41.75" style="1021" bestFit="1" customWidth="1"/>
    <col min="4132" max="4132" width="13.25" style="1021" customWidth="1"/>
    <col min="4133" max="4133" width="14.75" style="1021" customWidth="1"/>
    <col min="4134" max="4352" width="9" style="1021"/>
    <col min="4353" max="4353" width="2.75" style="1021" customWidth="1"/>
    <col min="4354" max="4366" width="3.75" style="1021" customWidth="1"/>
    <col min="4367" max="4367" width="6.75" style="1021" customWidth="1"/>
    <col min="4368" max="4386" width="3.75" style="1021" customWidth="1"/>
    <col min="4387" max="4387" width="41.75" style="1021" bestFit="1" customWidth="1"/>
    <col min="4388" max="4388" width="13.25" style="1021" customWidth="1"/>
    <col min="4389" max="4389" width="14.75" style="1021" customWidth="1"/>
    <col min="4390" max="4608" width="9" style="1021"/>
    <col min="4609" max="4609" width="2.75" style="1021" customWidth="1"/>
    <col min="4610" max="4622" width="3.75" style="1021" customWidth="1"/>
    <col min="4623" max="4623" width="6.75" style="1021" customWidth="1"/>
    <col min="4624" max="4642" width="3.75" style="1021" customWidth="1"/>
    <col min="4643" max="4643" width="41.75" style="1021" bestFit="1" customWidth="1"/>
    <col min="4644" max="4644" width="13.25" style="1021" customWidth="1"/>
    <col min="4645" max="4645" width="14.75" style="1021" customWidth="1"/>
    <col min="4646" max="4864" width="9" style="1021"/>
    <col min="4865" max="4865" width="2.75" style="1021" customWidth="1"/>
    <col min="4866" max="4878" width="3.75" style="1021" customWidth="1"/>
    <col min="4879" max="4879" width="6.75" style="1021" customWidth="1"/>
    <col min="4880" max="4898" width="3.75" style="1021" customWidth="1"/>
    <col min="4899" max="4899" width="41.75" style="1021" bestFit="1" customWidth="1"/>
    <col min="4900" max="4900" width="13.25" style="1021" customWidth="1"/>
    <col min="4901" max="4901" width="14.75" style="1021" customWidth="1"/>
    <col min="4902" max="5120" width="9" style="1021"/>
    <col min="5121" max="5121" width="2.75" style="1021" customWidth="1"/>
    <col min="5122" max="5134" width="3.75" style="1021" customWidth="1"/>
    <col min="5135" max="5135" width="6.75" style="1021" customWidth="1"/>
    <col min="5136" max="5154" width="3.75" style="1021" customWidth="1"/>
    <col min="5155" max="5155" width="41.75" style="1021" bestFit="1" customWidth="1"/>
    <col min="5156" max="5156" width="13.25" style="1021" customWidth="1"/>
    <col min="5157" max="5157" width="14.75" style="1021" customWidth="1"/>
    <col min="5158" max="5376" width="9" style="1021"/>
    <col min="5377" max="5377" width="2.75" style="1021" customWidth="1"/>
    <col min="5378" max="5390" width="3.75" style="1021" customWidth="1"/>
    <col min="5391" max="5391" width="6.75" style="1021" customWidth="1"/>
    <col min="5392" max="5410" width="3.75" style="1021" customWidth="1"/>
    <col min="5411" max="5411" width="41.75" style="1021" bestFit="1" customWidth="1"/>
    <col min="5412" max="5412" width="13.25" style="1021" customWidth="1"/>
    <col min="5413" max="5413" width="14.75" style="1021" customWidth="1"/>
    <col min="5414" max="5632" width="9" style="1021"/>
    <col min="5633" max="5633" width="2.75" style="1021" customWidth="1"/>
    <col min="5634" max="5646" width="3.75" style="1021" customWidth="1"/>
    <col min="5647" max="5647" width="6.75" style="1021" customWidth="1"/>
    <col min="5648" max="5666" width="3.75" style="1021" customWidth="1"/>
    <col min="5667" max="5667" width="41.75" style="1021" bestFit="1" customWidth="1"/>
    <col min="5668" max="5668" width="13.25" style="1021" customWidth="1"/>
    <col min="5669" max="5669" width="14.75" style="1021" customWidth="1"/>
    <col min="5670" max="5888" width="9" style="1021"/>
    <col min="5889" max="5889" width="2.75" style="1021" customWidth="1"/>
    <col min="5890" max="5902" width="3.75" style="1021" customWidth="1"/>
    <col min="5903" max="5903" width="6.75" style="1021" customWidth="1"/>
    <col min="5904" max="5922" width="3.75" style="1021" customWidth="1"/>
    <col min="5923" max="5923" width="41.75" style="1021" bestFit="1" customWidth="1"/>
    <col min="5924" max="5924" width="13.25" style="1021" customWidth="1"/>
    <col min="5925" max="5925" width="14.75" style="1021" customWidth="1"/>
    <col min="5926" max="6144" width="9" style="1021"/>
    <col min="6145" max="6145" width="2.75" style="1021" customWidth="1"/>
    <col min="6146" max="6158" width="3.75" style="1021" customWidth="1"/>
    <col min="6159" max="6159" width="6.75" style="1021" customWidth="1"/>
    <col min="6160" max="6178" width="3.75" style="1021" customWidth="1"/>
    <col min="6179" max="6179" width="41.75" style="1021" bestFit="1" customWidth="1"/>
    <col min="6180" max="6180" width="13.25" style="1021" customWidth="1"/>
    <col min="6181" max="6181" width="14.75" style="1021" customWidth="1"/>
    <col min="6182" max="6400" width="9" style="1021"/>
    <col min="6401" max="6401" width="2.75" style="1021" customWidth="1"/>
    <col min="6402" max="6414" width="3.75" style="1021" customWidth="1"/>
    <col min="6415" max="6415" width="6.75" style="1021" customWidth="1"/>
    <col min="6416" max="6434" width="3.75" style="1021" customWidth="1"/>
    <col min="6435" max="6435" width="41.75" style="1021" bestFit="1" customWidth="1"/>
    <col min="6436" max="6436" width="13.25" style="1021" customWidth="1"/>
    <col min="6437" max="6437" width="14.75" style="1021" customWidth="1"/>
    <col min="6438" max="6656" width="9" style="1021"/>
    <col min="6657" max="6657" width="2.75" style="1021" customWidth="1"/>
    <col min="6658" max="6670" width="3.75" style="1021" customWidth="1"/>
    <col min="6671" max="6671" width="6.75" style="1021" customWidth="1"/>
    <col min="6672" max="6690" width="3.75" style="1021" customWidth="1"/>
    <col min="6691" max="6691" width="41.75" style="1021" bestFit="1" customWidth="1"/>
    <col min="6692" max="6692" width="13.25" style="1021" customWidth="1"/>
    <col min="6693" max="6693" width="14.75" style="1021" customWidth="1"/>
    <col min="6694" max="6912" width="9" style="1021"/>
    <col min="6913" max="6913" width="2.75" style="1021" customWidth="1"/>
    <col min="6914" max="6926" width="3.75" style="1021" customWidth="1"/>
    <col min="6927" max="6927" width="6.75" style="1021" customWidth="1"/>
    <col min="6928" max="6946" width="3.75" style="1021" customWidth="1"/>
    <col min="6947" max="6947" width="41.75" style="1021" bestFit="1" customWidth="1"/>
    <col min="6948" max="6948" width="13.25" style="1021" customWidth="1"/>
    <col min="6949" max="6949" width="14.75" style="1021" customWidth="1"/>
    <col min="6950" max="7168" width="9" style="1021"/>
    <col min="7169" max="7169" width="2.75" style="1021" customWidth="1"/>
    <col min="7170" max="7182" width="3.75" style="1021" customWidth="1"/>
    <col min="7183" max="7183" width="6.75" style="1021" customWidth="1"/>
    <col min="7184" max="7202" width="3.75" style="1021" customWidth="1"/>
    <col min="7203" max="7203" width="41.75" style="1021" bestFit="1" customWidth="1"/>
    <col min="7204" max="7204" width="13.25" style="1021" customWidth="1"/>
    <col min="7205" max="7205" width="14.75" style="1021" customWidth="1"/>
    <col min="7206" max="7424" width="9" style="1021"/>
    <col min="7425" max="7425" width="2.75" style="1021" customWidth="1"/>
    <col min="7426" max="7438" width="3.75" style="1021" customWidth="1"/>
    <col min="7439" max="7439" width="6.75" style="1021" customWidth="1"/>
    <col min="7440" max="7458" width="3.75" style="1021" customWidth="1"/>
    <col min="7459" max="7459" width="41.75" style="1021" bestFit="1" customWidth="1"/>
    <col min="7460" max="7460" width="13.25" style="1021" customWidth="1"/>
    <col min="7461" max="7461" width="14.75" style="1021" customWidth="1"/>
    <col min="7462" max="7680" width="9" style="1021"/>
    <col min="7681" max="7681" width="2.75" style="1021" customWidth="1"/>
    <col min="7682" max="7694" width="3.75" style="1021" customWidth="1"/>
    <col min="7695" max="7695" width="6.75" style="1021" customWidth="1"/>
    <col min="7696" max="7714" width="3.75" style="1021" customWidth="1"/>
    <col min="7715" max="7715" width="41.75" style="1021" bestFit="1" customWidth="1"/>
    <col min="7716" max="7716" width="13.25" style="1021" customWidth="1"/>
    <col min="7717" max="7717" width="14.75" style="1021" customWidth="1"/>
    <col min="7718" max="7936" width="9" style="1021"/>
    <col min="7937" max="7937" width="2.75" style="1021" customWidth="1"/>
    <col min="7938" max="7950" width="3.75" style="1021" customWidth="1"/>
    <col min="7951" max="7951" width="6.75" style="1021" customWidth="1"/>
    <col min="7952" max="7970" width="3.75" style="1021" customWidth="1"/>
    <col min="7971" max="7971" width="41.75" style="1021" bestFit="1" customWidth="1"/>
    <col min="7972" max="7972" width="13.25" style="1021" customWidth="1"/>
    <col min="7973" max="7973" width="14.75" style="1021" customWidth="1"/>
    <col min="7974" max="8192" width="9" style="1021"/>
    <col min="8193" max="8193" width="2.75" style="1021" customWidth="1"/>
    <col min="8194" max="8206" width="3.75" style="1021" customWidth="1"/>
    <col min="8207" max="8207" width="6.75" style="1021" customWidth="1"/>
    <col min="8208" max="8226" width="3.75" style="1021" customWidth="1"/>
    <col min="8227" max="8227" width="41.75" style="1021" bestFit="1" customWidth="1"/>
    <col min="8228" max="8228" width="13.25" style="1021" customWidth="1"/>
    <col min="8229" max="8229" width="14.75" style="1021" customWidth="1"/>
    <col min="8230" max="8448" width="9" style="1021"/>
    <col min="8449" max="8449" width="2.75" style="1021" customWidth="1"/>
    <col min="8450" max="8462" width="3.75" style="1021" customWidth="1"/>
    <col min="8463" max="8463" width="6.75" style="1021" customWidth="1"/>
    <col min="8464" max="8482" width="3.75" style="1021" customWidth="1"/>
    <col min="8483" max="8483" width="41.75" style="1021" bestFit="1" customWidth="1"/>
    <col min="8484" max="8484" width="13.25" style="1021" customWidth="1"/>
    <col min="8485" max="8485" width="14.75" style="1021" customWidth="1"/>
    <col min="8486" max="8704" width="9" style="1021"/>
    <col min="8705" max="8705" width="2.75" style="1021" customWidth="1"/>
    <col min="8706" max="8718" width="3.75" style="1021" customWidth="1"/>
    <col min="8719" max="8719" width="6.75" style="1021" customWidth="1"/>
    <col min="8720" max="8738" width="3.75" style="1021" customWidth="1"/>
    <col min="8739" max="8739" width="41.75" style="1021" bestFit="1" customWidth="1"/>
    <col min="8740" max="8740" width="13.25" style="1021" customWidth="1"/>
    <col min="8741" max="8741" width="14.75" style="1021" customWidth="1"/>
    <col min="8742" max="8960" width="9" style="1021"/>
    <col min="8961" max="8961" width="2.75" style="1021" customWidth="1"/>
    <col min="8962" max="8974" width="3.75" style="1021" customWidth="1"/>
    <col min="8975" max="8975" width="6.75" style="1021" customWidth="1"/>
    <col min="8976" max="8994" width="3.75" style="1021" customWidth="1"/>
    <col min="8995" max="8995" width="41.75" style="1021" bestFit="1" customWidth="1"/>
    <col min="8996" max="8996" width="13.25" style="1021" customWidth="1"/>
    <col min="8997" max="8997" width="14.75" style="1021" customWidth="1"/>
    <col min="8998" max="9216" width="9" style="1021"/>
    <col min="9217" max="9217" width="2.75" style="1021" customWidth="1"/>
    <col min="9218" max="9230" width="3.75" style="1021" customWidth="1"/>
    <col min="9231" max="9231" width="6.75" style="1021" customWidth="1"/>
    <col min="9232" max="9250" width="3.75" style="1021" customWidth="1"/>
    <col min="9251" max="9251" width="41.75" style="1021" bestFit="1" customWidth="1"/>
    <col min="9252" max="9252" width="13.25" style="1021" customWidth="1"/>
    <col min="9253" max="9253" width="14.75" style="1021" customWidth="1"/>
    <col min="9254" max="9472" width="9" style="1021"/>
    <col min="9473" max="9473" width="2.75" style="1021" customWidth="1"/>
    <col min="9474" max="9486" width="3.75" style="1021" customWidth="1"/>
    <col min="9487" max="9487" width="6.75" style="1021" customWidth="1"/>
    <col min="9488" max="9506" width="3.75" style="1021" customWidth="1"/>
    <col min="9507" max="9507" width="41.75" style="1021" bestFit="1" customWidth="1"/>
    <col min="9508" max="9508" width="13.25" style="1021" customWidth="1"/>
    <col min="9509" max="9509" width="14.75" style="1021" customWidth="1"/>
    <col min="9510" max="9728" width="9" style="1021"/>
    <col min="9729" max="9729" width="2.75" style="1021" customWidth="1"/>
    <col min="9730" max="9742" width="3.75" style="1021" customWidth="1"/>
    <col min="9743" max="9743" width="6.75" style="1021" customWidth="1"/>
    <col min="9744" max="9762" width="3.75" style="1021" customWidth="1"/>
    <col min="9763" max="9763" width="41.75" style="1021" bestFit="1" customWidth="1"/>
    <col min="9764" max="9764" width="13.25" style="1021" customWidth="1"/>
    <col min="9765" max="9765" width="14.75" style="1021" customWidth="1"/>
    <col min="9766" max="9984" width="9" style="1021"/>
    <col min="9985" max="9985" width="2.75" style="1021" customWidth="1"/>
    <col min="9986" max="9998" width="3.75" style="1021" customWidth="1"/>
    <col min="9999" max="9999" width="6.75" style="1021" customWidth="1"/>
    <col min="10000" max="10018" width="3.75" style="1021" customWidth="1"/>
    <col min="10019" max="10019" width="41.75" style="1021" bestFit="1" customWidth="1"/>
    <col min="10020" max="10020" width="13.25" style="1021" customWidth="1"/>
    <col min="10021" max="10021" width="14.75" style="1021" customWidth="1"/>
    <col min="10022" max="10240" width="9" style="1021"/>
    <col min="10241" max="10241" width="2.75" style="1021" customWidth="1"/>
    <col min="10242" max="10254" width="3.75" style="1021" customWidth="1"/>
    <col min="10255" max="10255" width="6.75" style="1021" customWidth="1"/>
    <col min="10256" max="10274" width="3.75" style="1021" customWidth="1"/>
    <col min="10275" max="10275" width="41.75" style="1021" bestFit="1" customWidth="1"/>
    <col min="10276" max="10276" width="13.25" style="1021" customWidth="1"/>
    <col min="10277" max="10277" width="14.75" style="1021" customWidth="1"/>
    <col min="10278" max="10496" width="9" style="1021"/>
    <col min="10497" max="10497" width="2.75" style="1021" customWidth="1"/>
    <col min="10498" max="10510" width="3.75" style="1021" customWidth="1"/>
    <col min="10511" max="10511" width="6.75" style="1021" customWidth="1"/>
    <col min="10512" max="10530" width="3.75" style="1021" customWidth="1"/>
    <col min="10531" max="10531" width="41.75" style="1021" bestFit="1" customWidth="1"/>
    <col min="10532" max="10532" width="13.25" style="1021" customWidth="1"/>
    <col min="10533" max="10533" width="14.75" style="1021" customWidth="1"/>
    <col min="10534" max="10752" width="9" style="1021"/>
    <col min="10753" max="10753" width="2.75" style="1021" customWidth="1"/>
    <col min="10754" max="10766" width="3.75" style="1021" customWidth="1"/>
    <col min="10767" max="10767" width="6.75" style="1021" customWidth="1"/>
    <col min="10768" max="10786" width="3.75" style="1021" customWidth="1"/>
    <col min="10787" max="10787" width="41.75" style="1021" bestFit="1" customWidth="1"/>
    <col min="10788" max="10788" width="13.25" style="1021" customWidth="1"/>
    <col min="10789" max="10789" width="14.75" style="1021" customWidth="1"/>
    <col min="10790" max="11008" width="9" style="1021"/>
    <col min="11009" max="11009" width="2.75" style="1021" customWidth="1"/>
    <col min="11010" max="11022" width="3.75" style="1021" customWidth="1"/>
    <col min="11023" max="11023" width="6.75" style="1021" customWidth="1"/>
    <col min="11024" max="11042" width="3.75" style="1021" customWidth="1"/>
    <col min="11043" max="11043" width="41.75" style="1021" bestFit="1" customWidth="1"/>
    <col min="11044" max="11044" width="13.25" style="1021" customWidth="1"/>
    <col min="11045" max="11045" width="14.75" style="1021" customWidth="1"/>
    <col min="11046" max="11264" width="9" style="1021"/>
    <col min="11265" max="11265" width="2.75" style="1021" customWidth="1"/>
    <col min="11266" max="11278" width="3.75" style="1021" customWidth="1"/>
    <col min="11279" max="11279" width="6.75" style="1021" customWidth="1"/>
    <col min="11280" max="11298" width="3.75" style="1021" customWidth="1"/>
    <col min="11299" max="11299" width="41.75" style="1021" bestFit="1" customWidth="1"/>
    <col min="11300" max="11300" width="13.25" style="1021" customWidth="1"/>
    <col min="11301" max="11301" width="14.75" style="1021" customWidth="1"/>
    <col min="11302" max="11520" width="9" style="1021"/>
    <col min="11521" max="11521" width="2.75" style="1021" customWidth="1"/>
    <col min="11522" max="11534" width="3.75" style="1021" customWidth="1"/>
    <col min="11535" max="11535" width="6.75" style="1021" customWidth="1"/>
    <col min="11536" max="11554" width="3.75" style="1021" customWidth="1"/>
    <col min="11555" max="11555" width="41.75" style="1021" bestFit="1" customWidth="1"/>
    <col min="11556" max="11556" width="13.25" style="1021" customWidth="1"/>
    <col min="11557" max="11557" width="14.75" style="1021" customWidth="1"/>
    <col min="11558" max="11776" width="9" style="1021"/>
    <col min="11777" max="11777" width="2.75" style="1021" customWidth="1"/>
    <col min="11778" max="11790" width="3.75" style="1021" customWidth="1"/>
    <col min="11791" max="11791" width="6.75" style="1021" customWidth="1"/>
    <col min="11792" max="11810" width="3.75" style="1021" customWidth="1"/>
    <col min="11811" max="11811" width="41.75" style="1021" bestFit="1" customWidth="1"/>
    <col min="11812" max="11812" width="13.25" style="1021" customWidth="1"/>
    <col min="11813" max="11813" width="14.75" style="1021" customWidth="1"/>
    <col min="11814" max="12032" width="9" style="1021"/>
    <col min="12033" max="12033" width="2.75" style="1021" customWidth="1"/>
    <col min="12034" max="12046" width="3.75" style="1021" customWidth="1"/>
    <col min="12047" max="12047" width="6.75" style="1021" customWidth="1"/>
    <col min="12048" max="12066" width="3.75" style="1021" customWidth="1"/>
    <col min="12067" max="12067" width="41.75" style="1021" bestFit="1" customWidth="1"/>
    <col min="12068" max="12068" width="13.25" style="1021" customWidth="1"/>
    <col min="12069" max="12069" width="14.75" style="1021" customWidth="1"/>
    <col min="12070" max="12288" width="9" style="1021"/>
    <col min="12289" max="12289" width="2.75" style="1021" customWidth="1"/>
    <col min="12290" max="12302" width="3.75" style="1021" customWidth="1"/>
    <col min="12303" max="12303" width="6.75" style="1021" customWidth="1"/>
    <col min="12304" max="12322" width="3.75" style="1021" customWidth="1"/>
    <col min="12323" max="12323" width="41.75" style="1021" bestFit="1" customWidth="1"/>
    <col min="12324" max="12324" width="13.25" style="1021" customWidth="1"/>
    <col min="12325" max="12325" width="14.75" style="1021" customWidth="1"/>
    <col min="12326" max="12544" width="9" style="1021"/>
    <col min="12545" max="12545" width="2.75" style="1021" customWidth="1"/>
    <col min="12546" max="12558" width="3.75" style="1021" customWidth="1"/>
    <col min="12559" max="12559" width="6.75" style="1021" customWidth="1"/>
    <col min="12560" max="12578" width="3.75" style="1021" customWidth="1"/>
    <col min="12579" max="12579" width="41.75" style="1021" bestFit="1" customWidth="1"/>
    <col min="12580" max="12580" width="13.25" style="1021" customWidth="1"/>
    <col min="12581" max="12581" width="14.75" style="1021" customWidth="1"/>
    <col min="12582" max="12800" width="9" style="1021"/>
    <col min="12801" max="12801" width="2.75" style="1021" customWidth="1"/>
    <col min="12802" max="12814" width="3.75" style="1021" customWidth="1"/>
    <col min="12815" max="12815" width="6.75" style="1021" customWidth="1"/>
    <col min="12816" max="12834" width="3.75" style="1021" customWidth="1"/>
    <col min="12835" max="12835" width="41.75" style="1021" bestFit="1" customWidth="1"/>
    <col min="12836" max="12836" width="13.25" style="1021" customWidth="1"/>
    <col min="12837" max="12837" width="14.75" style="1021" customWidth="1"/>
    <col min="12838" max="13056" width="9" style="1021"/>
    <col min="13057" max="13057" width="2.75" style="1021" customWidth="1"/>
    <col min="13058" max="13070" width="3.75" style="1021" customWidth="1"/>
    <col min="13071" max="13071" width="6.75" style="1021" customWidth="1"/>
    <col min="13072" max="13090" width="3.75" style="1021" customWidth="1"/>
    <col min="13091" max="13091" width="41.75" style="1021" bestFit="1" customWidth="1"/>
    <col min="13092" max="13092" width="13.25" style="1021" customWidth="1"/>
    <col min="13093" max="13093" width="14.75" style="1021" customWidth="1"/>
    <col min="13094" max="13312" width="9" style="1021"/>
    <col min="13313" max="13313" width="2.75" style="1021" customWidth="1"/>
    <col min="13314" max="13326" width="3.75" style="1021" customWidth="1"/>
    <col min="13327" max="13327" width="6.75" style="1021" customWidth="1"/>
    <col min="13328" max="13346" width="3.75" style="1021" customWidth="1"/>
    <col min="13347" max="13347" width="41.75" style="1021" bestFit="1" customWidth="1"/>
    <col min="13348" max="13348" width="13.25" style="1021" customWidth="1"/>
    <col min="13349" max="13349" width="14.75" style="1021" customWidth="1"/>
    <col min="13350" max="13568" width="9" style="1021"/>
    <col min="13569" max="13569" width="2.75" style="1021" customWidth="1"/>
    <col min="13570" max="13582" width="3.75" style="1021" customWidth="1"/>
    <col min="13583" max="13583" width="6.75" style="1021" customWidth="1"/>
    <col min="13584" max="13602" width="3.75" style="1021" customWidth="1"/>
    <col min="13603" max="13603" width="41.75" style="1021" bestFit="1" customWidth="1"/>
    <col min="13604" max="13604" width="13.25" style="1021" customWidth="1"/>
    <col min="13605" max="13605" width="14.75" style="1021" customWidth="1"/>
    <col min="13606" max="13824" width="9" style="1021"/>
    <col min="13825" max="13825" width="2.75" style="1021" customWidth="1"/>
    <col min="13826" max="13838" width="3.75" style="1021" customWidth="1"/>
    <col min="13839" max="13839" width="6.75" style="1021" customWidth="1"/>
    <col min="13840" max="13858" width="3.75" style="1021" customWidth="1"/>
    <col min="13859" max="13859" width="41.75" style="1021" bestFit="1" customWidth="1"/>
    <col min="13860" max="13860" width="13.25" style="1021" customWidth="1"/>
    <col min="13861" max="13861" width="14.75" style="1021" customWidth="1"/>
    <col min="13862" max="14080" width="9" style="1021"/>
    <col min="14081" max="14081" width="2.75" style="1021" customWidth="1"/>
    <col min="14082" max="14094" width="3.75" style="1021" customWidth="1"/>
    <col min="14095" max="14095" width="6.75" style="1021" customWidth="1"/>
    <col min="14096" max="14114" width="3.75" style="1021" customWidth="1"/>
    <col min="14115" max="14115" width="41.75" style="1021" bestFit="1" customWidth="1"/>
    <col min="14116" max="14116" width="13.25" style="1021" customWidth="1"/>
    <col min="14117" max="14117" width="14.75" style="1021" customWidth="1"/>
    <col min="14118" max="14336" width="9" style="1021"/>
    <col min="14337" max="14337" width="2.75" style="1021" customWidth="1"/>
    <col min="14338" max="14350" width="3.75" style="1021" customWidth="1"/>
    <col min="14351" max="14351" width="6.75" style="1021" customWidth="1"/>
    <col min="14352" max="14370" width="3.75" style="1021" customWidth="1"/>
    <col min="14371" max="14371" width="41.75" style="1021" bestFit="1" customWidth="1"/>
    <col min="14372" max="14372" width="13.25" style="1021" customWidth="1"/>
    <col min="14373" max="14373" width="14.75" style="1021" customWidth="1"/>
    <col min="14374" max="14592" width="9" style="1021"/>
    <col min="14593" max="14593" width="2.75" style="1021" customWidth="1"/>
    <col min="14594" max="14606" width="3.75" style="1021" customWidth="1"/>
    <col min="14607" max="14607" width="6.75" style="1021" customWidth="1"/>
    <col min="14608" max="14626" width="3.75" style="1021" customWidth="1"/>
    <col min="14627" max="14627" width="41.75" style="1021" bestFit="1" customWidth="1"/>
    <col min="14628" max="14628" width="13.25" style="1021" customWidth="1"/>
    <col min="14629" max="14629" width="14.75" style="1021" customWidth="1"/>
    <col min="14630" max="14848" width="9" style="1021"/>
    <col min="14849" max="14849" width="2.75" style="1021" customWidth="1"/>
    <col min="14850" max="14862" width="3.75" style="1021" customWidth="1"/>
    <col min="14863" max="14863" width="6.75" style="1021" customWidth="1"/>
    <col min="14864" max="14882" width="3.75" style="1021" customWidth="1"/>
    <col min="14883" max="14883" width="41.75" style="1021" bestFit="1" customWidth="1"/>
    <col min="14884" max="14884" width="13.25" style="1021" customWidth="1"/>
    <col min="14885" max="14885" width="14.75" style="1021" customWidth="1"/>
    <col min="14886" max="15104" width="9" style="1021"/>
    <col min="15105" max="15105" width="2.75" style="1021" customWidth="1"/>
    <col min="15106" max="15118" width="3.75" style="1021" customWidth="1"/>
    <col min="15119" max="15119" width="6.75" style="1021" customWidth="1"/>
    <col min="15120" max="15138" width="3.75" style="1021" customWidth="1"/>
    <col min="15139" max="15139" width="41.75" style="1021" bestFit="1" customWidth="1"/>
    <col min="15140" max="15140" width="13.25" style="1021" customWidth="1"/>
    <col min="15141" max="15141" width="14.75" style="1021" customWidth="1"/>
    <col min="15142" max="15360" width="9" style="1021"/>
    <col min="15361" max="15361" width="2.75" style="1021" customWidth="1"/>
    <col min="15362" max="15374" width="3.75" style="1021" customWidth="1"/>
    <col min="15375" max="15375" width="6.75" style="1021" customWidth="1"/>
    <col min="15376" max="15394" width="3.75" style="1021" customWidth="1"/>
    <col min="15395" max="15395" width="41.75" style="1021" bestFit="1" customWidth="1"/>
    <col min="15396" max="15396" width="13.25" style="1021" customWidth="1"/>
    <col min="15397" max="15397" width="14.75" style="1021" customWidth="1"/>
    <col min="15398" max="15616" width="9" style="1021"/>
    <col min="15617" max="15617" width="2.75" style="1021" customWidth="1"/>
    <col min="15618" max="15630" width="3.75" style="1021" customWidth="1"/>
    <col min="15631" max="15631" width="6.75" style="1021" customWidth="1"/>
    <col min="15632" max="15650" width="3.75" style="1021" customWidth="1"/>
    <col min="15651" max="15651" width="41.75" style="1021" bestFit="1" customWidth="1"/>
    <col min="15652" max="15652" width="13.25" style="1021" customWidth="1"/>
    <col min="15653" max="15653" width="14.75" style="1021" customWidth="1"/>
    <col min="15654" max="15872" width="9" style="1021"/>
    <col min="15873" max="15873" width="2.75" style="1021" customWidth="1"/>
    <col min="15874" max="15886" width="3.75" style="1021" customWidth="1"/>
    <col min="15887" max="15887" width="6.75" style="1021" customWidth="1"/>
    <col min="15888" max="15906" width="3.75" style="1021" customWidth="1"/>
    <col min="15907" max="15907" width="41.75" style="1021" bestFit="1" customWidth="1"/>
    <col min="15908" max="15908" width="13.25" style="1021" customWidth="1"/>
    <col min="15909" max="15909" width="14.75" style="1021" customWidth="1"/>
    <col min="15910" max="16128" width="9" style="1021"/>
    <col min="16129" max="16129" width="2.75" style="1021" customWidth="1"/>
    <col min="16130" max="16142" width="3.75" style="1021" customWidth="1"/>
    <col min="16143" max="16143" width="6.75" style="1021" customWidth="1"/>
    <col min="16144" max="16162" width="3.75" style="1021" customWidth="1"/>
    <col min="16163" max="16163" width="41.75" style="1021" bestFit="1" customWidth="1"/>
    <col min="16164" max="16164" width="13.25" style="1021" customWidth="1"/>
    <col min="16165" max="16165" width="14.75" style="1021" customWidth="1"/>
    <col min="16166" max="16384" width="9" style="1021"/>
  </cols>
  <sheetData>
    <row r="1" spans="1:36" x14ac:dyDescent="0.15">
      <c r="A1" s="1020" t="s">
        <v>2637</v>
      </c>
    </row>
    <row r="2" spans="1:36" ht="21" x14ac:dyDescent="0.15">
      <c r="A2" s="2126" t="s">
        <v>2638</v>
      </c>
      <c r="B2" s="2126"/>
      <c r="C2" s="2126"/>
      <c r="D2" s="2126"/>
      <c r="E2" s="2126"/>
      <c r="F2" s="2126"/>
      <c r="G2" s="2126"/>
      <c r="H2" s="2126"/>
      <c r="I2" s="2126"/>
      <c r="J2" s="2126"/>
      <c r="K2" s="2126"/>
      <c r="L2" s="2126"/>
      <c r="M2" s="2126"/>
      <c r="N2" s="2126"/>
      <c r="O2" s="2126"/>
      <c r="P2" s="2126"/>
      <c r="Q2" s="2126"/>
      <c r="R2" s="2126"/>
      <c r="S2" s="2126"/>
      <c r="T2" s="2126"/>
      <c r="U2" s="2126"/>
      <c r="V2" s="2126"/>
      <c r="W2" s="2126"/>
      <c r="X2" s="2126"/>
      <c r="Y2" s="2126"/>
      <c r="Z2" s="2126"/>
      <c r="AA2" s="2126"/>
      <c r="AB2" s="2126"/>
      <c r="AC2" s="2126"/>
      <c r="AD2" s="2126"/>
      <c r="AE2" s="2126"/>
      <c r="AF2" s="2126"/>
      <c r="AG2" s="2126"/>
    </row>
    <row r="3" spans="1:36" ht="21.95" customHeight="1" x14ac:dyDescent="0.15">
      <c r="AI3" s="1021" t="s">
        <v>2639</v>
      </c>
      <c r="AJ3" s="1022" t="str">
        <f>IF(G12="","",VLOOKUP(G12,AI4:AJ8,2,FALSE))</f>
        <v/>
      </c>
    </row>
    <row r="4" spans="1:36" ht="26.25" customHeight="1" x14ac:dyDescent="0.15">
      <c r="B4" s="2127" t="s">
        <v>2640</v>
      </c>
      <c r="C4" s="2128"/>
      <c r="D4" s="2128"/>
      <c r="E4" s="2128"/>
      <c r="F4" s="2128"/>
      <c r="G4" s="2128"/>
      <c r="H4" s="2128"/>
      <c r="I4" s="2128"/>
      <c r="J4" s="2128"/>
      <c r="K4" s="2128"/>
      <c r="L4" s="2128"/>
      <c r="M4" s="2128"/>
      <c r="N4" s="2128"/>
      <c r="O4" s="2128"/>
      <c r="P4" s="2128"/>
      <c r="Q4" s="2128"/>
      <c r="R4" s="2128"/>
      <c r="S4" s="2128"/>
      <c r="T4" s="2128"/>
      <c r="U4" s="2128"/>
      <c r="V4" s="2128"/>
      <c r="W4" s="2128"/>
      <c r="X4" s="2128"/>
      <c r="Y4" s="2128"/>
      <c r="Z4" s="2128"/>
      <c r="AA4" s="2128"/>
      <c r="AB4" s="2128"/>
      <c r="AC4" s="2128"/>
      <c r="AD4" s="2128"/>
      <c r="AE4" s="2128"/>
      <c r="AF4" s="2129"/>
      <c r="AI4" s="1021" t="s">
        <v>2641</v>
      </c>
      <c r="AJ4" s="1023">
        <v>1</v>
      </c>
    </row>
    <row r="5" spans="1:36" ht="26.25" customHeight="1" x14ac:dyDescent="0.15">
      <c r="B5" s="2130"/>
      <c r="C5" s="2131"/>
      <c r="D5" s="2131"/>
      <c r="E5" s="2131"/>
      <c r="F5" s="2131"/>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c r="AD5" s="2131"/>
      <c r="AE5" s="2131"/>
      <c r="AF5" s="2132"/>
      <c r="AI5" s="1021" t="s">
        <v>2642</v>
      </c>
      <c r="AJ5" s="1023">
        <v>2</v>
      </c>
    </row>
    <row r="6" spans="1:36" ht="26.25" customHeight="1" x14ac:dyDescent="0.15">
      <c r="B6" s="2133"/>
      <c r="C6" s="2131"/>
      <c r="D6" s="2131"/>
      <c r="E6" s="2131"/>
      <c r="F6" s="2131"/>
      <c r="G6" s="2131"/>
      <c r="H6" s="2131"/>
      <c r="I6" s="2131"/>
      <c r="J6" s="2131"/>
      <c r="K6" s="2131"/>
      <c r="L6" s="2131"/>
      <c r="M6" s="2131"/>
      <c r="N6" s="2131"/>
      <c r="O6" s="2131"/>
      <c r="P6" s="2131"/>
      <c r="Q6" s="2131"/>
      <c r="R6" s="2131"/>
      <c r="S6" s="2131"/>
      <c r="T6" s="2131"/>
      <c r="U6" s="2131"/>
      <c r="V6" s="2131"/>
      <c r="W6" s="2131"/>
      <c r="X6" s="2131"/>
      <c r="Y6" s="2131"/>
      <c r="Z6" s="2131"/>
      <c r="AA6" s="2131"/>
      <c r="AB6" s="2131"/>
      <c r="AC6" s="2131"/>
      <c r="AD6" s="2131"/>
      <c r="AE6" s="2131"/>
      <c r="AF6" s="2132"/>
      <c r="AI6" s="1021" t="s">
        <v>2643</v>
      </c>
      <c r="AJ6" s="1023">
        <v>3</v>
      </c>
    </row>
    <row r="7" spans="1:36" ht="26.25" customHeight="1" x14ac:dyDescent="0.15">
      <c r="B7" s="2134"/>
      <c r="C7" s="2135"/>
      <c r="D7" s="2135"/>
      <c r="E7" s="2135"/>
      <c r="F7" s="2135"/>
      <c r="G7" s="2135"/>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6"/>
      <c r="AI7" s="1021" t="s">
        <v>2644</v>
      </c>
      <c r="AJ7" s="1023">
        <v>4</v>
      </c>
    </row>
    <row r="8" spans="1:36" ht="21.95" customHeight="1" x14ac:dyDescent="0.15">
      <c r="AI8" s="1021" t="s">
        <v>2645</v>
      </c>
      <c r="AJ8" s="1023">
        <v>5</v>
      </c>
    </row>
    <row r="9" spans="1:36" ht="21.95" customHeight="1" x14ac:dyDescent="0.15">
      <c r="B9" s="1024" t="s">
        <v>2646</v>
      </c>
      <c r="AI9" s="1025" t="s">
        <v>2647</v>
      </c>
      <c r="AJ9" s="1026" t="str">
        <f>IF(AND(COUNTIF(V12,"*")=1,OR(AJ3=1,AJ3=2,)),VLOOKUP(V12,AI10:AJ12,2,FALSE),"")</f>
        <v/>
      </c>
    </row>
    <row r="10" spans="1:36" ht="21.95" customHeight="1" x14ac:dyDescent="0.15">
      <c r="B10" s="2080" t="s">
        <v>2648</v>
      </c>
      <c r="C10" s="2080"/>
      <c r="D10" s="2080"/>
      <c r="E10" s="2080"/>
      <c r="F10" s="2080"/>
      <c r="G10" s="2069"/>
      <c r="H10" s="2069"/>
      <c r="I10" s="2069"/>
      <c r="J10" s="2069"/>
      <c r="K10" s="2080" t="s">
        <v>2649</v>
      </c>
      <c r="L10" s="2080"/>
      <c r="M10" s="2080"/>
      <c r="N10" s="2080"/>
      <c r="O10" s="2137"/>
      <c r="P10" s="2137"/>
      <c r="Q10" s="2137"/>
      <c r="R10" s="2137"/>
      <c r="S10" s="2137"/>
      <c r="T10" s="2137"/>
      <c r="U10" s="2137"/>
      <c r="V10" s="2137"/>
      <c r="W10" s="2137"/>
      <c r="X10" s="2137"/>
      <c r="Y10" s="2138"/>
      <c r="Z10" s="2138"/>
      <c r="AA10" s="2138"/>
      <c r="AB10" s="2138"/>
      <c r="AI10" s="1025" t="s">
        <v>2650</v>
      </c>
      <c r="AJ10" s="1023">
        <v>6</v>
      </c>
    </row>
    <row r="11" spans="1:36" ht="21.95" customHeight="1" x14ac:dyDescent="0.15">
      <c r="B11" s="2120" t="s">
        <v>2651</v>
      </c>
      <c r="C11" s="2121"/>
      <c r="D11" s="2121"/>
      <c r="E11" s="2121"/>
      <c r="F11" s="2122"/>
      <c r="G11" s="2124"/>
      <c r="H11" s="2123"/>
      <c r="I11" s="2123"/>
      <c r="J11" s="2125"/>
      <c r="K11" s="2120" t="s">
        <v>2652</v>
      </c>
      <c r="L11" s="2121"/>
      <c r="M11" s="2121"/>
      <c r="N11" s="2122"/>
      <c r="O11" s="2124"/>
      <c r="P11" s="2123"/>
      <c r="Q11" s="2123"/>
      <c r="R11" s="2123"/>
      <c r="S11" s="2123"/>
      <c r="T11" s="2125"/>
      <c r="U11" s="2120" t="s">
        <v>2653</v>
      </c>
      <c r="V11" s="2121"/>
      <c r="W11" s="2121"/>
      <c r="X11" s="2122"/>
      <c r="Y11" s="2124"/>
      <c r="Z11" s="2123"/>
      <c r="AA11" s="2123"/>
      <c r="AB11" s="2123"/>
      <c r="AC11" s="2123"/>
      <c r="AD11" s="2123"/>
      <c r="AE11" s="2123"/>
      <c r="AF11" s="2125"/>
      <c r="AI11" s="1025" t="s">
        <v>2654</v>
      </c>
      <c r="AJ11" s="1023">
        <v>7</v>
      </c>
    </row>
    <row r="12" spans="1:36" ht="21.95" customHeight="1" x14ac:dyDescent="0.15">
      <c r="B12" s="2080" t="s">
        <v>2655</v>
      </c>
      <c r="C12" s="2080"/>
      <c r="D12" s="2080"/>
      <c r="E12" s="2080"/>
      <c r="F12" s="2080"/>
      <c r="G12" s="2117"/>
      <c r="H12" s="2118"/>
      <c r="I12" s="2118"/>
      <c r="J12" s="2118"/>
      <c r="K12" s="2118"/>
      <c r="L12" s="2118"/>
      <c r="M12" s="2118"/>
      <c r="N12" s="2118"/>
      <c r="O12" s="2118"/>
      <c r="P12" s="2118"/>
      <c r="Q12" s="2119"/>
      <c r="R12" s="2120" t="s">
        <v>2656</v>
      </c>
      <c r="S12" s="2121"/>
      <c r="T12" s="2121"/>
      <c r="U12" s="2122"/>
      <c r="V12" s="2117"/>
      <c r="W12" s="2118"/>
      <c r="X12" s="2118"/>
      <c r="Y12" s="2118"/>
      <c r="Z12" s="2118"/>
      <c r="AA12" s="2118"/>
      <c r="AB12" s="2119"/>
      <c r="AI12" s="1025" t="s">
        <v>2657</v>
      </c>
      <c r="AJ12" s="1023">
        <v>8</v>
      </c>
    </row>
    <row r="13" spans="1:36" ht="17.25" customHeight="1" x14ac:dyDescent="0.15">
      <c r="B13" s="2063" t="s">
        <v>2658</v>
      </c>
      <c r="C13" s="2063"/>
      <c r="D13" s="2063"/>
      <c r="E13" s="2063"/>
      <c r="F13" s="2063"/>
      <c r="G13" s="2063"/>
      <c r="H13" s="2063"/>
      <c r="I13" s="2063"/>
      <c r="J13" s="2063"/>
      <c r="K13" s="2063"/>
      <c r="L13" s="2063"/>
      <c r="M13" s="2063"/>
      <c r="N13" s="2063"/>
      <c r="O13" s="2063"/>
      <c r="P13" s="2063"/>
      <c r="Q13" s="2063"/>
      <c r="R13" s="2063"/>
      <c r="S13" s="2063"/>
      <c r="T13" s="2063"/>
      <c r="U13" s="2063"/>
      <c r="V13" s="2063"/>
      <c r="W13" s="2063"/>
      <c r="X13" s="2063"/>
      <c r="Y13" s="2063"/>
      <c r="Z13" s="2063"/>
      <c r="AA13" s="2063"/>
      <c r="AB13" s="2063"/>
      <c r="AC13" s="2063"/>
      <c r="AD13" s="2063"/>
      <c r="AE13" s="2063"/>
      <c r="AF13" s="2063"/>
      <c r="AJ13" s="1023"/>
    </row>
    <row r="14" spans="1:36" ht="17.25" customHeight="1" x14ac:dyDescent="0.15">
      <c r="B14" s="2063"/>
      <c r="C14" s="2063"/>
      <c r="D14" s="2063"/>
      <c r="E14" s="2063"/>
      <c r="F14" s="2063"/>
      <c r="G14" s="2063"/>
      <c r="H14" s="2063"/>
      <c r="I14" s="2063"/>
      <c r="J14" s="2063"/>
      <c r="K14" s="2063"/>
      <c r="L14" s="2063"/>
      <c r="M14" s="2063"/>
      <c r="N14" s="2063"/>
      <c r="O14" s="2063"/>
      <c r="P14" s="2063"/>
      <c r="Q14" s="2063"/>
      <c r="R14" s="2063"/>
      <c r="S14" s="2063"/>
      <c r="T14" s="2063"/>
      <c r="U14" s="2063"/>
      <c r="V14" s="2063"/>
      <c r="W14" s="2063"/>
      <c r="X14" s="2063"/>
      <c r="Y14" s="2063"/>
      <c r="Z14" s="2063"/>
      <c r="AA14" s="2063"/>
      <c r="AB14" s="2063"/>
      <c r="AC14" s="2063"/>
      <c r="AD14" s="2063"/>
      <c r="AE14" s="2063"/>
      <c r="AF14" s="2063"/>
      <c r="AI14" s="1025"/>
    </row>
    <row r="15" spans="1:36" ht="18" customHeight="1" x14ac:dyDescent="0.15">
      <c r="AI15" s="1025"/>
    </row>
    <row r="16" spans="1:36" ht="21.95" customHeight="1" x14ac:dyDescent="0.15">
      <c r="B16" s="1024" t="s">
        <v>2659</v>
      </c>
      <c r="AI16" s="1025" t="s">
        <v>2660</v>
      </c>
    </row>
    <row r="17" spans="2:37" ht="21.95" customHeight="1" x14ac:dyDescent="0.15">
      <c r="B17" s="2065" t="s">
        <v>2661</v>
      </c>
      <c r="C17" s="2066"/>
      <c r="D17" s="2066"/>
      <c r="E17" s="2066"/>
      <c r="F17" s="2066"/>
      <c r="G17" s="2066"/>
      <c r="H17" s="2066"/>
      <c r="I17" s="2066"/>
      <c r="J17" s="2066"/>
      <c r="K17" s="2067"/>
      <c r="L17" s="2120" t="s">
        <v>2662</v>
      </c>
      <c r="M17" s="2121"/>
      <c r="N17" s="2123"/>
      <c r="O17" s="2123"/>
      <c r="P17" s="1027" t="s">
        <v>2663</v>
      </c>
      <c r="Q17" s="2123"/>
      <c r="R17" s="2123"/>
      <c r="S17" s="1028" t="s">
        <v>2664</v>
      </c>
      <c r="T17" s="1029"/>
      <c r="U17" s="1029"/>
      <c r="AD17" s="1029"/>
      <c r="AE17" s="1029"/>
      <c r="AI17" s="1030" t="str">
        <f>L17&amp;N17&amp;P17&amp;Q17&amp;S17&amp;"１日"</f>
        <v>令和年月１日</v>
      </c>
      <c r="AJ17" s="1031"/>
      <c r="AK17" s="1031"/>
    </row>
    <row r="18" spans="2:37" ht="21.95" customHeight="1" x14ac:dyDescent="0.15">
      <c r="B18" s="2065" t="s">
        <v>2665</v>
      </c>
      <c r="C18" s="2066"/>
      <c r="D18" s="2066"/>
      <c r="E18" s="2066"/>
      <c r="F18" s="2066"/>
      <c r="G18" s="2066"/>
      <c r="H18" s="2066"/>
      <c r="I18" s="2066"/>
      <c r="J18" s="2066"/>
      <c r="K18" s="2066"/>
      <c r="L18" s="2066"/>
      <c r="M18" s="2066"/>
      <c r="N18" s="2066"/>
      <c r="O18" s="2067"/>
      <c r="P18" s="2107"/>
      <c r="Q18" s="2108"/>
      <c r="R18" s="2108"/>
      <c r="S18" s="1032" t="s">
        <v>2666</v>
      </c>
      <c r="AI18" s="1025" t="s">
        <v>2667</v>
      </c>
      <c r="AJ18" s="1033" t="s">
        <v>2668</v>
      </c>
    </row>
    <row r="19" spans="2:37" ht="21.95" customHeight="1" x14ac:dyDescent="0.15">
      <c r="B19" s="2109" t="s">
        <v>2669</v>
      </c>
      <c r="C19" s="2109"/>
      <c r="D19" s="2109"/>
      <c r="E19" s="2109"/>
      <c r="F19" s="2109"/>
      <c r="G19" s="2109"/>
      <c r="H19" s="2109"/>
      <c r="I19" s="2109"/>
      <c r="J19" s="2109"/>
      <c r="K19" s="2109"/>
      <c r="L19" s="2109"/>
      <c r="M19" s="2109"/>
      <c r="N19" s="2109"/>
      <c r="O19" s="2109"/>
      <c r="P19" s="2109"/>
      <c r="Q19" s="2109"/>
      <c r="R19" s="2109"/>
      <c r="S19" s="2109"/>
      <c r="T19" s="2109"/>
      <c r="U19" s="2109"/>
      <c r="V19" s="2109"/>
      <c r="W19" s="2109"/>
      <c r="X19" s="2109"/>
      <c r="Y19" s="2109"/>
      <c r="Z19" s="2110"/>
      <c r="AA19" s="2111"/>
      <c r="AB19" s="2111"/>
      <c r="AC19" s="1034" t="s">
        <v>2666</v>
      </c>
      <c r="AI19" s="1035" t="e">
        <f>(Z19-P18)/Z19</f>
        <v>#DIV/0!</v>
      </c>
      <c r="AJ19" s="1036" t="e">
        <f>AI19</f>
        <v>#DIV/0!</v>
      </c>
    </row>
    <row r="20" spans="2:37" ht="21.95" customHeight="1" x14ac:dyDescent="0.2">
      <c r="B20" s="2112" t="s">
        <v>2670</v>
      </c>
      <c r="C20" s="2113"/>
      <c r="D20" s="2113"/>
      <c r="E20" s="2113"/>
      <c r="F20" s="2113"/>
      <c r="G20" s="2113"/>
      <c r="H20" s="2114" t="str">
        <f>IF(P18="","",IF(AND(H21="否",ROUND(AI19,4)&gt;=0.05),"可","否"))</f>
        <v/>
      </c>
      <c r="I20" s="2115"/>
      <c r="J20" s="2116"/>
      <c r="N20" s="1037"/>
      <c r="O20" s="1037"/>
      <c r="P20" s="1037"/>
      <c r="Q20" s="1037"/>
      <c r="R20" s="1037"/>
      <c r="S20" s="1037"/>
      <c r="T20" s="1037"/>
      <c r="U20" s="1037"/>
      <c r="V20" s="1037"/>
      <c r="W20" s="1037"/>
      <c r="X20" s="1037"/>
      <c r="Y20" s="1037"/>
      <c r="Z20" s="1037"/>
      <c r="AA20" s="1037"/>
      <c r="AB20" s="1037"/>
      <c r="AC20" s="1037"/>
      <c r="AD20" s="1037"/>
      <c r="AE20" s="1037"/>
      <c r="AF20" s="1037"/>
      <c r="AI20" s="1038" t="s">
        <v>2671</v>
      </c>
      <c r="AJ20" s="1039" t="s">
        <v>2672</v>
      </c>
    </row>
    <row r="21" spans="2:37" ht="21.95" customHeight="1" x14ac:dyDescent="0.2">
      <c r="B21" s="2065" t="s">
        <v>2673</v>
      </c>
      <c r="C21" s="2066"/>
      <c r="D21" s="2066"/>
      <c r="E21" s="2066"/>
      <c r="F21" s="2066"/>
      <c r="G21" s="2066"/>
      <c r="H21" s="2103" t="str">
        <f>IF(N17="","",IF(AND(AI21="可",AJ21="可"),"可","否"))</f>
        <v/>
      </c>
      <c r="I21" s="2104"/>
      <c r="J21" s="2105"/>
      <c r="N21" s="1037"/>
      <c r="O21" s="1037"/>
      <c r="P21" s="1037"/>
      <c r="Q21" s="1037"/>
      <c r="R21" s="1037"/>
      <c r="S21" s="1037"/>
      <c r="T21" s="1037"/>
      <c r="U21" s="1037"/>
      <c r="V21" s="1037"/>
      <c r="W21" s="1037"/>
      <c r="X21" s="1037"/>
      <c r="Y21" s="1037"/>
      <c r="Z21" s="1037"/>
      <c r="AE21" s="1037"/>
      <c r="AF21" s="1037"/>
      <c r="AI21" s="1038" t="str">
        <f>IF(P18="","",IF(OR(AND(AJ9=7,P18&lt;=750),(AND(AJ9=8,P18&lt;=900))),"可","否"))</f>
        <v/>
      </c>
      <c r="AJ21" s="1040" t="str">
        <f>IF(AND(N17=3,OR(Q17=2,Q17=3)),"否","可")</f>
        <v>可</v>
      </c>
      <c r="AK21" s="1029"/>
    </row>
    <row r="22" spans="2:37" ht="20.25" customHeight="1" x14ac:dyDescent="0.15">
      <c r="B22" s="2098" t="s">
        <v>2674</v>
      </c>
      <c r="C22" s="2099"/>
      <c r="D22" s="2099"/>
      <c r="E22" s="2099"/>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row>
    <row r="23" spans="2:37" ht="20.25" customHeight="1" x14ac:dyDescent="0.15">
      <c r="B23" s="2098"/>
      <c r="C23" s="2099"/>
      <c r="D23" s="2099"/>
      <c r="E23" s="2099"/>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row>
    <row r="24" spans="2:37" ht="20.25" customHeight="1" x14ac:dyDescent="0.15">
      <c r="B24" s="2098"/>
      <c r="C24" s="2099"/>
      <c r="D24" s="2099"/>
      <c r="E24" s="2099"/>
      <c r="F24" s="2099"/>
      <c r="G24" s="2099"/>
      <c r="H24" s="2099"/>
      <c r="I24" s="2099"/>
      <c r="J24" s="2099"/>
      <c r="K24" s="2099"/>
      <c r="L24" s="2099"/>
      <c r="M24" s="2099"/>
      <c r="N24" s="2099"/>
      <c r="O24" s="2099"/>
      <c r="P24" s="2099"/>
      <c r="Q24" s="2099"/>
      <c r="R24" s="2099"/>
      <c r="S24" s="2099"/>
      <c r="T24" s="2099"/>
      <c r="U24" s="2099"/>
      <c r="V24" s="2099"/>
      <c r="W24" s="2099"/>
      <c r="X24" s="2099"/>
      <c r="Y24" s="2099"/>
      <c r="Z24" s="2099"/>
      <c r="AA24" s="2099"/>
      <c r="AB24" s="2099"/>
      <c r="AC24" s="2099"/>
      <c r="AD24" s="2099"/>
      <c r="AE24" s="2099"/>
      <c r="AF24" s="2099"/>
    </row>
    <row r="25" spans="2:37" ht="20.25" customHeight="1" x14ac:dyDescent="0.15">
      <c r="B25" s="2098"/>
      <c r="C25" s="2099"/>
      <c r="D25" s="2099"/>
      <c r="E25" s="2099"/>
      <c r="F25" s="2099"/>
      <c r="G25" s="2099"/>
      <c r="H25" s="2099"/>
      <c r="I25" s="2099"/>
      <c r="J25" s="2099"/>
      <c r="K25" s="2099"/>
      <c r="L25" s="2099"/>
      <c r="M25" s="2099"/>
      <c r="N25" s="2099"/>
      <c r="O25" s="2099"/>
      <c r="P25" s="2099"/>
      <c r="Q25" s="2099"/>
      <c r="R25" s="2099"/>
      <c r="S25" s="2099"/>
      <c r="T25" s="2099"/>
      <c r="U25" s="2099"/>
      <c r="V25" s="2099"/>
      <c r="W25" s="2099"/>
      <c r="X25" s="2099"/>
      <c r="Y25" s="2099"/>
      <c r="Z25" s="2099"/>
      <c r="AA25" s="2099"/>
      <c r="AB25" s="2099"/>
      <c r="AC25" s="2099"/>
      <c r="AD25" s="2099"/>
      <c r="AE25" s="2099"/>
      <c r="AF25" s="2099"/>
    </row>
    <row r="26" spans="2:37" ht="20.25" customHeight="1" x14ac:dyDescent="0.15">
      <c r="B26" s="2098"/>
      <c r="C26" s="2099"/>
      <c r="D26" s="2099"/>
      <c r="E26" s="2099"/>
      <c r="F26" s="2099"/>
      <c r="G26" s="2099"/>
      <c r="H26" s="2099"/>
      <c r="I26" s="2099"/>
      <c r="J26" s="2099"/>
      <c r="K26" s="2099"/>
      <c r="L26" s="2099"/>
      <c r="M26" s="2099"/>
      <c r="N26" s="2099"/>
      <c r="O26" s="2099"/>
      <c r="P26" s="2099"/>
      <c r="Q26" s="2099"/>
      <c r="R26" s="2099"/>
      <c r="S26" s="2099"/>
      <c r="T26" s="2099"/>
      <c r="U26" s="2099"/>
      <c r="V26" s="2099"/>
      <c r="W26" s="2099"/>
      <c r="X26" s="2099"/>
      <c r="Y26" s="2099"/>
      <c r="Z26" s="2099"/>
      <c r="AA26" s="2099"/>
      <c r="AB26" s="2099"/>
      <c r="AC26" s="2099"/>
      <c r="AD26" s="2099"/>
      <c r="AE26" s="2099"/>
      <c r="AF26" s="2099"/>
    </row>
    <row r="27" spans="2:37" ht="20.25" customHeight="1" x14ac:dyDescent="0.15">
      <c r="B27" s="2098"/>
      <c r="C27" s="2099"/>
      <c r="D27" s="2099"/>
      <c r="E27" s="2099"/>
      <c r="F27" s="2099"/>
      <c r="G27" s="2099"/>
      <c r="H27" s="2099"/>
      <c r="I27" s="2099"/>
      <c r="J27" s="2099"/>
      <c r="K27" s="2099"/>
      <c r="L27" s="2099"/>
      <c r="M27" s="2099"/>
      <c r="N27" s="2099"/>
      <c r="O27" s="2099"/>
      <c r="P27" s="2099"/>
      <c r="Q27" s="2099"/>
      <c r="R27" s="2099"/>
      <c r="S27" s="2099"/>
      <c r="T27" s="2099"/>
      <c r="U27" s="2099"/>
      <c r="V27" s="2099"/>
      <c r="W27" s="2099"/>
      <c r="X27" s="2099"/>
      <c r="Y27" s="2099"/>
      <c r="Z27" s="2099"/>
      <c r="AA27" s="2099"/>
      <c r="AB27" s="2099"/>
      <c r="AC27" s="2099"/>
      <c r="AD27" s="2099"/>
      <c r="AE27" s="2099"/>
      <c r="AF27" s="2099"/>
    </row>
    <row r="28" spans="2:37" ht="20.25" customHeight="1" x14ac:dyDescent="0.15">
      <c r="B28" s="2098"/>
      <c r="C28" s="2099"/>
      <c r="D28" s="2099"/>
      <c r="E28" s="2099"/>
      <c r="F28" s="2099"/>
      <c r="G28" s="2099"/>
      <c r="H28" s="2099"/>
      <c r="I28" s="2099"/>
      <c r="J28" s="2099"/>
      <c r="K28" s="2099"/>
      <c r="L28" s="2099"/>
      <c r="M28" s="2099"/>
      <c r="N28" s="2099"/>
      <c r="O28" s="2099"/>
      <c r="P28" s="2099"/>
      <c r="Q28" s="2099"/>
      <c r="R28" s="2099"/>
      <c r="S28" s="2099"/>
      <c r="T28" s="2099"/>
      <c r="U28" s="2099"/>
      <c r="V28" s="2099"/>
      <c r="W28" s="2099"/>
      <c r="X28" s="2099"/>
      <c r="Y28" s="2099"/>
      <c r="Z28" s="2099"/>
      <c r="AA28" s="2099"/>
      <c r="AB28" s="2099"/>
      <c r="AC28" s="2099"/>
      <c r="AD28" s="2099"/>
      <c r="AE28" s="2099"/>
      <c r="AF28" s="2099"/>
    </row>
    <row r="29" spans="2:37" ht="20.25" customHeight="1" x14ac:dyDescent="0.15">
      <c r="B29" s="2099"/>
      <c r="C29" s="2099"/>
      <c r="D29" s="2099"/>
      <c r="E29" s="2099"/>
      <c r="F29" s="2099"/>
      <c r="G29" s="2099"/>
      <c r="H29" s="2099"/>
      <c r="I29" s="2099"/>
      <c r="J29" s="2099"/>
      <c r="K29" s="2099"/>
      <c r="L29" s="2099"/>
      <c r="M29" s="2099"/>
      <c r="N29" s="2099"/>
      <c r="O29" s="2099"/>
      <c r="P29" s="2099"/>
      <c r="Q29" s="2099"/>
      <c r="R29" s="2099"/>
      <c r="S29" s="2099"/>
      <c r="T29" s="2099"/>
      <c r="U29" s="2099"/>
      <c r="V29" s="2099"/>
      <c r="W29" s="2099"/>
      <c r="X29" s="2099"/>
      <c r="Y29" s="2099"/>
      <c r="Z29" s="2099"/>
      <c r="AA29" s="2099"/>
      <c r="AB29" s="2099"/>
      <c r="AC29" s="2099"/>
      <c r="AD29" s="2099"/>
      <c r="AE29" s="2099"/>
      <c r="AF29" s="2099"/>
    </row>
    <row r="30" spans="2:37" ht="18" customHeight="1" x14ac:dyDescent="0.15"/>
    <row r="31" spans="2:37" ht="21.95" customHeight="1" x14ac:dyDescent="0.15">
      <c r="B31" s="2085" t="s">
        <v>2675</v>
      </c>
      <c r="C31" s="2086"/>
      <c r="D31" s="2086"/>
      <c r="E31" s="2086"/>
      <c r="F31" s="2086"/>
      <c r="G31" s="2086"/>
      <c r="H31" s="2086"/>
      <c r="I31" s="2087"/>
      <c r="K31" s="1041" t="s">
        <v>2676</v>
      </c>
    </row>
    <row r="32" spans="2:37" ht="21.95" customHeight="1" x14ac:dyDescent="0.15">
      <c r="B32" s="1024" t="s">
        <v>2677</v>
      </c>
    </row>
    <row r="33" spans="2:37" ht="21.95" customHeight="1" x14ac:dyDescent="0.15">
      <c r="B33" s="2080"/>
      <c r="C33" s="2080"/>
      <c r="D33" s="2080"/>
      <c r="E33" s="2080"/>
      <c r="F33" s="2080"/>
      <c r="G33" s="2080"/>
      <c r="H33" s="2080"/>
      <c r="I33" s="2080"/>
      <c r="J33" s="2080"/>
      <c r="K33" s="2080"/>
      <c r="L33" s="2081" t="s">
        <v>2678</v>
      </c>
      <c r="M33" s="2081"/>
      <c r="N33" s="2081"/>
      <c r="O33" s="2081"/>
      <c r="P33" s="2081"/>
      <c r="Q33" s="2082" t="s">
        <v>2679</v>
      </c>
      <c r="R33" s="2082"/>
      <c r="S33" s="2082"/>
      <c r="T33" s="2082"/>
      <c r="U33" s="2081" t="s">
        <v>2680</v>
      </c>
      <c r="V33" s="2081"/>
      <c r="W33" s="2081"/>
      <c r="X33" s="2081"/>
      <c r="Y33" s="2073"/>
      <c r="Z33" s="2074"/>
      <c r="AA33" s="2106" t="s">
        <v>2681</v>
      </c>
      <c r="AB33" s="2080"/>
      <c r="AC33" s="2080"/>
      <c r="AD33" s="2080"/>
      <c r="AH33" s="1029"/>
      <c r="AI33" s="1029"/>
      <c r="AJ33" s="1029"/>
      <c r="AK33" s="1029"/>
    </row>
    <row r="34" spans="2:37" ht="21.95" customHeight="1" x14ac:dyDescent="0.15">
      <c r="B34" s="2080"/>
      <c r="C34" s="2080"/>
      <c r="D34" s="2080"/>
      <c r="E34" s="2080"/>
      <c r="F34" s="2080"/>
      <c r="G34" s="2080"/>
      <c r="H34" s="2080"/>
      <c r="I34" s="2080"/>
      <c r="J34" s="2080"/>
      <c r="K34" s="2080"/>
      <c r="L34" s="2081"/>
      <c r="M34" s="2081"/>
      <c r="N34" s="2081"/>
      <c r="O34" s="2081"/>
      <c r="P34" s="2081"/>
      <c r="Q34" s="2082"/>
      <c r="R34" s="2082"/>
      <c r="S34" s="2082"/>
      <c r="T34" s="2082"/>
      <c r="U34" s="2081"/>
      <c r="V34" s="2081"/>
      <c r="W34" s="2081"/>
      <c r="X34" s="2081"/>
      <c r="Y34" s="2073"/>
      <c r="Z34" s="2074"/>
      <c r="AA34" s="2080"/>
      <c r="AB34" s="2080"/>
      <c r="AC34" s="2080"/>
      <c r="AD34" s="2080"/>
      <c r="AH34" s="1029"/>
      <c r="AI34" s="1029"/>
      <c r="AJ34" s="1029"/>
      <c r="AK34" s="1029"/>
    </row>
    <row r="35" spans="2:37" ht="21.95" customHeight="1" x14ac:dyDescent="0.15">
      <c r="B35" s="2065" t="s">
        <v>2661</v>
      </c>
      <c r="C35" s="2066"/>
      <c r="D35" s="2066"/>
      <c r="E35" s="2066"/>
      <c r="F35" s="2066"/>
      <c r="G35" s="2066"/>
      <c r="H35" s="2066"/>
      <c r="I35" s="2066"/>
      <c r="J35" s="2066"/>
      <c r="K35" s="2067"/>
      <c r="L35" s="2068" t="str">
        <f>IF(N17="","",EOMONTH(AI17,0))</f>
        <v/>
      </c>
      <c r="M35" s="2068"/>
      <c r="N35" s="2068"/>
      <c r="O35" s="2068"/>
      <c r="P35" s="2068"/>
      <c r="Q35" s="2083" t="str">
        <f>IF($P$18=0,"",$P$18)</f>
        <v/>
      </c>
      <c r="R35" s="2084"/>
      <c r="S35" s="2084"/>
      <c r="T35" s="2084"/>
      <c r="U35" s="2101" t="str">
        <f t="shared" ref="U35:U40" si="0">IF(Q35="","",ROUND(($Z$19-Q35)/$Z$19,4))</f>
        <v/>
      </c>
      <c r="V35" s="2102"/>
      <c r="W35" s="2102"/>
      <c r="X35" s="2102"/>
      <c r="Y35" s="2073"/>
      <c r="Z35" s="2074"/>
      <c r="AA35" s="2077"/>
      <c r="AB35" s="2078"/>
      <c r="AC35" s="2078"/>
      <c r="AD35" s="2079"/>
      <c r="AH35" s="1029"/>
      <c r="AI35" s="1029"/>
      <c r="AJ35" s="1029"/>
      <c r="AK35" s="1029"/>
    </row>
    <row r="36" spans="2:37" ht="21.95" customHeight="1" x14ac:dyDescent="0.15">
      <c r="B36" s="2065" t="s">
        <v>2682</v>
      </c>
      <c r="C36" s="2066"/>
      <c r="D36" s="2066"/>
      <c r="E36" s="2066"/>
      <c r="F36" s="2066"/>
      <c r="G36" s="2066"/>
      <c r="H36" s="2066"/>
      <c r="I36" s="2066"/>
      <c r="J36" s="2066"/>
      <c r="K36" s="2067"/>
      <c r="L36" s="2068" t="str">
        <f t="shared" ref="L36:L42" si="1">IF($N$17="","",EOMONTH(L35,1))</f>
        <v/>
      </c>
      <c r="M36" s="2068"/>
      <c r="N36" s="2068"/>
      <c r="O36" s="2068"/>
      <c r="P36" s="2068"/>
      <c r="Q36" s="2071"/>
      <c r="R36" s="2072"/>
      <c r="S36" s="2072"/>
      <c r="T36" s="2072"/>
      <c r="U36" s="2101" t="str">
        <f t="shared" si="0"/>
        <v/>
      </c>
      <c r="V36" s="2102"/>
      <c r="W36" s="2102"/>
      <c r="X36" s="2102"/>
      <c r="Y36" s="2073"/>
      <c r="Z36" s="2074"/>
      <c r="AA36" s="2077"/>
      <c r="AB36" s="2078"/>
      <c r="AC36" s="2078"/>
      <c r="AD36" s="2079"/>
      <c r="AH36" s="1029"/>
      <c r="AI36" s="1029"/>
      <c r="AJ36" s="1029"/>
      <c r="AK36" s="1029"/>
    </row>
    <row r="37" spans="2:37" ht="21.95" customHeight="1" x14ac:dyDescent="0.15">
      <c r="B37" s="2065" t="s">
        <v>2683</v>
      </c>
      <c r="C37" s="2066"/>
      <c r="D37" s="2066"/>
      <c r="E37" s="2066"/>
      <c r="F37" s="2066"/>
      <c r="G37" s="2066"/>
      <c r="H37" s="2066"/>
      <c r="I37" s="2066"/>
      <c r="J37" s="2066"/>
      <c r="K37" s="2067"/>
      <c r="L37" s="2068" t="str">
        <f t="shared" si="1"/>
        <v/>
      </c>
      <c r="M37" s="2068"/>
      <c r="N37" s="2068"/>
      <c r="O37" s="2068"/>
      <c r="P37" s="2068"/>
      <c r="Q37" s="2071"/>
      <c r="R37" s="2072"/>
      <c r="S37" s="2072"/>
      <c r="T37" s="2072"/>
      <c r="U37" s="2101" t="str">
        <f t="shared" si="0"/>
        <v/>
      </c>
      <c r="V37" s="2102"/>
      <c r="W37" s="2102"/>
      <c r="X37" s="2102"/>
      <c r="Y37" s="2073"/>
      <c r="Z37" s="2074"/>
      <c r="AA37" s="2070" t="str">
        <f t="shared" ref="AA37:AA42" si="2">IF(U35="","",IF(AND($H$20="可",U35&gt;=0.05),"可","否"))</f>
        <v/>
      </c>
      <c r="AB37" s="2070"/>
      <c r="AC37" s="2070"/>
      <c r="AD37" s="2070"/>
      <c r="AH37" s="1029"/>
      <c r="AI37" s="1029"/>
      <c r="AJ37" s="1029"/>
      <c r="AK37" s="1029"/>
    </row>
    <row r="38" spans="2:37" ht="21.95" customHeight="1" x14ac:dyDescent="0.15">
      <c r="B38" s="2065" t="s">
        <v>2684</v>
      </c>
      <c r="C38" s="2066"/>
      <c r="D38" s="2066"/>
      <c r="E38" s="2066"/>
      <c r="F38" s="2066"/>
      <c r="G38" s="2066"/>
      <c r="H38" s="2066"/>
      <c r="I38" s="2066"/>
      <c r="J38" s="2066"/>
      <c r="K38" s="2067"/>
      <c r="L38" s="2068" t="str">
        <f t="shared" si="1"/>
        <v/>
      </c>
      <c r="M38" s="2068"/>
      <c r="N38" s="2068"/>
      <c r="O38" s="2068"/>
      <c r="P38" s="2068"/>
      <c r="Q38" s="2071"/>
      <c r="R38" s="2072"/>
      <c r="S38" s="2072"/>
      <c r="T38" s="2072"/>
      <c r="U38" s="2101" t="str">
        <f t="shared" si="0"/>
        <v/>
      </c>
      <c r="V38" s="2102"/>
      <c r="W38" s="2102"/>
      <c r="X38" s="2102"/>
      <c r="Y38" s="2073"/>
      <c r="Z38" s="2074"/>
      <c r="AA38" s="2070" t="str">
        <f t="shared" si="2"/>
        <v/>
      </c>
      <c r="AB38" s="2070"/>
      <c r="AC38" s="2070"/>
      <c r="AD38" s="2070"/>
      <c r="AH38" s="1029"/>
      <c r="AI38" s="1029"/>
      <c r="AJ38" s="1029"/>
      <c r="AK38" s="1029"/>
    </row>
    <row r="39" spans="2:37" ht="21.95" customHeight="1" x14ac:dyDescent="0.15">
      <c r="B39" s="2065" t="s">
        <v>2685</v>
      </c>
      <c r="C39" s="2066"/>
      <c r="D39" s="2066"/>
      <c r="E39" s="2066"/>
      <c r="F39" s="2066"/>
      <c r="G39" s="2066"/>
      <c r="H39" s="2066"/>
      <c r="I39" s="2066"/>
      <c r="J39" s="2066"/>
      <c r="K39" s="2067"/>
      <c r="L39" s="2068" t="str">
        <f t="shared" si="1"/>
        <v/>
      </c>
      <c r="M39" s="2068"/>
      <c r="N39" s="2068"/>
      <c r="O39" s="2068"/>
      <c r="P39" s="2068"/>
      <c r="Q39" s="2071"/>
      <c r="R39" s="2072"/>
      <c r="S39" s="2072"/>
      <c r="T39" s="2072"/>
      <c r="U39" s="2101" t="str">
        <f t="shared" si="0"/>
        <v/>
      </c>
      <c r="V39" s="2102"/>
      <c r="W39" s="2102"/>
      <c r="X39" s="2102"/>
      <c r="Y39" s="2075" t="s">
        <v>2686</v>
      </c>
      <c r="Z39" s="2074"/>
      <c r="AA39" s="2070" t="str">
        <f t="shared" si="2"/>
        <v/>
      </c>
      <c r="AB39" s="2070"/>
      <c r="AC39" s="2070"/>
      <c r="AD39" s="2070"/>
      <c r="AH39" s="1029"/>
      <c r="AI39" s="1029"/>
      <c r="AJ39" s="1029"/>
      <c r="AK39" s="1029"/>
    </row>
    <row r="40" spans="2:37" ht="21.95" customHeight="1" x14ac:dyDescent="0.15">
      <c r="B40" s="2065" t="s">
        <v>2687</v>
      </c>
      <c r="C40" s="2066"/>
      <c r="D40" s="2066"/>
      <c r="E40" s="2066"/>
      <c r="F40" s="2066"/>
      <c r="G40" s="2066"/>
      <c r="H40" s="2066"/>
      <c r="I40" s="2066"/>
      <c r="J40" s="2066"/>
      <c r="K40" s="2067"/>
      <c r="L40" s="2068" t="str">
        <f t="shared" si="1"/>
        <v/>
      </c>
      <c r="M40" s="2068"/>
      <c r="N40" s="2068"/>
      <c r="O40" s="2068"/>
      <c r="P40" s="2068"/>
      <c r="Q40" s="2071"/>
      <c r="R40" s="2072"/>
      <c r="S40" s="2072"/>
      <c r="T40" s="2072"/>
      <c r="U40" s="2101" t="str">
        <f t="shared" si="0"/>
        <v/>
      </c>
      <c r="V40" s="2102"/>
      <c r="W40" s="2102"/>
      <c r="X40" s="2102"/>
      <c r="Y40" s="2073"/>
      <c r="Z40" s="2074"/>
      <c r="AA40" s="2100" t="str">
        <f t="shared" si="2"/>
        <v/>
      </c>
      <c r="AB40" s="2100"/>
      <c r="AC40" s="2100"/>
      <c r="AD40" s="2100"/>
      <c r="AH40" s="1029"/>
      <c r="AI40" s="1029"/>
      <c r="AJ40" s="1029"/>
      <c r="AK40" s="1029"/>
    </row>
    <row r="41" spans="2:37" ht="21.95" customHeight="1" x14ac:dyDescent="0.15">
      <c r="B41" s="2065"/>
      <c r="C41" s="2066"/>
      <c r="D41" s="2066"/>
      <c r="E41" s="2066"/>
      <c r="F41" s="2066"/>
      <c r="G41" s="2066"/>
      <c r="H41" s="2066"/>
      <c r="I41" s="2066"/>
      <c r="J41" s="2066"/>
      <c r="K41" s="2067"/>
      <c r="L41" s="2068" t="str">
        <f t="shared" si="1"/>
        <v/>
      </c>
      <c r="M41" s="2068"/>
      <c r="N41" s="2068"/>
      <c r="O41" s="2068"/>
      <c r="P41" s="2068"/>
      <c r="Q41" s="2077"/>
      <c r="R41" s="2078"/>
      <c r="S41" s="2078"/>
      <c r="T41" s="2079"/>
      <c r="U41" s="2077"/>
      <c r="V41" s="2078"/>
      <c r="W41" s="2078"/>
      <c r="X41" s="2079"/>
      <c r="Y41" s="2073"/>
      <c r="Z41" s="2074"/>
      <c r="AA41" s="2070" t="str">
        <f t="shared" si="2"/>
        <v/>
      </c>
      <c r="AB41" s="2070"/>
      <c r="AC41" s="2070"/>
      <c r="AD41" s="2070"/>
      <c r="AH41" s="1029"/>
      <c r="AI41" s="1029"/>
      <c r="AJ41" s="1029"/>
      <c r="AK41" s="1029"/>
    </row>
    <row r="42" spans="2:37" ht="21.95" customHeight="1" x14ac:dyDescent="0.15">
      <c r="B42" s="2065" t="s">
        <v>2688</v>
      </c>
      <c r="C42" s="2066"/>
      <c r="D42" s="2066"/>
      <c r="E42" s="2066"/>
      <c r="F42" s="2066"/>
      <c r="G42" s="2066"/>
      <c r="H42" s="2066"/>
      <c r="I42" s="2066"/>
      <c r="J42" s="2066"/>
      <c r="K42" s="2067"/>
      <c r="L42" s="2068" t="str">
        <f t="shared" si="1"/>
        <v/>
      </c>
      <c r="M42" s="2068"/>
      <c r="N42" s="2068"/>
      <c r="O42" s="2068"/>
      <c r="P42" s="2068"/>
      <c r="Q42" s="2097"/>
      <c r="R42" s="2097"/>
      <c r="S42" s="2097"/>
      <c r="T42" s="2097"/>
      <c r="U42" s="2097"/>
      <c r="V42" s="2097"/>
      <c r="W42" s="2097"/>
      <c r="X42" s="2097"/>
      <c r="Y42" s="2073"/>
      <c r="Z42" s="2074"/>
      <c r="AA42" s="2070" t="str">
        <f t="shared" si="2"/>
        <v/>
      </c>
      <c r="AB42" s="2070"/>
      <c r="AC42" s="2070"/>
      <c r="AD42" s="2070"/>
      <c r="AH42" s="1029"/>
      <c r="AI42" s="1029"/>
      <c r="AJ42" s="1029"/>
      <c r="AK42" s="1029"/>
    </row>
    <row r="43" spans="2:37" ht="19.5" customHeight="1" x14ac:dyDescent="0.15">
      <c r="B43" s="2098" t="s">
        <v>2689</v>
      </c>
      <c r="C43" s="2099"/>
      <c r="D43" s="2099"/>
      <c r="E43" s="2099"/>
      <c r="F43" s="2099"/>
      <c r="G43" s="2099"/>
      <c r="H43" s="2099"/>
      <c r="I43" s="2099"/>
      <c r="J43" s="2099"/>
      <c r="K43" s="2099"/>
      <c r="L43" s="2099"/>
      <c r="M43" s="2099"/>
      <c r="N43" s="2099"/>
      <c r="O43" s="2099"/>
      <c r="P43" s="2099"/>
      <c r="Q43" s="2099"/>
      <c r="R43" s="2099"/>
      <c r="S43" s="2099"/>
      <c r="T43" s="2099"/>
      <c r="U43" s="2099"/>
      <c r="V43" s="2099"/>
      <c r="W43" s="2099"/>
      <c r="X43" s="2099"/>
      <c r="Y43" s="2099"/>
      <c r="Z43" s="2099"/>
      <c r="AA43" s="2099"/>
      <c r="AB43" s="2099"/>
      <c r="AC43" s="2099"/>
      <c r="AD43" s="2099"/>
      <c r="AE43" s="2099"/>
      <c r="AF43" s="2099"/>
    </row>
    <row r="44" spans="2:37" ht="19.5" customHeight="1" x14ac:dyDescent="0.15">
      <c r="B44" s="2098"/>
      <c r="C44" s="2099"/>
      <c r="D44" s="2099"/>
      <c r="E44" s="2099"/>
      <c r="F44" s="2099"/>
      <c r="G44" s="2099"/>
      <c r="H44" s="2099"/>
      <c r="I44" s="2099"/>
      <c r="J44" s="2099"/>
      <c r="K44" s="2099"/>
      <c r="L44" s="2099"/>
      <c r="M44" s="2099"/>
      <c r="N44" s="2099"/>
      <c r="O44" s="2099"/>
      <c r="P44" s="2099"/>
      <c r="Q44" s="2099"/>
      <c r="R44" s="2099"/>
      <c r="S44" s="2099"/>
      <c r="T44" s="2099"/>
      <c r="U44" s="2099"/>
      <c r="V44" s="2099"/>
      <c r="W44" s="2099"/>
      <c r="X44" s="2099"/>
      <c r="Y44" s="2099"/>
      <c r="Z44" s="2099"/>
      <c r="AA44" s="2099"/>
      <c r="AB44" s="2099"/>
      <c r="AC44" s="2099"/>
      <c r="AD44" s="2099"/>
      <c r="AE44" s="2099"/>
      <c r="AF44" s="2099"/>
    </row>
    <row r="45" spans="2:37" ht="19.5" customHeight="1" x14ac:dyDescent="0.15">
      <c r="B45" s="2099"/>
      <c r="C45" s="2099"/>
      <c r="D45" s="2099"/>
      <c r="E45" s="2099"/>
      <c r="F45" s="2099"/>
      <c r="G45" s="2099"/>
      <c r="H45" s="2099"/>
      <c r="I45" s="2099"/>
      <c r="J45" s="2099"/>
      <c r="K45" s="2099"/>
      <c r="L45" s="2099"/>
      <c r="M45" s="2099"/>
      <c r="N45" s="2099"/>
      <c r="O45" s="2099"/>
      <c r="P45" s="2099"/>
      <c r="Q45" s="2099"/>
      <c r="R45" s="2099"/>
      <c r="S45" s="2099"/>
      <c r="T45" s="2099"/>
      <c r="U45" s="2099"/>
      <c r="V45" s="2099"/>
      <c r="W45" s="2099"/>
      <c r="X45" s="2099"/>
      <c r="Y45" s="2099"/>
      <c r="Z45" s="2099"/>
      <c r="AA45" s="2099"/>
      <c r="AB45" s="2099"/>
      <c r="AC45" s="2099"/>
      <c r="AD45" s="2099"/>
      <c r="AE45" s="2099"/>
      <c r="AF45" s="2099"/>
    </row>
    <row r="46" spans="2:37" ht="20.25" customHeight="1" x14ac:dyDescent="0.15"/>
    <row r="47" spans="2:37" ht="21.95" customHeight="1" x14ac:dyDescent="0.15">
      <c r="B47" s="2085" t="s">
        <v>2690</v>
      </c>
      <c r="C47" s="2086"/>
      <c r="D47" s="2086"/>
      <c r="E47" s="2086"/>
      <c r="F47" s="2086"/>
      <c r="G47" s="2086"/>
      <c r="H47" s="2086"/>
      <c r="I47" s="2086"/>
      <c r="J47" s="2086"/>
      <c r="K47" s="2086"/>
      <c r="L47" s="2086"/>
      <c r="M47" s="2086"/>
      <c r="N47" s="2086"/>
      <c r="O47" s="2086"/>
      <c r="P47" s="2086"/>
      <c r="Q47" s="2086"/>
      <c r="R47" s="2086"/>
      <c r="S47" s="2086"/>
      <c r="T47" s="2086"/>
      <c r="U47" s="2086"/>
      <c r="V47" s="2086"/>
      <c r="W47" s="2087"/>
      <c r="Y47" s="1041" t="s">
        <v>2691</v>
      </c>
    </row>
    <row r="48" spans="2:37" ht="21.95" customHeight="1" x14ac:dyDescent="0.15">
      <c r="B48" s="1024" t="s">
        <v>2692</v>
      </c>
    </row>
    <row r="49" spans="2:32" ht="21.95" customHeight="1" x14ac:dyDescent="0.15">
      <c r="B49" s="2088" t="s">
        <v>2693</v>
      </c>
      <c r="C49" s="2088"/>
      <c r="D49" s="2088"/>
      <c r="E49" s="2088"/>
      <c r="F49" s="2088"/>
      <c r="G49" s="2088"/>
      <c r="H49" s="2088"/>
      <c r="I49" s="2088"/>
      <c r="J49" s="2088"/>
      <c r="K49" s="2090" t="s">
        <v>2694</v>
      </c>
      <c r="L49" s="2091"/>
      <c r="M49" s="2091"/>
      <c r="N49" s="2091"/>
      <c r="O49" s="2091"/>
      <c r="P49" s="2091"/>
      <c r="Q49" s="2091"/>
      <c r="R49" s="2091"/>
      <c r="S49" s="2091"/>
      <c r="T49" s="2091"/>
      <c r="U49" s="2091"/>
      <c r="V49" s="2091"/>
      <c r="W49" s="2091"/>
      <c r="X49" s="2091"/>
      <c r="Y49" s="2091"/>
      <c r="Z49" s="2091"/>
      <c r="AA49" s="2091"/>
      <c r="AB49" s="2091"/>
      <c r="AC49" s="2091"/>
      <c r="AD49" s="2091"/>
      <c r="AE49" s="2091"/>
      <c r="AF49" s="2092"/>
    </row>
    <row r="50" spans="2:32" ht="21.95" customHeight="1" x14ac:dyDescent="0.15">
      <c r="B50" s="2089"/>
      <c r="C50" s="2089"/>
      <c r="D50" s="2089"/>
      <c r="E50" s="2089"/>
      <c r="F50" s="2089"/>
      <c r="G50" s="2089"/>
      <c r="H50" s="2089"/>
      <c r="I50" s="2089"/>
      <c r="J50" s="2089"/>
      <c r="K50" s="2093"/>
      <c r="L50" s="2094"/>
      <c r="M50" s="2094"/>
      <c r="N50" s="2094"/>
      <c r="O50" s="2094"/>
      <c r="P50" s="2094"/>
      <c r="Q50" s="2094"/>
      <c r="R50" s="2094"/>
      <c r="S50" s="2094"/>
      <c r="T50" s="2094"/>
      <c r="U50" s="2094"/>
      <c r="V50" s="2094"/>
      <c r="W50" s="2094"/>
      <c r="X50" s="2094"/>
      <c r="Y50" s="2094"/>
      <c r="Z50" s="2094"/>
      <c r="AA50" s="2094"/>
      <c r="AB50" s="2094"/>
      <c r="AC50" s="2094"/>
      <c r="AD50" s="2094"/>
      <c r="AE50" s="2094"/>
      <c r="AF50" s="2095"/>
    </row>
    <row r="51" spans="2:32" ht="36" customHeight="1" x14ac:dyDescent="0.15">
      <c r="B51" s="2096" t="s">
        <v>2695</v>
      </c>
      <c r="C51" s="2096"/>
      <c r="D51" s="2096"/>
      <c r="E51" s="2096"/>
      <c r="F51" s="2096"/>
      <c r="G51" s="2096"/>
      <c r="H51" s="2096"/>
      <c r="I51" s="2096"/>
      <c r="J51" s="2096"/>
      <c r="K51" s="2096"/>
      <c r="L51" s="2096"/>
      <c r="M51" s="2096"/>
      <c r="N51" s="2096"/>
      <c r="O51" s="2096"/>
      <c r="P51" s="2096"/>
      <c r="Q51" s="2096"/>
      <c r="R51" s="2096"/>
      <c r="S51" s="2096"/>
      <c r="T51" s="2096"/>
      <c r="U51" s="2096"/>
      <c r="V51" s="2096"/>
      <c r="W51" s="2096"/>
      <c r="X51" s="2096"/>
      <c r="Y51" s="2096"/>
      <c r="Z51" s="2096"/>
      <c r="AA51" s="2096"/>
      <c r="AB51" s="2096"/>
      <c r="AC51" s="2096"/>
      <c r="AD51" s="2096"/>
      <c r="AE51" s="2096"/>
      <c r="AF51" s="2096"/>
    </row>
    <row r="52" spans="2:32" ht="21.95" customHeight="1" x14ac:dyDescent="0.15"/>
    <row r="53" spans="2:32" ht="21.95" customHeight="1" x14ac:dyDescent="0.15">
      <c r="B53" s="2085" t="s">
        <v>2696</v>
      </c>
      <c r="C53" s="2086"/>
      <c r="D53" s="2086"/>
      <c r="E53" s="2086"/>
      <c r="F53" s="2086"/>
      <c r="G53" s="2086"/>
      <c r="H53" s="2086"/>
      <c r="I53" s="2087"/>
      <c r="K53" s="1041" t="s">
        <v>2697</v>
      </c>
    </row>
    <row r="54" spans="2:32" ht="21.95" customHeight="1" x14ac:dyDescent="0.15">
      <c r="B54" s="1024" t="s">
        <v>2698</v>
      </c>
    </row>
    <row r="55" spans="2:32" ht="21.95" customHeight="1" x14ac:dyDescent="0.15">
      <c r="B55" s="2080"/>
      <c r="C55" s="2080"/>
      <c r="D55" s="2080"/>
      <c r="E55" s="2080"/>
      <c r="F55" s="2080"/>
      <c r="G55" s="2080"/>
      <c r="H55" s="2080"/>
      <c r="I55" s="2080"/>
      <c r="J55" s="2080"/>
      <c r="K55" s="2080"/>
      <c r="L55" s="2081" t="s">
        <v>2678</v>
      </c>
      <c r="M55" s="2081"/>
      <c r="N55" s="2081"/>
      <c r="O55" s="2081"/>
      <c r="P55" s="2081"/>
      <c r="Q55" s="2082" t="s">
        <v>2679</v>
      </c>
      <c r="R55" s="2082"/>
      <c r="S55" s="2082"/>
      <c r="T55" s="2082"/>
      <c r="U55" s="2073"/>
      <c r="V55" s="2074"/>
      <c r="W55" s="2082" t="s">
        <v>2699</v>
      </c>
      <c r="X55" s="2081"/>
      <c r="Y55" s="2081"/>
      <c r="Z55" s="2081"/>
    </row>
    <row r="56" spans="2:32" ht="21.95" customHeight="1" x14ac:dyDescent="0.15">
      <c r="B56" s="2080"/>
      <c r="C56" s="2080"/>
      <c r="D56" s="2080"/>
      <c r="E56" s="2080"/>
      <c r="F56" s="2080"/>
      <c r="G56" s="2080"/>
      <c r="H56" s="2080"/>
      <c r="I56" s="2080"/>
      <c r="J56" s="2080"/>
      <c r="K56" s="2080"/>
      <c r="L56" s="2081"/>
      <c r="M56" s="2081"/>
      <c r="N56" s="2081"/>
      <c r="O56" s="2081"/>
      <c r="P56" s="2081"/>
      <c r="Q56" s="2082"/>
      <c r="R56" s="2082"/>
      <c r="S56" s="2082"/>
      <c r="T56" s="2082"/>
      <c r="U56" s="2073"/>
      <c r="V56" s="2074"/>
      <c r="W56" s="2081"/>
      <c r="X56" s="2081"/>
      <c r="Y56" s="2081"/>
      <c r="Z56" s="2081"/>
    </row>
    <row r="57" spans="2:32" ht="21.95" customHeight="1" x14ac:dyDescent="0.15">
      <c r="B57" s="2065" t="s">
        <v>2661</v>
      </c>
      <c r="C57" s="2066"/>
      <c r="D57" s="2066"/>
      <c r="E57" s="2066"/>
      <c r="F57" s="2066"/>
      <c r="G57" s="2066"/>
      <c r="H57" s="2066"/>
      <c r="I57" s="2066"/>
      <c r="J57" s="2066"/>
      <c r="K57" s="2067"/>
      <c r="L57" s="2068" t="str">
        <f>IF(N17="","",EOMONTH(AI17,0))</f>
        <v/>
      </c>
      <c r="M57" s="2068"/>
      <c r="N57" s="2068"/>
      <c r="O57" s="2068"/>
      <c r="P57" s="2068"/>
      <c r="Q57" s="2083" t="str">
        <f>IF($P$18=0,"",$P$18)</f>
        <v/>
      </c>
      <c r="R57" s="2084"/>
      <c r="S57" s="2084"/>
      <c r="T57" s="2084"/>
      <c r="U57" s="2073"/>
      <c r="V57" s="2074"/>
      <c r="W57" s="2077"/>
      <c r="X57" s="2078"/>
      <c r="Y57" s="2078"/>
      <c r="Z57" s="2079"/>
    </row>
    <row r="58" spans="2:32" ht="21.95" customHeight="1" x14ac:dyDescent="0.15">
      <c r="B58" s="2065" t="s">
        <v>2700</v>
      </c>
      <c r="C58" s="2066"/>
      <c r="D58" s="2066"/>
      <c r="E58" s="2066"/>
      <c r="F58" s="2066"/>
      <c r="G58" s="2066"/>
      <c r="H58" s="2066"/>
      <c r="I58" s="2066"/>
      <c r="J58" s="2066"/>
      <c r="K58" s="2067"/>
      <c r="L58" s="2068" t="str">
        <f t="shared" ref="L58:L75" si="3">IF($N$17="","",EOMONTH(L57,1))</f>
        <v/>
      </c>
      <c r="M58" s="2068"/>
      <c r="N58" s="2068"/>
      <c r="O58" s="2068"/>
      <c r="P58" s="2068"/>
      <c r="Q58" s="2071"/>
      <c r="R58" s="2072"/>
      <c r="S58" s="2072"/>
      <c r="T58" s="2072"/>
      <c r="U58" s="2073"/>
      <c r="V58" s="2074"/>
      <c r="W58" s="2077"/>
      <c r="X58" s="2078"/>
      <c r="Y58" s="2078"/>
      <c r="Z58" s="2079"/>
    </row>
    <row r="59" spans="2:32" ht="21.95" customHeight="1" x14ac:dyDescent="0.15">
      <c r="B59" s="2065" t="s">
        <v>2701</v>
      </c>
      <c r="C59" s="2066"/>
      <c r="D59" s="2066"/>
      <c r="E59" s="2066"/>
      <c r="F59" s="2066"/>
      <c r="G59" s="2066"/>
      <c r="H59" s="2066"/>
      <c r="I59" s="2066"/>
      <c r="J59" s="2066"/>
      <c r="K59" s="2067"/>
      <c r="L59" s="2068" t="str">
        <f t="shared" si="3"/>
        <v/>
      </c>
      <c r="M59" s="2068"/>
      <c r="N59" s="2068"/>
      <c r="O59" s="2068"/>
      <c r="P59" s="2068"/>
      <c r="Q59" s="2071"/>
      <c r="R59" s="2072"/>
      <c r="S59" s="2072"/>
      <c r="T59" s="2072"/>
      <c r="U59" s="2073"/>
      <c r="V59" s="2074"/>
      <c r="W59" s="2070" t="str">
        <f>IF(Q57="","",IF(OR(AND($AJ$9=7,Q57&lt;=750,$H$21="可"),(AND($AJ$9=8,Q57&lt;=900,$H$21="可"))),"可","否"))</f>
        <v/>
      </c>
      <c r="X59" s="2070"/>
      <c r="Y59" s="2070"/>
      <c r="Z59" s="2070"/>
    </row>
    <row r="60" spans="2:32" ht="21.95" customHeight="1" x14ac:dyDescent="0.15">
      <c r="B60" s="2065"/>
      <c r="C60" s="2066"/>
      <c r="D60" s="2066"/>
      <c r="E60" s="2066"/>
      <c r="F60" s="2066"/>
      <c r="G60" s="2066"/>
      <c r="H60" s="2066"/>
      <c r="I60" s="2066"/>
      <c r="J60" s="2066"/>
      <c r="K60" s="2067"/>
      <c r="L60" s="2068" t="str">
        <f t="shared" si="3"/>
        <v/>
      </c>
      <c r="M60" s="2068"/>
      <c r="N60" s="2068"/>
      <c r="O60" s="2068"/>
      <c r="P60" s="2068"/>
      <c r="Q60" s="2071"/>
      <c r="R60" s="2072"/>
      <c r="S60" s="2072"/>
      <c r="T60" s="2072"/>
      <c r="U60" s="2073"/>
      <c r="V60" s="2074"/>
      <c r="W60" s="2070" t="str">
        <f t="shared" ref="W60:W75" si="4">IF(Q58="","",IF(OR(AND($AJ$9=7,Q58&lt;=750,$H$21="可"),(AND($AJ$9=8,Q58&lt;=900,$H$21="可"))),"可","否"))</f>
        <v/>
      </c>
      <c r="X60" s="2070"/>
      <c r="Y60" s="2070"/>
      <c r="Z60" s="2070"/>
    </row>
    <row r="61" spans="2:32" ht="21.95" customHeight="1" x14ac:dyDescent="0.15">
      <c r="B61" s="2065"/>
      <c r="C61" s="2066"/>
      <c r="D61" s="2066"/>
      <c r="E61" s="2066"/>
      <c r="F61" s="2066"/>
      <c r="G61" s="2066"/>
      <c r="H61" s="2066"/>
      <c r="I61" s="2066"/>
      <c r="J61" s="2066"/>
      <c r="K61" s="2067"/>
      <c r="L61" s="2068" t="str">
        <f t="shared" si="3"/>
        <v/>
      </c>
      <c r="M61" s="2068"/>
      <c r="N61" s="2068"/>
      <c r="O61" s="2068"/>
      <c r="P61" s="2068"/>
      <c r="Q61" s="2071"/>
      <c r="R61" s="2072"/>
      <c r="S61" s="2072"/>
      <c r="T61" s="2072"/>
      <c r="U61" s="2073"/>
      <c r="V61" s="2074"/>
      <c r="W61" s="2070" t="str">
        <f t="shared" si="4"/>
        <v/>
      </c>
      <c r="X61" s="2070"/>
      <c r="Y61" s="2070"/>
      <c r="Z61" s="2070"/>
    </row>
    <row r="62" spans="2:32" ht="21.95" customHeight="1" x14ac:dyDescent="0.15">
      <c r="B62" s="2065"/>
      <c r="C62" s="2066"/>
      <c r="D62" s="2066"/>
      <c r="E62" s="2066"/>
      <c r="F62" s="2066"/>
      <c r="G62" s="2066"/>
      <c r="H62" s="2066"/>
      <c r="I62" s="2066"/>
      <c r="J62" s="2066"/>
      <c r="K62" s="2067"/>
      <c r="L62" s="2068" t="str">
        <f t="shared" si="3"/>
        <v/>
      </c>
      <c r="M62" s="2068"/>
      <c r="N62" s="2068"/>
      <c r="O62" s="2068"/>
      <c r="P62" s="2068"/>
      <c r="Q62" s="2071"/>
      <c r="R62" s="2072"/>
      <c r="S62" s="2072"/>
      <c r="T62" s="2072"/>
      <c r="U62" s="2073"/>
      <c r="V62" s="2074"/>
      <c r="W62" s="2070" t="str">
        <f t="shared" si="4"/>
        <v/>
      </c>
      <c r="X62" s="2070"/>
      <c r="Y62" s="2070"/>
      <c r="Z62" s="2070"/>
    </row>
    <row r="63" spans="2:32" ht="21.95" customHeight="1" x14ac:dyDescent="0.15">
      <c r="B63" s="2065"/>
      <c r="C63" s="2066"/>
      <c r="D63" s="2066"/>
      <c r="E63" s="2066"/>
      <c r="F63" s="2066"/>
      <c r="G63" s="2066"/>
      <c r="H63" s="2066"/>
      <c r="I63" s="2066"/>
      <c r="J63" s="2066"/>
      <c r="K63" s="2067"/>
      <c r="L63" s="2068" t="str">
        <f t="shared" si="3"/>
        <v/>
      </c>
      <c r="M63" s="2068"/>
      <c r="N63" s="2068"/>
      <c r="O63" s="2068"/>
      <c r="P63" s="2068"/>
      <c r="Q63" s="2071"/>
      <c r="R63" s="2072"/>
      <c r="S63" s="2072"/>
      <c r="T63" s="2072"/>
      <c r="U63" s="2073"/>
      <c r="V63" s="2074"/>
      <c r="W63" s="2070" t="str">
        <f t="shared" si="4"/>
        <v/>
      </c>
      <c r="X63" s="2070"/>
      <c r="Y63" s="2070"/>
      <c r="Z63" s="2070"/>
    </row>
    <row r="64" spans="2:32" ht="21.95" customHeight="1" x14ac:dyDescent="0.15">
      <c r="B64" s="2065"/>
      <c r="C64" s="2066"/>
      <c r="D64" s="2066"/>
      <c r="E64" s="2066"/>
      <c r="F64" s="2066"/>
      <c r="G64" s="2066"/>
      <c r="H64" s="2066"/>
      <c r="I64" s="2066"/>
      <c r="J64" s="2066"/>
      <c r="K64" s="2067"/>
      <c r="L64" s="2068" t="str">
        <f t="shared" si="3"/>
        <v/>
      </c>
      <c r="M64" s="2068"/>
      <c r="N64" s="2068"/>
      <c r="O64" s="2068"/>
      <c r="P64" s="2068"/>
      <c r="Q64" s="2071"/>
      <c r="R64" s="2072"/>
      <c r="S64" s="2072"/>
      <c r="T64" s="2072"/>
      <c r="U64" s="2075" t="s">
        <v>2686</v>
      </c>
      <c r="V64" s="2076"/>
      <c r="W64" s="2070" t="str">
        <f t="shared" si="4"/>
        <v/>
      </c>
      <c r="X64" s="2070"/>
      <c r="Y64" s="2070"/>
      <c r="Z64" s="2070"/>
    </row>
    <row r="65" spans="2:32" ht="21.95" customHeight="1" x14ac:dyDescent="0.15">
      <c r="B65" s="2065"/>
      <c r="C65" s="2066"/>
      <c r="D65" s="2066"/>
      <c r="E65" s="2066"/>
      <c r="F65" s="2066"/>
      <c r="G65" s="2066"/>
      <c r="H65" s="2066"/>
      <c r="I65" s="2066"/>
      <c r="J65" s="2066"/>
      <c r="K65" s="2067"/>
      <c r="L65" s="2068" t="str">
        <f t="shared" si="3"/>
        <v/>
      </c>
      <c r="M65" s="2068"/>
      <c r="N65" s="2068"/>
      <c r="O65" s="2068"/>
      <c r="P65" s="2068"/>
      <c r="Q65" s="2071"/>
      <c r="R65" s="2072"/>
      <c r="S65" s="2072"/>
      <c r="T65" s="2072"/>
      <c r="U65" s="2075"/>
      <c r="V65" s="2076"/>
      <c r="W65" s="2070" t="str">
        <f t="shared" si="4"/>
        <v/>
      </c>
      <c r="X65" s="2070"/>
      <c r="Y65" s="2070"/>
      <c r="Z65" s="2070"/>
    </row>
    <row r="66" spans="2:32" ht="21.95" customHeight="1" x14ac:dyDescent="0.15">
      <c r="B66" s="2065"/>
      <c r="C66" s="2066"/>
      <c r="D66" s="2066"/>
      <c r="E66" s="2066"/>
      <c r="F66" s="2066"/>
      <c r="G66" s="2066"/>
      <c r="H66" s="2066"/>
      <c r="I66" s="2066"/>
      <c r="J66" s="2066"/>
      <c r="K66" s="2067"/>
      <c r="L66" s="2068" t="str">
        <f t="shared" si="3"/>
        <v/>
      </c>
      <c r="M66" s="2068"/>
      <c r="N66" s="2068"/>
      <c r="O66" s="2068"/>
      <c r="P66" s="2068"/>
      <c r="Q66" s="2071"/>
      <c r="R66" s="2072"/>
      <c r="S66" s="2072"/>
      <c r="T66" s="2072"/>
      <c r="U66" s="2075"/>
      <c r="V66" s="2076"/>
      <c r="W66" s="2070" t="str">
        <f t="shared" si="4"/>
        <v/>
      </c>
      <c r="X66" s="2070"/>
      <c r="Y66" s="2070"/>
      <c r="Z66" s="2070"/>
    </row>
    <row r="67" spans="2:32" ht="21.95" customHeight="1" x14ac:dyDescent="0.15">
      <c r="B67" s="2065"/>
      <c r="C67" s="2066"/>
      <c r="D67" s="2066"/>
      <c r="E67" s="2066"/>
      <c r="F67" s="2066"/>
      <c r="G67" s="2066"/>
      <c r="H67" s="2066"/>
      <c r="I67" s="2066"/>
      <c r="J67" s="2066"/>
      <c r="K67" s="2067"/>
      <c r="L67" s="2068" t="str">
        <f t="shared" si="3"/>
        <v/>
      </c>
      <c r="M67" s="2068"/>
      <c r="N67" s="2068"/>
      <c r="O67" s="2068"/>
      <c r="P67" s="2068"/>
      <c r="Q67" s="2071"/>
      <c r="R67" s="2072"/>
      <c r="S67" s="2072"/>
      <c r="T67" s="2072"/>
      <c r="U67" s="2075"/>
      <c r="V67" s="2076"/>
      <c r="W67" s="2070" t="str">
        <f t="shared" si="4"/>
        <v/>
      </c>
      <c r="X67" s="2070"/>
      <c r="Y67" s="2070"/>
      <c r="Z67" s="2070"/>
    </row>
    <row r="68" spans="2:32" ht="21.95" customHeight="1" x14ac:dyDescent="0.15">
      <c r="B68" s="2065"/>
      <c r="C68" s="2066"/>
      <c r="D68" s="2066"/>
      <c r="E68" s="2066"/>
      <c r="F68" s="2066"/>
      <c r="G68" s="2066"/>
      <c r="H68" s="2066"/>
      <c r="I68" s="2066"/>
      <c r="J68" s="2066"/>
      <c r="K68" s="2067"/>
      <c r="L68" s="2068" t="str">
        <f t="shared" si="3"/>
        <v/>
      </c>
      <c r="M68" s="2068"/>
      <c r="N68" s="2068"/>
      <c r="O68" s="2068"/>
      <c r="P68" s="2068"/>
      <c r="Q68" s="2071"/>
      <c r="R68" s="2072"/>
      <c r="S68" s="2072"/>
      <c r="T68" s="2072"/>
      <c r="U68" s="2073"/>
      <c r="V68" s="2074"/>
      <c r="W68" s="2070" t="str">
        <f t="shared" si="4"/>
        <v/>
      </c>
      <c r="X68" s="2070"/>
      <c r="Y68" s="2070"/>
      <c r="Z68" s="2070"/>
    </row>
    <row r="69" spans="2:32" ht="21.95" customHeight="1" x14ac:dyDescent="0.15">
      <c r="B69" s="2065"/>
      <c r="C69" s="2066"/>
      <c r="D69" s="2066"/>
      <c r="E69" s="2066"/>
      <c r="F69" s="2066"/>
      <c r="G69" s="2066"/>
      <c r="H69" s="2066"/>
      <c r="I69" s="2066"/>
      <c r="J69" s="2066"/>
      <c r="K69" s="2067"/>
      <c r="L69" s="2068" t="str">
        <f t="shared" si="3"/>
        <v/>
      </c>
      <c r="M69" s="2068"/>
      <c r="N69" s="2068"/>
      <c r="O69" s="2068"/>
      <c r="P69" s="2068"/>
      <c r="Q69" s="2071"/>
      <c r="R69" s="2072"/>
      <c r="S69" s="2072"/>
      <c r="T69" s="2072"/>
      <c r="U69" s="2073"/>
      <c r="V69" s="2074"/>
      <c r="W69" s="2070" t="str">
        <f t="shared" si="4"/>
        <v/>
      </c>
      <c r="X69" s="2070"/>
      <c r="Y69" s="2070"/>
      <c r="Z69" s="2070"/>
    </row>
    <row r="70" spans="2:32" ht="21.95" customHeight="1" x14ac:dyDescent="0.15">
      <c r="B70" s="2065"/>
      <c r="C70" s="2066"/>
      <c r="D70" s="2066"/>
      <c r="E70" s="2066"/>
      <c r="F70" s="2066"/>
      <c r="G70" s="2066"/>
      <c r="H70" s="2066"/>
      <c r="I70" s="2066"/>
      <c r="J70" s="2066"/>
      <c r="K70" s="2067"/>
      <c r="L70" s="2068" t="str">
        <f t="shared" si="3"/>
        <v/>
      </c>
      <c r="M70" s="2068"/>
      <c r="N70" s="2068"/>
      <c r="O70" s="2068"/>
      <c r="P70" s="2068"/>
      <c r="Q70" s="2071"/>
      <c r="R70" s="2072"/>
      <c r="S70" s="2072"/>
      <c r="T70" s="2072"/>
      <c r="U70" s="2073"/>
      <c r="V70" s="2074"/>
      <c r="W70" s="2070" t="str">
        <f t="shared" si="4"/>
        <v/>
      </c>
      <c r="X70" s="2070"/>
      <c r="Y70" s="2070"/>
      <c r="Z70" s="2070"/>
    </row>
    <row r="71" spans="2:32" ht="21.95" customHeight="1" x14ac:dyDescent="0.15">
      <c r="B71" s="2065"/>
      <c r="C71" s="2066"/>
      <c r="D71" s="2066"/>
      <c r="E71" s="2066"/>
      <c r="F71" s="2066"/>
      <c r="G71" s="2066"/>
      <c r="H71" s="2066"/>
      <c r="I71" s="2066"/>
      <c r="J71" s="2066"/>
      <c r="K71" s="2067"/>
      <c r="L71" s="2068" t="str">
        <f t="shared" si="3"/>
        <v/>
      </c>
      <c r="M71" s="2068"/>
      <c r="N71" s="2068"/>
      <c r="O71" s="2068"/>
      <c r="P71" s="2068"/>
      <c r="Q71" s="2069"/>
      <c r="R71" s="2069"/>
      <c r="S71" s="2069"/>
      <c r="T71" s="2069"/>
      <c r="W71" s="2070" t="str">
        <f t="shared" si="4"/>
        <v/>
      </c>
      <c r="X71" s="2070"/>
      <c r="Y71" s="2070"/>
      <c r="Z71" s="2070"/>
    </row>
    <row r="72" spans="2:32" ht="21.95" customHeight="1" x14ac:dyDescent="0.15">
      <c r="B72" s="2065"/>
      <c r="C72" s="2066"/>
      <c r="D72" s="2066"/>
      <c r="E72" s="2066"/>
      <c r="F72" s="2066"/>
      <c r="G72" s="2066"/>
      <c r="H72" s="2066"/>
      <c r="I72" s="2066"/>
      <c r="J72" s="2066"/>
      <c r="K72" s="2067"/>
      <c r="L72" s="2068" t="str">
        <f t="shared" si="3"/>
        <v/>
      </c>
      <c r="M72" s="2068"/>
      <c r="N72" s="2068"/>
      <c r="O72" s="2068"/>
      <c r="P72" s="2068"/>
      <c r="Q72" s="2069"/>
      <c r="R72" s="2069"/>
      <c r="S72" s="2069"/>
      <c r="T72" s="2069"/>
      <c r="W72" s="2070" t="str">
        <f t="shared" si="4"/>
        <v/>
      </c>
      <c r="X72" s="2070"/>
      <c r="Y72" s="2070"/>
      <c r="Z72" s="2070"/>
    </row>
    <row r="73" spans="2:32" ht="21.95" customHeight="1" x14ac:dyDescent="0.15">
      <c r="B73" s="2065"/>
      <c r="C73" s="2066"/>
      <c r="D73" s="2066"/>
      <c r="E73" s="2066"/>
      <c r="F73" s="2066"/>
      <c r="G73" s="2066"/>
      <c r="H73" s="2066"/>
      <c r="I73" s="2066"/>
      <c r="J73" s="2066"/>
      <c r="K73" s="2067"/>
      <c r="L73" s="2068" t="str">
        <f t="shared" si="3"/>
        <v/>
      </c>
      <c r="M73" s="2068"/>
      <c r="N73" s="2068"/>
      <c r="O73" s="2068"/>
      <c r="P73" s="2068"/>
      <c r="Q73" s="2069"/>
      <c r="R73" s="2069"/>
      <c r="S73" s="2069"/>
      <c r="T73" s="2069"/>
      <c r="W73" s="2070" t="str">
        <f t="shared" si="4"/>
        <v/>
      </c>
      <c r="X73" s="2070"/>
      <c r="Y73" s="2070"/>
      <c r="Z73" s="2070"/>
    </row>
    <row r="74" spans="2:32" ht="21.95" customHeight="1" x14ac:dyDescent="0.15">
      <c r="B74" s="2065"/>
      <c r="C74" s="2066"/>
      <c r="D74" s="2066"/>
      <c r="E74" s="2066"/>
      <c r="F74" s="2066"/>
      <c r="G74" s="2066"/>
      <c r="H74" s="2066"/>
      <c r="I74" s="2066"/>
      <c r="J74" s="2066"/>
      <c r="K74" s="2067"/>
      <c r="L74" s="2068" t="str">
        <f t="shared" si="3"/>
        <v/>
      </c>
      <c r="M74" s="2068"/>
      <c r="N74" s="2068"/>
      <c r="O74" s="2068"/>
      <c r="P74" s="2068"/>
      <c r="Q74" s="2069"/>
      <c r="R74" s="2069"/>
      <c r="S74" s="2069"/>
      <c r="T74" s="2069"/>
      <c r="W74" s="2070" t="str">
        <f t="shared" si="4"/>
        <v/>
      </c>
      <c r="X74" s="2070"/>
      <c r="Y74" s="2070"/>
      <c r="Z74" s="2070"/>
    </row>
    <row r="75" spans="2:32" ht="21.75" customHeight="1" x14ac:dyDescent="0.15">
      <c r="B75" s="2065"/>
      <c r="C75" s="2066"/>
      <c r="D75" s="2066"/>
      <c r="E75" s="2066"/>
      <c r="F75" s="2066"/>
      <c r="G75" s="2066"/>
      <c r="H75" s="2066"/>
      <c r="I75" s="2066"/>
      <c r="J75" s="2066"/>
      <c r="K75" s="2067"/>
      <c r="L75" s="2068" t="str">
        <f t="shared" si="3"/>
        <v/>
      </c>
      <c r="M75" s="2068"/>
      <c r="N75" s="2068"/>
      <c r="O75" s="2068"/>
      <c r="P75" s="2068"/>
      <c r="Q75" s="2069"/>
      <c r="R75" s="2069"/>
      <c r="S75" s="2069"/>
      <c r="T75" s="2069"/>
      <c r="W75" s="2070" t="str">
        <f t="shared" si="4"/>
        <v/>
      </c>
      <c r="X75" s="2070"/>
      <c r="Y75" s="2070"/>
      <c r="Z75" s="2070"/>
    </row>
    <row r="76" spans="2:32" ht="21.95" customHeight="1" x14ac:dyDescent="0.15">
      <c r="B76" s="2063" t="s">
        <v>2702</v>
      </c>
      <c r="C76" s="2064"/>
      <c r="D76" s="2064"/>
      <c r="E76" s="2064"/>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row>
    <row r="77" spans="2:32" ht="21.95" customHeight="1" x14ac:dyDescent="0.15">
      <c r="B77" s="2063"/>
      <c r="C77" s="2064"/>
      <c r="D77" s="2064"/>
      <c r="E77" s="2064"/>
      <c r="F77" s="2064"/>
      <c r="G77" s="2064"/>
      <c r="H77" s="2064"/>
      <c r="I77" s="2064"/>
      <c r="J77" s="2064"/>
      <c r="K77" s="2064"/>
      <c r="L77" s="2064"/>
      <c r="M77" s="2064"/>
      <c r="N77" s="2064"/>
      <c r="O77" s="2064"/>
      <c r="P77" s="2064"/>
      <c r="Q77" s="2064"/>
      <c r="R77" s="2064"/>
      <c r="S77" s="2064"/>
      <c r="T77" s="2064"/>
      <c r="U77" s="2064"/>
      <c r="V77" s="2064"/>
      <c r="W77" s="2064"/>
      <c r="X77" s="2064"/>
      <c r="Y77" s="2064"/>
      <c r="Z77" s="2064"/>
      <c r="AA77" s="2064"/>
      <c r="AB77" s="2064"/>
      <c r="AC77" s="2064"/>
      <c r="AD77" s="2064"/>
      <c r="AE77" s="2064"/>
      <c r="AF77" s="2064"/>
    </row>
    <row r="78" spans="2:32" ht="33.75" customHeight="1" x14ac:dyDescent="0.15">
      <c r="B78" s="2063"/>
      <c r="C78" s="2064"/>
      <c r="D78" s="2064"/>
      <c r="E78" s="2064"/>
      <c r="F78" s="2064"/>
      <c r="G78" s="2064"/>
      <c r="H78" s="2064"/>
      <c r="I78" s="2064"/>
      <c r="J78" s="2064"/>
      <c r="K78" s="2064"/>
      <c r="L78" s="2064"/>
      <c r="M78" s="2064"/>
      <c r="N78" s="2064"/>
      <c r="O78" s="2064"/>
      <c r="P78" s="2064"/>
      <c r="Q78" s="2064"/>
      <c r="R78" s="2064"/>
      <c r="S78" s="2064"/>
      <c r="T78" s="2064"/>
      <c r="U78" s="2064"/>
      <c r="V78" s="2064"/>
      <c r="W78" s="2064"/>
      <c r="X78" s="2064"/>
      <c r="Y78" s="2064"/>
      <c r="Z78" s="2064"/>
      <c r="AA78" s="2064"/>
      <c r="AB78" s="2064"/>
      <c r="AC78" s="2064"/>
      <c r="AD78" s="2064"/>
      <c r="AE78" s="2064"/>
      <c r="AF78" s="2064"/>
    </row>
    <row r="79" spans="2:32" ht="21.95" customHeight="1" x14ac:dyDescent="0.15"/>
    <row r="80" spans="2:32" ht="21.95" customHeight="1" x14ac:dyDescent="0.15"/>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row r="147" ht="21.95" customHeight="1" x14ac:dyDescent="0.15"/>
    <row r="148" ht="21.95" customHeight="1" x14ac:dyDescent="0.15"/>
    <row r="149" ht="21.95" customHeight="1" x14ac:dyDescent="0.15"/>
    <row r="150" ht="21.95" customHeight="1" x14ac:dyDescent="0.15"/>
    <row r="151" ht="21.95" customHeight="1" x14ac:dyDescent="0.15"/>
    <row r="152" ht="21.95" customHeight="1" x14ac:dyDescent="0.15"/>
    <row r="153" ht="21.95" customHeight="1" x14ac:dyDescent="0.15"/>
  </sheetData>
  <mergeCells count="182">
    <mergeCell ref="B11:F11"/>
    <mergeCell ref="G11:J11"/>
    <mergeCell ref="K11:N11"/>
    <mergeCell ref="O11:T11"/>
    <mergeCell ref="U11:X11"/>
    <mergeCell ref="Y11:AF11"/>
    <mergeCell ref="A2:AG2"/>
    <mergeCell ref="B4:AF7"/>
    <mergeCell ref="B10:F10"/>
    <mergeCell ref="G10:J10"/>
    <mergeCell ref="K10:N10"/>
    <mergeCell ref="O10:AB10"/>
    <mergeCell ref="B18:O18"/>
    <mergeCell ref="P18:R18"/>
    <mergeCell ref="B19:Y19"/>
    <mergeCell ref="Z19:AB19"/>
    <mergeCell ref="B20:G20"/>
    <mergeCell ref="H20:J20"/>
    <mergeCell ref="B12:F12"/>
    <mergeCell ref="G12:Q12"/>
    <mergeCell ref="R12:U12"/>
    <mergeCell ref="V12:AB12"/>
    <mergeCell ref="B13:AF14"/>
    <mergeCell ref="B17:K17"/>
    <mergeCell ref="L17:M17"/>
    <mergeCell ref="N17:O17"/>
    <mergeCell ref="Q17:R17"/>
    <mergeCell ref="B21:G21"/>
    <mergeCell ref="H21:J21"/>
    <mergeCell ref="B22:AF29"/>
    <mergeCell ref="B31:I31"/>
    <mergeCell ref="B33:K34"/>
    <mergeCell ref="L33:P34"/>
    <mergeCell ref="Q33:T34"/>
    <mergeCell ref="U33:X34"/>
    <mergeCell ref="Y33:Z34"/>
    <mergeCell ref="AA33:AD34"/>
    <mergeCell ref="B36:K36"/>
    <mergeCell ref="L36:P36"/>
    <mergeCell ref="Q36:T36"/>
    <mergeCell ref="U36:X36"/>
    <mergeCell ref="Y36:Z36"/>
    <mergeCell ref="AA36:AD36"/>
    <mergeCell ref="B35:K35"/>
    <mergeCell ref="L35:P35"/>
    <mergeCell ref="Q35:T35"/>
    <mergeCell ref="U35:X35"/>
    <mergeCell ref="Y35:Z35"/>
    <mergeCell ref="AA35:AD35"/>
    <mergeCell ref="B38:K38"/>
    <mergeCell ref="L38:P38"/>
    <mergeCell ref="Q38:T38"/>
    <mergeCell ref="U38:X38"/>
    <mergeCell ref="Y38:Z38"/>
    <mergeCell ref="AA38:AD38"/>
    <mergeCell ref="B37:K37"/>
    <mergeCell ref="L37:P37"/>
    <mergeCell ref="Q37:T37"/>
    <mergeCell ref="U37:X37"/>
    <mergeCell ref="Y37:Z37"/>
    <mergeCell ref="AA37:AD37"/>
    <mergeCell ref="AA40:AD40"/>
    <mergeCell ref="B41:K41"/>
    <mergeCell ref="L41:P41"/>
    <mergeCell ref="Q41:T41"/>
    <mergeCell ref="U41:X41"/>
    <mergeCell ref="AA41:AD41"/>
    <mergeCell ref="B39:K39"/>
    <mergeCell ref="L39:P39"/>
    <mergeCell ref="Q39:T39"/>
    <mergeCell ref="U39:X39"/>
    <mergeCell ref="Y39:Z42"/>
    <mergeCell ref="AA39:AD39"/>
    <mergeCell ref="B40:K40"/>
    <mergeCell ref="L40:P40"/>
    <mergeCell ref="Q40:T40"/>
    <mergeCell ref="U40:X40"/>
    <mergeCell ref="B47:W47"/>
    <mergeCell ref="B49:J50"/>
    <mergeCell ref="K49:AF49"/>
    <mergeCell ref="K50:AF50"/>
    <mergeCell ref="B51:AF51"/>
    <mergeCell ref="B53:I53"/>
    <mergeCell ref="B42:K42"/>
    <mergeCell ref="L42:P42"/>
    <mergeCell ref="Q42:T42"/>
    <mergeCell ref="U42:X42"/>
    <mergeCell ref="AA42:AD42"/>
    <mergeCell ref="B43:AF45"/>
    <mergeCell ref="B55:K56"/>
    <mergeCell ref="L55:P56"/>
    <mergeCell ref="Q55:T56"/>
    <mergeCell ref="U55:V56"/>
    <mergeCell ref="W55:Z56"/>
    <mergeCell ref="B57:K57"/>
    <mergeCell ref="L57:P57"/>
    <mergeCell ref="Q57:T57"/>
    <mergeCell ref="U57:V57"/>
    <mergeCell ref="W57:Z57"/>
    <mergeCell ref="B58:K58"/>
    <mergeCell ref="L58:P58"/>
    <mergeCell ref="Q58:T58"/>
    <mergeCell ref="U58:V58"/>
    <mergeCell ref="W58:Z58"/>
    <mergeCell ref="B59:K59"/>
    <mergeCell ref="L59:P59"/>
    <mergeCell ref="Q59:T59"/>
    <mergeCell ref="U59:V59"/>
    <mergeCell ref="W59:Z59"/>
    <mergeCell ref="B60:K60"/>
    <mergeCell ref="L60:P60"/>
    <mergeCell ref="Q60:T60"/>
    <mergeCell ref="U60:V60"/>
    <mergeCell ref="W60:Z60"/>
    <mergeCell ref="B61:K61"/>
    <mergeCell ref="L61:P61"/>
    <mergeCell ref="Q61:T61"/>
    <mergeCell ref="U61:V61"/>
    <mergeCell ref="W61:Z61"/>
    <mergeCell ref="B62:K62"/>
    <mergeCell ref="L62:P62"/>
    <mergeCell ref="Q62:T62"/>
    <mergeCell ref="U62:V62"/>
    <mergeCell ref="W62:Z62"/>
    <mergeCell ref="B63:K63"/>
    <mergeCell ref="L63:P63"/>
    <mergeCell ref="Q63:T63"/>
    <mergeCell ref="U63:V63"/>
    <mergeCell ref="W63:Z63"/>
    <mergeCell ref="L66:P66"/>
    <mergeCell ref="Q66:T66"/>
    <mergeCell ref="W66:Z66"/>
    <mergeCell ref="B67:K67"/>
    <mergeCell ref="L67:P67"/>
    <mergeCell ref="Q67:T67"/>
    <mergeCell ref="W67:Z67"/>
    <mergeCell ref="B64:K64"/>
    <mergeCell ref="L64:P64"/>
    <mergeCell ref="Q64:T64"/>
    <mergeCell ref="U64:V67"/>
    <mergeCell ref="W64:Z64"/>
    <mergeCell ref="B65:K65"/>
    <mergeCell ref="L65:P65"/>
    <mergeCell ref="Q65:T65"/>
    <mergeCell ref="W65:Z65"/>
    <mergeCell ref="B66:K66"/>
    <mergeCell ref="B68:K68"/>
    <mergeCell ref="L68:P68"/>
    <mergeCell ref="Q68:T68"/>
    <mergeCell ref="U68:V68"/>
    <mergeCell ref="W68:Z68"/>
    <mergeCell ref="B69:K69"/>
    <mergeCell ref="L69:P69"/>
    <mergeCell ref="Q69:T69"/>
    <mergeCell ref="U69:V69"/>
    <mergeCell ref="W69:Z69"/>
    <mergeCell ref="B72:K72"/>
    <mergeCell ref="L72:P72"/>
    <mergeCell ref="Q72:T72"/>
    <mergeCell ref="W72:Z72"/>
    <mergeCell ref="B73:K73"/>
    <mergeCell ref="L73:P73"/>
    <mergeCell ref="Q73:T73"/>
    <mergeCell ref="W73:Z73"/>
    <mergeCell ref="B70:K70"/>
    <mergeCell ref="L70:P70"/>
    <mergeCell ref="Q70:T70"/>
    <mergeCell ref="U70:V70"/>
    <mergeCell ref="W70:Z70"/>
    <mergeCell ref="B71:K71"/>
    <mergeCell ref="L71:P71"/>
    <mergeCell ref="Q71:T71"/>
    <mergeCell ref="W71:Z71"/>
    <mergeCell ref="B76:AF78"/>
    <mergeCell ref="B74:K74"/>
    <mergeCell ref="L74:P74"/>
    <mergeCell ref="Q74:T74"/>
    <mergeCell ref="W74:Z74"/>
    <mergeCell ref="B75:K75"/>
    <mergeCell ref="L75:P75"/>
    <mergeCell ref="Q75:T75"/>
    <mergeCell ref="W75:Z75"/>
  </mergeCells>
  <phoneticPr fontId="2"/>
  <conditionalFormatting sqref="V12:AB12">
    <cfRule type="expression" dxfId="1" priority="2">
      <formula>OR($AJ$3=3,$AJ$3=4,$AJ$3=5)</formula>
    </cfRule>
  </conditionalFormatting>
  <conditionalFormatting sqref="H21:J21">
    <cfRule type="expression" dxfId="0" priority="1">
      <formula>OR($AJ$9="",$AJ$9=6)</formula>
    </cfRule>
  </conditionalFormatting>
  <dataValidations count="3">
    <dataValidation type="list" allowBlank="1" showInputMessage="1" showErrorMessage="1" sqref="G12:Q12 JC12:JM12 SY12:TI12 ACU12:ADE12 AMQ12:ANA12 AWM12:AWW12 BGI12:BGS12 BQE12:BQO12 CAA12:CAK12 CJW12:CKG12 CTS12:CUC12 DDO12:DDY12 DNK12:DNU12 DXG12:DXQ12 EHC12:EHM12 EQY12:ERI12 FAU12:FBE12 FKQ12:FLA12 FUM12:FUW12 GEI12:GES12 GOE12:GOO12 GYA12:GYK12 HHW12:HIG12 HRS12:HSC12 IBO12:IBY12 ILK12:ILU12 IVG12:IVQ12 JFC12:JFM12 JOY12:JPI12 JYU12:JZE12 KIQ12:KJA12 KSM12:KSW12 LCI12:LCS12 LME12:LMO12 LWA12:LWK12 MFW12:MGG12 MPS12:MQC12 MZO12:MZY12 NJK12:NJU12 NTG12:NTQ12 ODC12:ODM12 OMY12:ONI12 OWU12:OXE12 PGQ12:PHA12 PQM12:PQW12 QAI12:QAS12 QKE12:QKO12 QUA12:QUK12 RDW12:REG12 RNS12:ROC12 RXO12:RXY12 SHK12:SHU12 SRG12:SRQ12 TBC12:TBM12 TKY12:TLI12 TUU12:TVE12 UEQ12:UFA12 UOM12:UOW12 UYI12:UYS12 VIE12:VIO12 VSA12:VSK12 WBW12:WCG12 WLS12:WMC12 WVO12:WVY12 G65548:Q65548 JC65548:JM65548 SY65548:TI65548 ACU65548:ADE65548 AMQ65548:ANA65548 AWM65548:AWW65548 BGI65548:BGS65548 BQE65548:BQO65548 CAA65548:CAK65548 CJW65548:CKG65548 CTS65548:CUC65548 DDO65548:DDY65548 DNK65548:DNU65548 DXG65548:DXQ65548 EHC65548:EHM65548 EQY65548:ERI65548 FAU65548:FBE65548 FKQ65548:FLA65548 FUM65548:FUW65548 GEI65548:GES65548 GOE65548:GOO65548 GYA65548:GYK65548 HHW65548:HIG65548 HRS65548:HSC65548 IBO65548:IBY65548 ILK65548:ILU65548 IVG65548:IVQ65548 JFC65548:JFM65548 JOY65548:JPI65548 JYU65548:JZE65548 KIQ65548:KJA65548 KSM65548:KSW65548 LCI65548:LCS65548 LME65548:LMO65548 LWA65548:LWK65548 MFW65548:MGG65548 MPS65548:MQC65548 MZO65548:MZY65548 NJK65548:NJU65548 NTG65548:NTQ65548 ODC65548:ODM65548 OMY65548:ONI65548 OWU65548:OXE65548 PGQ65548:PHA65548 PQM65548:PQW65548 QAI65548:QAS65548 QKE65548:QKO65548 QUA65548:QUK65548 RDW65548:REG65548 RNS65548:ROC65548 RXO65548:RXY65548 SHK65548:SHU65548 SRG65548:SRQ65548 TBC65548:TBM65548 TKY65548:TLI65548 TUU65548:TVE65548 UEQ65548:UFA65548 UOM65548:UOW65548 UYI65548:UYS65548 VIE65548:VIO65548 VSA65548:VSK65548 WBW65548:WCG65548 WLS65548:WMC65548 WVO65548:WVY65548 G131084:Q131084 JC131084:JM131084 SY131084:TI131084 ACU131084:ADE131084 AMQ131084:ANA131084 AWM131084:AWW131084 BGI131084:BGS131084 BQE131084:BQO131084 CAA131084:CAK131084 CJW131084:CKG131084 CTS131084:CUC131084 DDO131084:DDY131084 DNK131084:DNU131084 DXG131084:DXQ131084 EHC131084:EHM131084 EQY131084:ERI131084 FAU131084:FBE131084 FKQ131084:FLA131084 FUM131084:FUW131084 GEI131084:GES131084 GOE131084:GOO131084 GYA131084:GYK131084 HHW131084:HIG131084 HRS131084:HSC131084 IBO131084:IBY131084 ILK131084:ILU131084 IVG131084:IVQ131084 JFC131084:JFM131084 JOY131084:JPI131084 JYU131084:JZE131084 KIQ131084:KJA131084 KSM131084:KSW131084 LCI131084:LCS131084 LME131084:LMO131084 LWA131084:LWK131084 MFW131084:MGG131084 MPS131084:MQC131084 MZO131084:MZY131084 NJK131084:NJU131084 NTG131084:NTQ131084 ODC131084:ODM131084 OMY131084:ONI131084 OWU131084:OXE131084 PGQ131084:PHA131084 PQM131084:PQW131084 QAI131084:QAS131084 QKE131084:QKO131084 QUA131084:QUK131084 RDW131084:REG131084 RNS131084:ROC131084 RXO131084:RXY131084 SHK131084:SHU131084 SRG131084:SRQ131084 TBC131084:TBM131084 TKY131084:TLI131084 TUU131084:TVE131084 UEQ131084:UFA131084 UOM131084:UOW131084 UYI131084:UYS131084 VIE131084:VIO131084 VSA131084:VSK131084 WBW131084:WCG131084 WLS131084:WMC131084 WVO131084:WVY131084 G196620:Q196620 JC196620:JM196620 SY196620:TI196620 ACU196620:ADE196620 AMQ196620:ANA196620 AWM196620:AWW196620 BGI196620:BGS196620 BQE196620:BQO196620 CAA196620:CAK196620 CJW196620:CKG196620 CTS196620:CUC196620 DDO196620:DDY196620 DNK196620:DNU196620 DXG196620:DXQ196620 EHC196620:EHM196620 EQY196620:ERI196620 FAU196620:FBE196620 FKQ196620:FLA196620 FUM196620:FUW196620 GEI196620:GES196620 GOE196620:GOO196620 GYA196620:GYK196620 HHW196620:HIG196620 HRS196620:HSC196620 IBO196620:IBY196620 ILK196620:ILU196620 IVG196620:IVQ196620 JFC196620:JFM196620 JOY196620:JPI196620 JYU196620:JZE196620 KIQ196620:KJA196620 KSM196620:KSW196620 LCI196620:LCS196620 LME196620:LMO196620 LWA196620:LWK196620 MFW196620:MGG196620 MPS196620:MQC196620 MZO196620:MZY196620 NJK196620:NJU196620 NTG196620:NTQ196620 ODC196620:ODM196620 OMY196620:ONI196620 OWU196620:OXE196620 PGQ196620:PHA196620 PQM196620:PQW196620 QAI196620:QAS196620 QKE196620:QKO196620 QUA196620:QUK196620 RDW196620:REG196620 RNS196620:ROC196620 RXO196620:RXY196620 SHK196620:SHU196620 SRG196620:SRQ196620 TBC196620:TBM196620 TKY196620:TLI196620 TUU196620:TVE196620 UEQ196620:UFA196620 UOM196620:UOW196620 UYI196620:UYS196620 VIE196620:VIO196620 VSA196620:VSK196620 WBW196620:WCG196620 WLS196620:WMC196620 WVO196620:WVY196620 G262156:Q262156 JC262156:JM262156 SY262156:TI262156 ACU262156:ADE262156 AMQ262156:ANA262156 AWM262156:AWW262156 BGI262156:BGS262156 BQE262156:BQO262156 CAA262156:CAK262156 CJW262156:CKG262156 CTS262156:CUC262156 DDO262156:DDY262156 DNK262156:DNU262156 DXG262156:DXQ262156 EHC262156:EHM262156 EQY262156:ERI262156 FAU262156:FBE262156 FKQ262156:FLA262156 FUM262156:FUW262156 GEI262156:GES262156 GOE262156:GOO262156 GYA262156:GYK262156 HHW262156:HIG262156 HRS262156:HSC262156 IBO262156:IBY262156 ILK262156:ILU262156 IVG262156:IVQ262156 JFC262156:JFM262156 JOY262156:JPI262156 JYU262156:JZE262156 KIQ262156:KJA262156 KSM262156:KSW262156 LCI262156:LCS262156 LME262156:LMO262156 LWA262156:LWK262156 MFW262156:MGG262156 MPS262156:MQC262156 MZO262156:MZY262156 NJK262156:NJU262156 NTG262156:NTQ262156 ODC262156:ODM262156 OMY262156:ONI262156 OWU262156:OXE262156 PGQ262156:PHA262156 PQM262156:PQW262156 QAI262156:QAS262156 QKE262156:QKO262156 QUA262156:QUK262156 RDW262156:REG262156 RNS262156:ROC262156 RXO262156:RXY262156 SHK262156:SHU262156 SRG262156:SRQ262156 TBC262156:TBM262156 TKY262156:TLI262156 TUU262156:TVE262156 UEQ262156:UFA262156 UOM262156:UOW262156 UYI262156:UYS262156 VIE262156:VIO262156 VSA262156:VSK262156 WBW262156:WCG262156 WLS262156:WMC262156 WVO262156:WVY262156 G327692:Q327692 JC327692:JM327692 SY327692:TI327692 ACU327692:ADE327692 AMQ327692:ANA327692 AWM327692:AWW327692 BGI327692:BGS327692 BQE327692:BQO327692 CAA327692:CAK327692 CJW327692:CKG327692 CTS327692:CUC327692 DDO327692:DDY327692 DNK327692:DNU327692 DXG327692:DXQ327692 EHC327692:EHM327692 EQY327692:ERI327692 FAU327692:FBE327692 FKQ327692:FLA327692 FUM327692:FUW327692 GEI327692:GES327692 GOE327692:GOO327692 GYA327692:GYK327692 HHW327692:HIG327692 HRS327692:HSC327692 IBO327692:IBY327692 ILK327692:ILU327692 IVG327692:IVQ327692 JFC327692:JFM327692 JOY327692:JPI327692 JYU327692:JZE327692 KIQ327692:KJA327692 KSM327692:KSW327692 LCI327692:LCS327692 LME327692:LMO327692 LWA327692:LWK327692 MFW327692:MGG327692 MPS327692:MQC327692 MZO327692:MZY327692 NJK327692:NJU327692 NTG327692:NTQ327692 ODC327692:ODM327692 OMY327692:ONI327692 OWU327692:OXE327692 PGQ327692:PHA327692 PQM327692:PQW327692 QAI327692:QAS327692 QKE327692:QKO327692 QUA327692:QUK327692 RDW327692:REG327692 RNS327692:ROC327692 RXO327692:RXY327692 SHK327692:SHU327692 SRG327692:SRQ327692 TBC327692:TBM327692 TKY327692:TLI327692 TUU327692:TVE327692 UEQ327692:UFA327692 UOM327692:UOW327692 UYI327692:UYS327692 VIE327692:VIO327692 VSA327692:VSK327692 WBW327692:WCG327692 WLS327692:WMC327692 WVO327692:WVY327692 G393228:Q393228 JC393228:JM393228 SY393228:TI393228 ACU393228:ADE393228 AMQ393228:ANA393228 AWM393228:AWW393228 BGI393228:BGS393228 BQE393228:BQO393228 CAA393228:CAK393228 CJW393228:CKG393228 CTS393228:CUC393228 DDO393228:DDY393228 DNK393228:DNU393228 DXG393228:DXQ393228 EHC393228:EHM393228 EQY393228:ERI393228 FAU393228:FBE393228 FKQ393228:FLA393228 FUM393228:FUW393228 GEI393228:GES393228 GOE393228:GOO393228 GYA393228:GYK393228 HHW393228:HIG393228 HRS393228:HSC393228 IBO393228:IBY393228 ILK393228:ILU393228 IVG393228:IVQ393228 JFC393228:JFM393228 JOY393228:JPI393228 JYU393228:JZE393228 KIQ393228:KJA393228 KSM393228:KSW393228 LCI393228:LCS393228 LME393228:LMO393228 LWA393228:LWK393228 MFW393228:MGG393228 MPS393228:MQC393228 MZO393228:MZY393228 NJK393228:NJU393228 NTG393228:NTQ393228 ODC393228:ODM393228 OMY393228:ONI393228 OWU393228:OXE393228 PGQ393228:PHA393228 PQM393228:PQW393228 QAI393228:QAS393228 QKE393228:QKO393228 QUA393228:QUK393228 RDW393228:REG393228 RNS393228:ROC393228 RXO393228:RXY393228 SHK393228:SHU393228 SRG393228:SRQ393228 TBC393228:TBM393228 TKY393228:TLI393228 TUU393228:TVE393228 UEQ393228:UFA393228 UOM393228:UOW393228 UYI393228:UYS393228 VIE393228:VIO393228 VSA393228:VSK393228 WBW393228:WCG393228 WLS393228:WMC393228 WVO393228:WVY393228 G458764:Q458764 JC458764:JM458764 SY458764:TI458764 ACU458764:ADE458764 AMQ458764:ANA458764 AWM458764:AWW458764 BGI458764:BGS458764 BQE458764:BQO458764 CAA458764:CAK458764 CJW458764:CKG458764 CTS458764:CUC458764 DDO458764:DDY458764 DNK458764:DNU458764 DXG458764:DXQ458764 EHC458764:EHM458764 EQY458764:ERI458764 FAU458764:FBE458764 FKQ458764:FLA458764 FUM458764:FUW458764 GEI458764:GES458764 GOE458764:GOO458764 GYA458764:GYK458764 HHW458764:HIG458764 HRS458764:HSC458764 IBO458764:IBY458764 ILK458764:ILU458764 IVG458764:IVQ458764 JFC458764:JFM458764 JOY458764:JPI458764 JYU458764:JZE458764 KIQ458764:KJA458764 KSM458764:KSW458764 LCI458764:LCS458764 LME458764:LMO458764 LWA458764:LWK458764 MFW458764:MGG458764 MPS458764:MQC458764 MZO458764:MZY458764 NJK458764:NJU458764 NTG458764:NTQ458764 ODC458764:ODM458764 OMY458764:ONI458764 OWU458764:OXE458764 PGQ458764:PHA458764 PQM458764:PQW458764 QAI458764:QAS458764 QKE458764:QKO458764 QUA458764:QUK458764 RDW458764:REG458764 RNS458764:ROC458764 RXO458764:RXY458764 SHK458764:SHU458764 SRG458764:SRQ458764 TBC458764:TBM458764 TKY458764:TLI458764 TUU458764:TVE458764 UEQ458764:UFA458764 UOM458764:UOW458764 UYI458764:UYS458764 VIE458764:VIO458764 VSA458764:VSK458764 WBW458764:WCG458764 WLS458764:WMC458764 WVO458764:WVY458764 G524300:Q524300 JC524300:JM524300 SY524300:TI524300 ACU524300:ADE524300 AMQ524300:ANA524300 AWM524300:AWW524300 BGI524300:BGS524300 BQE524300:BQO524300 CAA524300:CAK524300 CJW524300:CKG524300 CTS524300:CUC524300 DDO524300:DDY524300 DNK524300:DNU524300 DXG524300:DXQ524300 EHC524300:EHM524300 EQY524300:ERI524300 FAU524300:FBE524300 FKQ524300:FLA524300 FUM524300:FUW524300 GEI524300:GES524300 GOE524300:GOO524300 GYA524300:GYK524300 HHW524300:HIG524300 HRS524300:HSC524300 IBO524300:IBY524300 ILK524300:ILU524300 IVG524300:IVQ524300 JFC524300:JFM524300 JOY524300:JPI524300 JYU524300:JZE524300 KIQ524300:KJA524300 KSM524300:KSW524300 LCI524300:LCS524300 LME524300:LMO524300 LWA524300:LWK524300 MFW524300:MGG524300 MPS524300:MQC524300 MZO524300:MZY524300 NJK524300:NJU524300 NTG524300:NTQ524300 ODC524300:ODM524300 OMY524300:ONI524300 OWU524300:OXE524300 PGQ524300:PHA524300 PQM524300:PQW524300 QAI524300:QAS524300 QKE524300:QKO524300 QUA524300:QUK524300 RDW524300:REG524300 RNS524300:ROC524300 RXO524300:RXY524300 SHK524300:SHU524300 SRG524300:SRQ524300 TBC524300:TBM524300 TKY524300:TLI524300 TUU524300:TVE524300 UEQ524300:UFA524300 UOM524300:UOW524300 UYI524300:UYS524300 VIE524300:VIO524300 VSA524300:VSK524300 WBW524300:WCG524300 WLS524300:WMC524300 WVO524300:WVY524300 G589836:Q589836 JC589836:JM589836 SY589836:TI589836 ACU589836:ADE589836 AMQ589836:ANA589836 AWM589836:AWW589836 BGI589836:BGS589836 BQE589836:BQO589836 CAA589836:CAK589836 CJW589836:CKG589836 CTS589836:CUC589836 DDO589836:DDY589836 DNK589836:DNU589836 DXG589836:DXQ589836 EHC589836:EHM589836 EQY589836:ERI589836 FAU589836:FBE589836 FKQ589836:FLA589836 FUM589836:FUW589836 GEI589836:GES589836 GOE589836:GOO589836 GYA589836:GYK589836 HHW589836:HIG589836 HRS589836:HSC589836 IBO589836:IBY589836 ILK589836:ILU589836 IVG589836:IVQ589836 JFC589836:JFM589836 JOY589836:JPI589836 JYU589836:JZE589836 KIQ589836:KJA589836 KSM589836:KSW589836 LCI589836:LCS589836 LME589836:LMO589836 LWA589836:LWK589836 MFW589836:MGG589836 MPS589836:MQC589836 MZO589836:MZY589836 NJK589836:NJU589836 NTG589836:NTQ589836 ODC589836:ODM589836 OMY589836:ONI589836 OWU589836:OXE589836 PGQ589836:PHA589836 PQM589836:PQW589836 QAI589836:QAS589836 QKE589836:QKO589836 QUA589836:QUK589836 RDW589836:REG589836 RNS589836:ROC589836 RXO589836:RXY589836 SHK589836:SHU589836 SRG589836:SRQ589836 TBC589836:TBM589836 TKY589836:TLI589836 TUU589836:TVE589836 UEQ589836:UFA589836 UOM589836:UOW589836 UYI589836:UYS589836 VIE589836:VIO589836 VSA589836:VSK589836 WBW589836:WCG589836 WLS589836:WMC589836 WVO589836:WVY589836 G655372:Q655372 JC655372:JM655372 SY655372:TI655372 ACU655372:ADE655372 AMQ655372:ANA655372 AWM655372:AWW655372 BGI655372:BGS655372 BQE655372:BQO655372 CAA655372:CAK655372 CJW655372:CKG655372 CTS655372:CUC655372 DDO655372:DDY655372 DNK655372:DNU655372 DXG655372:DXQ655372 EHC655372:EHM655372 EQY655372:ERI655372 FAU655372:FBE655372 FKQ655372:FLA655372 FUM655372:FUW655372 GEI655372:GES655372 GOE655372:GOO655372 GYA655372:GYK655372 HHW655372:HIG655372 HRS655372:HSC655372 IBO655372:IBY655372 ILK655372:ILU655372 IVG655372:IVQ655372 JFC655372:JFM655372 JOY655372:JPI655372 JYU655372:JZE655372 KIQ655372:KJA655372 KSM655372:KSW655372 LCI655372:LCS655372 LME655372:LMO655372 LWA655372:LWK655372 MFW655372:MGG655372 MPS655372:MQC655372 MZO655372:MZY655372 NJK655372:NJU655372 NTG655372:NTQ655372 ODC655372:ODM655372 OMY655372:ONI655372 OWU655372:OXE655372 PGQ655372:PHA655372 PQM655372:PQW655372 QAI655372:QAS655372 QKE655372:QKO655372 QUA655372:QUK655372 RDW655372:REG655372 RNS655372:ROC655372 RXO655372:RXY655372 SHK655372:SHU655372 SRG655372:SRQ655372 TBC655372:TBM655372 TKY655372:TLI655372 TUU655372:TVE655372 UEQ655372:UFA655372 UOM655372:UOW655372 UYI655372:UYS655372 VIE655372:VIO655372 VSA655372:VSK655372 WBW655372:WCG655372 WLS655372:WMC655372 WVO655372:WVY655372 G720908:Q720908 JC720908:JM720908 SY720908:TI720908 ACU720908:ADE720908 AMQ720908:ANA720908 AWM720908:AWW720908 BGI720908:BGS720908 BQE720908:BQO720908 CAA720908:CAK720908 CJW720908:CKG720908 CTS720908:CUC720908 DDO720908:DDY720908 DNK720908:DNU720908 DXG720908:DXQ720908 EHC720908:EHM720908 EQY720908:ERI720908 FAU720908:FBE720908 FKQ720908:FLA720908 FUM720908:FUW720908 GEI720908:GES720908 GOE720908:GOO720908 GYA720908:GYK720908 HHW720908:HIG720908 HRS720908:HSC720908 IBO720908:IBY720908 ILK720908:ILU720908 IVG720908:IVQ720908 JFC720908:JFM720908 JOY720908:JPI720908 JYU720908:JZE720908 KIQ720908:KJA720908 KSM720908:KSW720908 LCI720908:LCS720908 LME720908:LMO720908 LWA720908:LWK720908 MFW720908:MGG720908 MPS720908:MQC720908 MZO720908:MZY720908 NJK720908:NJU720908 NTG720908:NTQ720908 ODC720908:ODM720908 OMY720908:ONI720908 OWU720908:OXE720908 PGQ720908:PHA720908 PQM720908:PQW720908 QAI720908:QAS720908 QKE720908:QKO720908 QUA720908:QUK720908 RDW720908:REG720908 RNS720908:ROC720908 RXO720908:RXY720908 SHK720908:SHU720908 SRG720908:SRQ720908 TBC720908:TBM720908 TKY720908:TLI720908 TUU720908:TVE720908 UEQ720908:UFA720908 UOM720908:UOW720908 UYI720908:UYS720908 VIE720908:VIO720908 VSA720908:VSK720908 WBW720908:WCG720908 WLS720908:WMC720908 WVO720908:WVY720908 G786444:Q786444 JC786444:JM786444 SY786444:TI786444 ACU786444:ADE786444 AMQ786444:ANA786444 AWM786444:AWW786444 BGI786444:BGS786444 BQE786444:BQO786444 CAA786444:CAK786444 CJW786444:CKG786444 CTS786444:CUC786444 DDO786444:DDY786444 DNK786444:DNU786444 DXG786444:DXQ786444 EHC786444:EHM786444 EQY786444:ERI786444 FAU786444:FBE786444 FKQ786444:FLA786444 FUM786444:FUW786444 GEI786444:GES786444 GOE786444:GOO786444 GYA786444:GYK786444 HHW786444:HIG786444 HRS786444:HSC786444 IBO786444:IBY786444 ILK786444:ILU786444 IVG786444:IVQ786444 JFC786444:JFM786444 JOY786444:JPI786444 JYU786444:JZE786444 KIQ786444:KJA786444 KSM786444:KSW786444 LCI786444:LCS786444 LME786444:LMO786444 LWA786444:LWK786444 MFW786444:MGG786444 MPS786444:MQC786444 MZO786444:MZY786444 NJK786444:NJU786444 NTG786444:NTQ786444 ODC786444:ODM786444 OMY786444:ONI786444 OWU786444:OXE786444 PGQ786444:PHA786444 PQM786444:PQW786444 QAI786444:QAS786444 QKE786444:QKO786444 QUA786444:QUK786444 RDW786444:REG786444 RNS786444:ROC786444 RXO786444:RXY786444 SHK786444:SHU786444 SRG786444:SRQ786444 TBC786444:TBM786444 TKY786444:TLI786444 TUU786444:TVE786444 UEQ786444:UFA786444 UOM786444:UOW786444 UYI786444:UYS786444 VIE786444:VIO786444 VSA786444:VSK786444 WBW786444:WCG786444 WLS786444:WMC786444 WVO786444:WVY786444 G851980:Q851980 JC851980:JM851980 SY851980:TI851980 ACU851980:ADE851980 AMQ851980:ANA851980 AWM851980:AWW851980 BGI851980:BGS851980 BQE851980:BQO851980 CAA851980:CAK851980 CJW851980:CKG851980 CTS851980:CUC851980 DDO851980:DDY851980 DNK851980:DNU851980 DXG851980:DXQ851980 EHC851980:EHM851980 EQY851980:ERI851980 FAU851980:FBE851980 FKQ851980:FLA851980 FUM851980:FUW851980 GEI851980:GES851980 GOE851980:GOO851980 GYA851980:GYK851980 HHW851980:HIG851980 HRS851980:HSC851980 IBO851980:IBY851980 ILK851980:ILU851980 IVG851980:IVQ851980 JFC851980:JFM851980 JOY851980:JPI851980 JYU851980:JZE851980 KIQ851980:KJA851980 KSM851980:KSW851980 LCI851980:LCS851980 LME851980:LMO851980 LWA851980:LWK851980 MFW851980:MGG851980 MPS851980:MQC851980 MZO851980:MZY851980 NJK851980:NJU851980 NTG851980:NTQ851980 ODC851980:ODM851980 OMY851980:ONI851980 OWU851980:OXE851980 PGQ851980:PHA851980 PQM851980:PQW851980 QAI851980:QAS851980 QKE851980:QKO851980 QUA851980:QUK851980 RDW851980:REG851980 RNS851980:ROC851980 RXO851980:RXY851980 SHK851980:SHU851980 SRG851980:SRQ851980 TBC851980:TBM851980 TKY851980:TLI851980 TUU851980:TVE851980 UEQ851980:UFA851980 UOM851980:UOW851980 UYI851980:UYS851980 VIE851980:VIO851980 VSA851980:VSK851980 WBW851980:WCG851980 WLS851980:WMC851980 WVO851980:WVY851980 G917516:Q917516 JC917516:JM917516 SY917516:TI917516 ACU917516:ADE917516 AMQ917516:ANA917516 AWM917516:AWW917516 BGI917516:BGS917516 BQE917516:BQO917516 CAA917516:CAK917516 CJW917516:CKG917516 CTS917516:CUC917516 DDO917516:DDY917516 DNK917516:DNU917516 DXG917516:DXQ917516 EHC917516:EHM917516 EQY917516:ERI917516 FAU917516:FBE917516 FKQ917516:FLA917516 FUM917516:FUW917516 GEI917516:GES917516 GOE917516:GOO917516 GYA917516:GYK917516 HHW917516:HIG917516 HRS917516:HSC917516 IBO917516:IBY917516 ILK917516:ILU917516 IVG917516:IVQ917516 JFC917516:JFM917516 JOY917516:JPI917516 JYU917516:JZE917516 KIQ917516:KJA917516 KSM917516:KSW917516 LCI917516:LCS917516 LME917516:LMO917516 LWA917516:LWK917516 MFW917516:MGG917516 MPS917516:MQC917516 MZO917516:MZY917516 NJK917516:NJU917516 NTG917516:NTQ917516 ODC917516:ODM917516 OMY917516:ONI917516 OWU917516:OXE917516 PGQ917516:PHA917516 PQM917516:PQW917516 QAI917516:QAS917516 QKE917516:QKO917516 QUA917516:QUK917516 RDW917516:REG917516 RNS917516:ROC917516 RXO917516:RXY917516 SHK917516:SHU917516 SRG917516:SRQ917516 TBC917516:TBM917516 TKY917516:TLI917516 TUU917516:TVE917516 UEQ917516:UFA917516 UOM917516:UOW917516 UYI917516:UYS917516 VIE917516:VIO917516 VSA917516:VSK917516 WBW917516:WCG917516 WLS917516:WMC917516 WVO917516:WVY917516 G983052:Q983052 JC983052:JM983052 SY983052:TI983052 ACU983052:ADE983052 AMQ983052:ANA983052 AWM983052:AWW983052 BGI983052:BGS983052 BQE983052:BQO983052 CAA983052:CAK983052 CJW983052:CKG983052 CTS983052:CUC983052 DDO983052:DDY983052 DNK983052:DNU983052 DXG983052:DXQ983052 EHC983052:EHM983052 EQY983052:ERI983052 FAU983052:FBE983052 FKQ983052:FLA983052 FUM983052:FUW983052 GEI983052:GES983052 GOE983052:GOO983052 GYA983052:GYK983052 HHW983052:HIG983052 HRS983052:HSC983052 IBO983052:IBY983052 ILK983052:ILU983052 IVG983052:IVQ983052 JFC983052:JFM983052 JOY983052:JPI983052 JYU983052:JZE983052 KIQ983052:KJA983052 KSM983052:KSW983052 LCI983052:LCS983052 LME983052:LMO983052 LWA983052:LWK983052 MFW983052:MGG983052 MPS983052:MQC983052 MZO983052:MZY983052 NJK983052:NJU983052 NTG983052:NTQ983052 ODC983052:ODM983052 OMY983052:ONI983052 OWU983052:OXE983052 PGQ983052:PHA983052 PQM983052:PQW983052 QAI983052:QAS983052 QKE983052:QKO983052 QUA983052:QUK983052 RDW983052:REG983052 RNS983052:ROC983052 RXO983052:RXY983052 SHK983052:SHU983052 SRG983052:SRQ983052 TBC983052:TBM983052 TKY983052:TLI983052 TUU983052:TVE983052 UEQ983052:UFA983052 UOM983052:UOW983052 UYI983052:UYS983052 VIE983052:VIO983052 VSA983052:VSK983052 WBW983052:WCG983052 WLS983052:WMC983052 WVO983052:WVY983052" xr:uid="{78EB44B9-DF46-4EB6-AD5A-EC94CEAF0573}">
      <formula1>$AI$4:$AI$8</formula1>
    </dataValidation>
    <dataValidation type="list" allowBlank="1" showInputMessage="1" showErrorMessage="1" sqref="V12:AB12 JR12:JX12 TN12:TT12 ADJ12:ADP12 ANF12:ANL12 AXB12:AXH12 BGX12:BHD12 BQT12:BQZ12 CAP12:CAV12 CKL12:CKR12 CUH12:CUN12 DED12:DEJ12 DNZ12:DOF12 DXV12:DYB12 EHR12:EHX12 ERN12:ERT12 FBJ12:FBP12 FLF12:FLL12 FVB12:FVH12 GEX12:GFD12 GOT12:GOZ12 GYP12:GYV12 HIL12:HIR12 HSH12:HSN12 ICD12:ICJ12 ILZ12:IMF12 IVV12:IWB12 JFR12:JFX12 JPN12:JPT12 JZJ12:JZP12 KJF12:KJL12 KTB12:KTH12 LCX12:LDD12 LMT12:LMZ12 LWP12:LWV12 MGL12:MGR12 MQH12:MQN12 NAD12:NAJ12 NJZ12:NKF12 NTV12:NUB12 ODR12:ODX12 ONN12:ONT12 OXJ12:OXP12 PHF12:PHL12 PRB12:PRH12 QAX12:QBD12 QKT12:QKZ12 QUP12:QUV12 REL12:RER12 ROH12:RON12 RYD12:RYJ12 SHZ12:SIF12 SRV12:SSB12 TBR12:TBX12 TLN12:TLT12 TVJ12:TVP12 UFF12:UFL12 UPB12:UPH12 UYX12:UZD12 VIT12:VIZ12 VSP12:VSV12 WCL12:WCR12 WMH12:WMN12 WWD12:WWJ12 V65548:AB65548 JR65548:JX65548 TN65548:TT65548 ADJ65548:ADP65548 ANF65548:ANL65548 AXB65548:AXH65548 BGX65548:BHD65548 BQT65548:BQZ65548 CAP65548:CAV65548 CKL65548:CKR65548 CUH65548:CUN65548 DED65548:DEJ65548 DNZ65548:DOF65548 DXV65548:DYB65548 EHR65548:EHX65548 ERN65548:ERT65548 FBJ65548:FBP65548 FLF65548:FLL65548 FVB65548:FVH65548 GEX65548:GFD65548 GOT65548:GOZ65548 GYP65548:GYV65548 HIL65548:HIR65548 HSH65548:HSN65548 ICD65548:ICJ65548 ILZ65548:IMF65548 IVV65548:IWB65548 JFR65548:JFX65548 JPN65548:JPT65548 JZJ65548:JZP65548 KJF65548:KJL65548 KTB65548:KTH65548 LCX65548:LDD65548 LMT65548:LMZ65548 LWP65548:LWV65548 MGL65548:MGR65548 MQH65548:MQN65548 NAD65548:NAJ65548 NJZ65548:NKF65548 NTV65548:NUB65548 ODR65548:ODX65548 ONN65548:ONT65548 OXJ65548:OXP65548 PHF65548:PHL65548 PRB65548:PRH65548 QAX65548:QBD65548 QKT65548:QKZ65548 QUP65548:QUV65548 REL65548:RER65548 ROH65548:RON65548 RYD65548:RYJ65548 SHZ65548:SIF65548 SRV65548:SSB65548 TBR65548:TBX65548 TLN65548:TLT65548 TVJ65548:TVP65548 UFF65548:UFL65548 UPB65548:UPH65548 UYX65548:UZD65548 VIT65548:VIZ65548 VSP65548:VSV65548 WCL65548:WCR65548 WMH65548:WMN65548 WWD65548:WWJ65548 V131084:AB131084 JR131084:JX131084 TN131084:TT131084 ADJ131084:ADP131084 ANF131084:ANL131084 AXB131084:AXH131084 BGX131084:BHD131084 BQT131084:BQZ131084 CAP131084:CAV131084 CKL131084:CKR131084 CUH131084:CUN131084 DED131084:DEJ131084 DNZ131084:DOF131084 DXV131084:DYB131084 EHR131084:EHX131084 ERN131084:ERT131084 FBJ131084:FBP131084 FLF131084:FLL131084 FVB131084:FVH131084 GEX131084:GFD131084 GOT131084:GOZ131084 GYP131084:GYV131084 HIL131084:HIR131084 HSH131084:HSN131084 ICD131084:ICJ131084 ILZ131084:IMF131084 IVV131084:IWB131084 JFR131084:JFX131084 JPN131084:JPT131084 JZJ131084:JZP131084 KJF131084:KJL131084 KTB131084:KTH131084 LCX131084:LDD131084 LMT131084:LMZ131084 LWP131084:LWV131084 MGL131084:MGR131084 MQH131084:MQN131084 NAD131084:NAJ131084 NJZ131084:NKF131084 NTV131084:NUB131084 ODR131084:ODX131084 ONN131084:ONT131084 OXJ131084:OXP131084 PHF131084:PHL131084 PRB131084:PRH131084 QAX131084:QBD131084 QKT131084:QKZ131084 QUP131084:QUV131084 REL131084:RER131084 ROH131084:RON131084 RYD131084:RYJ131084 SHZ131084:SIF131084 SRV131084:SSB131084 TBR131084:TBX131084 TLN131084:TLT131084 TVJ131084:TVP131084 UFF131084:UFL131084 UPB131084:UPH131084 UYX131084:UZD131084 VIT131084:VIZ131084 VSP131084:VSV131084 WCL131084:WCR131084 WMH131084:WMN131084 WWD131084:WWJ131084 V196620:AB196620 JR196620:JX196620 TN196620:TT196620 ADJ196620:ADP196620 ANF196620:ANL196620 AXB196620:AXH196620 BGX196620:BHD196620 BQT196620:BQZ196620 CAP196620:CAV196620 CKL196620:CKR196620 CUH196620:CUN196620 DED196620:DEJ196620 DNZ196620:DOF196620 DXV196620:DYB196620 EHR196620:EHX196620 ERN196620:ERT196620 FBJ196620:FBP196620 FLF196620:FLL196620 FVB196620:FVH196620 GEX196620:GFD196620 GOT196620:GOZ196620 GYP196620:GYV196620 HIL196620:HIR196620 HSH196620:HSN196620 ICD196620:ICJ196620 ILZ196620:IMF196620 IVV196620:IWB196620 JFR196620:JFX196620 JPN196620:JPT196620 JZJ196620:JZP196620 KJF196620:KJL196620 KTB196620:KTH196620 LCX196620:LDD196620 LMT196620:LMZ196620 LWP196620:LWV196620 MGL196620:MGR196620 MQH196620:MQN196620 NAD196620:NAJ196620 NJZ196620:NKF196620 NTV196620:NUB196620 ODR196620:ODX196620 ONN196620:ONT196620 OXJ196620:OXP196620 PHF196620:PHL196620 PRB196620:PRH196620 QAX196620:QBD196620 QKT196620:QKZ196620 QUP196620:QUV196620 REL196620:RER196620 ROH196620:RON196620 RYD196620:RYJ196620 SHZ196620:SIF196620 SRV196620:SSB196620 TBR196620:TBX196620 TLN196620:TLT196620 TVJ196620:TVP196620 UFF196620:UFL196620 UPB196620:UPH196620 UYX196620:UZD196620 VIT196620:VIZ196620 VSP196620:VSV196620 WCL196620:WCR196620 WMH196620:WMN196620 WWD196620:WWJ196620 V262156:AB262156 JR262156:JX262156 TN262156:TT262156 ADJ262156:ADP262156 ANF262156:ANL262156 AXB262156:AXH262156 BGX262156:BHD262156 BQT262156:BQZ262156 CAP262156:CAV262156 CKL262156:CKR262156 CUH262156:CUN262156 DED262156:DEJ262156 DNZ262156:DOF262156 DXV262156:DYB262156 EHR262156:EHX262156 ERN262156:ERT262156 FBJ262156:FBP262156 FLF262156:FLL262156 FVB262156:FVH262156 GEX262156:GFD262156 GOT262156:GOZ262156 GYP262156:GYV262156 HIL262156:HIR262156 HSH262156:HSN262156 ICD262156:ICJ262156 ILZ262156:IMF262156 IVV262156:IWB262156 JFR262156:JFX262156 JPN262156:JPT262156 JZJ262156:JZP262156 KJF262156:KJL262156 KTB262156:KTH262156 LCX262156:LDD262156 LMT262156:LMZ262156 LWP262156:LWV262156 MGL262156:MGR262156 MQH262156:MQN262156 NAD262156:NAJ262156 NJZ262156:NKF262156 NTV262156:NUB262156 ODR262156:ODX262156 ONN262156:ONT262156 OXJ262156:OXP262156 PHF262156:PHL262156 PRB262156:PRH262156 QAX262156:QBD262156 QKT262156:QKZ262156 QUP262156:QUV262156 REL262156:RER262156 ROH262156:RON262156 RYD262156:RYJ262156 SHZ262156:SIF262156 SRV262156:SSB262156 TBR262156:TBX262156 TLN262156:TLT262156 TVJ262156:TVP262156 UFF262156:UFL262156 UPB262156:UPH262156 UYX262156:UZD262156 VIT262156:VIZ262156 VSP262156:VSV262156 WCL262156:WCR262156 WMH262156:WMN262156 WWD262156:WWJ262156 V327692:AB327692 JR327692:JX327692 TN327692:TT327692 ADJ327692:ADP327692 ANF327692:ANL327692 AXB327692:AXH327692 BGX327692:BHD327692 BQT327692:BQZ327692 CAP327692:CAV327692 CKL327692:CKR327692 CUH327692:CUN327692 DED327692:DEJ327692 DNZ327692:DOF327692 DXV327692:DYB327692 EHR327692:EHX327692 ERN327692:ERT327692 FBJ327692:FBP327692 FLF327692:FLL327692 FVB327692:FVH327692 GEX327692:GFD327692 GOT327692:GOZ327692 GYP327692:GYV327692 HIL327692:HIR327692 HSH327692:HSN327692 ICD327692:ICJ327692 ILZ327692:IMF327692 IVV327692:IWB327692 JFR327692:JFX327692 JPN327692:JPT327692 JZJ327692:JZP327692 KJF327692:KJL327692 KTB327692:KTH327692 LCX327692:LDD327692 LMT327692:LMZ327692 LWP327692:LWV327692 MGL327692:MGR327692 MQH327692:MQN327692 NAD327692:NAJ327692 NJZ327692:NKF327692 NTV327692:NUB327692 ODR327692:ODX327692 ONN327692:ONT327692 OXJ327692:OXP327692 PHF327692:PHL327692 PRB327692:PRH327692 QAX327692:QBD327692 QKT327692:QKZ327692 QUP327692:QUV327692 REL327692:RER327692 ROH327692:RON327692 RYD327692:RYJ327692 SHZ327692:SIF327692 SRV327692:SSB327692 TBR327692:TBX327692 TLN327692:TLT327692 TVJ327692:TVP327692 UFF327692:UFL327692 UPB327692:UPH327692 UYX327692:UZD327692 VIT327692:VIZ327692 VSP327692:VSV327692 WCL327692:WCR327692 WMH327692:WMN327692 WWD327692:WWJ327692 V393228:AB393228 JR393228:JX393228 TN393228:TT393228 ADJ393228:ADP393228 ANF393228:ANL393228 AXB393228:AXH393228 BGX393228:BHD393228 BQT393228:BQZ393228 CAP393228:CAV393228 CKL393228:CKR393228 CUH393228:CUN393228 DED393228:DEJ393228 DNZ393228:DOF393228 DXV393228:DYB393228 EHR393228:EHX393228 ERN393228:ERT393228 FBJ393228:FBP393228 FLF393228:FLL393228 FVB393228:FVH393228 GEX393228:GFD393228 GOT393228:GOZ393228 GYP393228:GYV393228 HIL393228:HIR393228 HSH393228:HSN393228 ICD393228:ICJ393228 ILZ393228:IMF393228 IVV393228:IWB393228 JFR393228:JFX393228 JPN393228:JPT393228 JZJ393228:JZP393228 KJF393228:KJL393228 KTB393228:KTH393228 LCX393228:LDD393228 LMT393228:LMZ393228 LWP393228:LWV393228 MGL393228:MGR393228 MQH393228:MQN393228 NAD393228:NAJ393228 NJZ393228:NKF393228 NTV393228:NUB393228 ODR393228:ODX393228 ONN393228:ONT393228 OXJ393228:OXP393228 PHF393228:PHL393228 PRB393228:PRH393228 QAX393228:QBD393228 QKT393228:QKZ393228 QUP393228:QUV393228 REL393228:RER393228 ROH393228:RON393228 RYD393228:RYJ393228 SHZ393228:SIF393228 SRV393228:SSB393228 TBR393228:TBX393228 TLN393228:TLT393228 TVJ393228:TVP393228 UFF393228:UFL393228 UPB393228:UPH393228 UYX393228:UZD393228 VIT393228:VIZ393228 VSP393228:VSV393228 WCL393228:WCR393228 WMH393228:WMN393228 WWD393228:WWJ393228 V458764:AB458764 JR458764:JX458764 TN458764:TT458764 ADJ458764:ADP458764 ANF458764:ANL458764 AXB458764:AXH458764 BGX458764:BHD458764 BQT458764:BQZ458764 CAP458764:CAV458764 CKL458764:CKR458764 CUH458764:CUN458764 DED458764:DEJ458764 DNZ458764:DOF458764 DXV458764:DYB458764 EHR458764:EHX458764 ERN458764:ERT458764 FBJ458764:FBP458764 FLF458764:FLL458764 FVB458764:FVH458764 GEX458764:GFD458764 GOT458764:GOZ458764 GYP458764:GYV458764 HIL458764:HIR458764 HSH458764:HSN458764 ICD458764:ICJ458764 ILZ458764:IMF458764 IVV458764:IWB458764 JFR458764:JFX458764 JPN458764:JPT458764 JZJ458764:JZP458764 KJF458764:KJL458764 KTB458764:KTH458764 LCX458764:LDD458764 LMT458764:LMZ458764 LWP458764:LWV458764 MGL458764:MGR458764 MQH458764:MQN458764 NAD458764:NAJ458764 NJZ458764:NKF458764 NTV458764:NUB458764 ODR458764:ODX458764 ONN458764:ONT458764 OXJ458764:OXP458764 PHF458764:PHL458764 PRB458764:PRH458764 QAX458764:QBD458764 QKT458764:QKZ458764 QUP458764:QUV458764 REL458764:RER458764 ROH458764:RON458764 RYD458764:RYJ458764 SHZ458764:SIF458764 SRV458764:SSB458764 TBR458764:TBX458764 TLN458764:TLT458764 TVJ458764:TVP458764 UFF458764:UFL458764 UPB458764:UPH458764 UYX458764:UZD458764 VIT458764:VIZ458764 VSP458764:VSV458764 WCL458764:WCR458764 WMH458764:WMN458764 WWD458764:WWJ458764 V524300:AB524300 JR524300:JX524300 TN524300:TT524300 ADJ524300:ADP524300 ANF524300:ANL524300 AXB524300:AXH524300 BGX524300:BHD524300 BQT524300:BQZ524300 CAP524300:CAV524300 CKL524300:CKR524300 CUH524300:CUN524300 DED524300:DEJ524300 DNZ524300:DOF524300 DXV524300:DYB524300 EHR524300:EHX524300 ERN524300:ERT524300 FBJ524300:FBP524300 FLF524300:FLL524300 FVB524300:FVH524300 GEX524300:GFD524300 GOT524300:GOZ524300 GYP524300:GYV524300 HIL524300:HIR524300 HSH524300:HSN524300 ICD524300:ICJ524300 ILZ524300:IMF524300 IVV524300:IWB524300 JFR524300:JFX524300 JPN524300:JPT524300 JZJ524300:JZP524300 KJF524300:KJL524300 KTB524300:KTH524300 LCX524300:LDD524300 LMT524300:LMZ524300 LWP524300:LWV524300 MGL524300:MGR524300 MQH524300:MQN524300 NAD524300:NAJ524300 NJZ524300:NKF524300 NTV524300:NUB524300 ODR524300:ODX524300 ONN524300:ONT524300 OXJ524300:OXP524300 PHF524300:PHL524300 PRB524300:PRH524300 QAX524300:QBD524300 QKT524300:QKZ524300 QUP524300:QUV524300 REL524300:RER524300 ROH524300:RON524300 RYD524300:RYJ524300 SHZ524300:SIF524300 SRV524300:SSB524300 TBR524300:TBX524300 TLN524300:TLT524300 TVJ524300:TVP524300 UFF524300:UFL524300 UPB524300:UPH524300 UYX524300:UZD524300 VIT524300:VIZ524300 VSP524300:VSV524300 WCL524300:WCR524300 WMH524300:WMN524300 WWD524300:WWJ524300 V589836:AB589836 JR589836:JX589836 TN589836:TT589836 ADJ589836:ADP589836 ANF589836:ANL589836 AXB589836:AXH589836 BGX589836:BHD589836 BQT589836:BQZ589836 CAP589836:CAV589836 CKL589836:CKR589836 CUH589836:CUN589836 DED589836:DEJ589836 DNZ589836:DOF589836 DXV589836:DYB589836 EHR589836:EHX589836 ERN589836:ERT589836 FBJ589836:FBP589836 FLF589836:FLL589836 FVB589836:FVH589836 GEX589836:GFD589836 GOT589836:GOZ589836 GYP589836:GYV589836 HIL589836:HIR589836 HSH589836:HSN589836 ICD589836:ICJ589836 ILZ589836:IMF589836 IVV589836:IWB589836 JFR589836:JFX589836 JPN589836:JPT589836 JZJ589836:JZP589836 KJF589836:KJL589836 KTB589836:KTH589836 LCX589836:LDD589836 LMT589836:LMZ589836 LWP589836:LWV589836 MGL589836:MGR589836 MQH589836:MQN589836 NAD589836:NAJ589836 NJZ589836:NKF589836 NTV589836:NUB589836 ODR589836:ODX589836 ONN589836:ONT589836 OXJ589836:OXP589836 PHF589836:PHL589836 PRB589836:PRH589836 QAX589836:QBD589836 QKT589836:QKZ589836 QUP589836:QUV589836 REL589836:RER589836 ROH589836:RON589836 RYD589836:RYJ589836 SHZ589836:SIF589836 SRV589836:SSB589836 TBR589836:TBX589836 TLN589836:TLT589836 TVJ589836:TVP589836 UFF589836:UFL589836 UPB589836:UPH589836 UYX589836:UZD589836 VIT589836:VIZ589836 VSP589836:VSV589836 WCL589836:WCR589836 WMH589836:WMN589836 WWD589836:WWJ589836 V655372:AB655372 JR655372:JX655372 TN655372:TT655372 ADJ655372:ADP655372 ANF655372:ANL655372 AXB655372:AXH655372 BGX655372:BHD655372 BQT655372:BQZ655372 CAP655372:CAV655372 CKL655372:CKR655372 CUH655372:CUN655372 DED655372:DEJ655372 DNZ655372:DOF655372 DXV655372:DYB655372 EHR655372:EHX655372 ERN655372:ERT655372 FBJ655372:FBP655372 FLF655372:FLL655372 FVB655372:FVH655372 GEX655372:GFD655372 GOT655372:GOZ655372 GYP655372:GYV655372 HIL655372:HIR655372 HSH655372:HSN655372 ICD655372:ICJ655372 ILZ655372:IMF655372 IVV655372:IWB655372 JFR655372:JFX655372 JPN655372:JPT655372 JZJ655372:JZP655372 KJF655372:KJL655372 KTB655372:KTH655372 LCX655372:LDD655372 LMT655372:LMZ655372 LWP655372:LWV655372 MGL655372:MGR655372 MQH655372:MQN655372 NAD655372:NAJ655372 NJZ655372:NKF655372 NTV655372:NUB655372 ODR655372:ODX655372 ONN655372:ONT655372 OXJ655372:OXP655372 PHF655372:PHL655372 PRB655372:PRH655372 QAX655372:QBD655372 QKT655372:QKZ655372 QUP655372:QUV655372 REL655372:RER655372 ROH655372:RON655372 RYD655372:RYJ655372 SHZ655372:SIF655372 SRV655372:SSB655372 TBR655372:TBX655372 TLN655372:TLT655372 TVJ655372:TVP655372 UFF655372:UFL655372 UPB655372:UPH655372 UYX655372:UZD655372 VIT655372:VIZ655372 VSP655372:VSV655372 WCL655372:WCR655372 WMH655372:WMN655372 WWD655372:WWJ655372 V720908:AB720908 JR720908:JX720908 TN720908:TT720908 ADJ720908:ADP720908 ANF720908:ANL720908 AXB720908:AXH720908 BGX720908:BHD720908 BQT720908:BQZ720908 CAP720908:CAV720908 CKL720908:CKR720908 CUH720908:CUN720908 DED720908:DEJ720908 DNZ720908:DOF720908 DXV720908:DYB720908 EHR720908:EHX720908 ERN720908:ERT720908 FBJ720908:FBP720908 FLF720908:FLL720908 FVB720908:FVH720908 GEX720908:GFD720908 GOT720908:GOZ720908 GYP720908:GYV720908 HIL720908:HIR720908 HSH720908:HSN720908 ICD720908:ICJ720908 ILZ720908:IMF720908 IVV720908:IWB720908 JFR720908:JFX720908 JPN720908:JPT720908 JZJ720908:JZP720908 KJF720908:KJL720908 KTB720908:KTH720908 LCX720908:LDD720908 LMT720908:LMZ720908 LWP720908:LWV720908 MGL720908:MGR720908 MQH720908:MQN720908 NAD720908:NAJ720908 NJZ720908:NKF720908 NTV720908:NUB720908 ODR720908:ODX720908 ONN720908:ONT720908 OXJ720908:OXP720908 PHF720908:PHL720908 PRB720908:PRH720908 QAX720908:QBD720908 QKT720908:QKZ720908 QUP720908:QUV720908 REL720908:RER720908 ROH720908:RON720908 RYD720908:RYJ720908 SHZ720908:SIF720908 SRV720908:SSB720908 TBR720908:TBX720908 TLN720908:TLT720908 TVJ720908:TVP720908 UFF720908:UFL720908 UPB720908:UPH720908 UYX720908:UZD720908 VIT720908:VIZ720908 VSP720908:VSV720908 WCL720908:WCR720908 WMH720908:WMN720908 WWD720908:WWJ720908 V786444:AB786444 JR786444:JX786444 TN786444:TT786444 ADJ786444:ADP786444 ANF786444:ANL786444 AXB786444:AXH786444 BGX786444:BHD786444 BQT786444:BQZ786444 CAP786444:CAV786444 CKL786444:CKR786444 CUH786444:CUN786444 DED786444:DEJ786444 DNZ786444:DOF786444 DXV786444:DYB786444 EHR786444:EHX786444 ERN786444:ERT786444 FBJ786444:FBP786444 FLF786444:FLL786444 FVB786444:FVH786444 GEX786444:GFD786444 GOT786444:GOZ786444 GYP786444:GYV786444 HIL786444:HIR786444 HSH786444:HSN786444 ICD786444:ICJ786444 ILZ786444:IMF786444 IVV786444:IWB786444 JFR786444:JFX786444 JPN786444:JPT786444 JZJ786444:JZP786444 KJF786444:KJL786444 KTB786444:KTH786444 LCX786444:LDD786444 LMT786444:LMZ786444 LWP786444:LWV786444 MGL786444:MGR786444 MQH786444:MQN786444 NAD786444:NAJ786444 NJZ786444:NKF786444 NTV786444:NUB786444 ODR786444:ODX786444 ONN786444:ONT786444 OXJ786444:OXP786444 PHF786444:PHL786444 PRB786444:PRH786444 QAX786444:QBD786444 QKT786444:QKZ786444 QUP786444:QUV786444 REL786444:RER786444 ROH786444:RON786444 RYD786444:RYJ786444 SHZ786444:SIF786444 SRV786444:SSB786444 TBR786444:TBX786444 TLN786444:TLT786444 TVJ786444:TVP786444 UFF786444:UFL786444 UPB786444:UPH786444 UYX786444:UZD786444 VIT786444:VIZ786444 VSP786444:VSV786444 WCL786444:WCR786444 WMH786444:WMN786444 WWD786444:WWJ786444 V851980:AB851980 JR851980:JX851980 TN851980:TT851980 ADJ851980:ADP851980 ANF851980:ANL851980 AXB851980:AXH851980 BGX851980:BHD851980 BQT851980:BQZ851980 CAP851980:CAV851980 CKL851980:CKR851980 CUH851980:CUN851980 DED851980:DEJ851980 DNZ851980:DOF851980 DXV851980:DYB851980 EHR851980:EHX851980 ERN851980:ERT851980 FBJ851980:FBP851980 FLF851980:FLL851980 FVB851980:FVH851980 GEX851980:GFD851980 GOT851980:GOZ851980 GYP851980:GYV851980 HIL851980:HIR851980 HSH851980:HSN851980 ICD851980:ICJ851980 ILZ851980:IMF851980 IVV851980:IWB851980 JFR851980:JFX851980 JPN851980:JPT851980 JZJ851980:JZP851980 KJF851980:KJL851980 KTB851980:KTH851980 LCX851980:LDD851980 LMT851980:LMZ851980 LWP851980:LWV851980 MGL851980:MGR851980 MQH851980:MQN851980 NAD851980:NAJ851980 NJZ851980:NKF851980 NTV851980:NUB851980 ODR851980:ODX851980 ONN851980:ONT851980 OXJ851980:OXP851980 PHF851980:PHL851980 PRB851980:PRH851980 QAX851980:QBD851980 QKT851980:QKZ851980 QUP851980:QUV851980 REL851980:RER851980 ROH851980:RON851980 RYD851980:RYJ851980 SHZ851980:SIF851980 SRV851980:SSB851980 TBR851980:TBX851980 TLN851980:TLT851980 TVJ851980:TVP851980 UFF851980:UFL851980 UPB851980:UPH851980 UYX851980:UZD851980 VIT851980:VIZ851980 VSP851980:VSV851980 WCL851980:WCR851980 WMH851980:WMN851980 WWD851980:WWJ851980 V917516:AB917516 JR917516:JX917516 TN917516:TT917516 ADJ917516:ADP917516 ANF917516:ANL917516 AXB917516:AXH917516 BGX917516:BHD917516 BQT917516:BQZ917516 CAP917516:CAV917516 CKL917516:CKR917516 CUH917516:CUN917516 DED917516:DEJ917516 DNZ917516:DOF917516 DXV917516:DYB917516 EHR917516:EHX917516 ERN917516:ERT917516 FBJ917516:FBP917516 FLF917516:FLL917516 FVB917516:FVH917516 GEX917516:GFD917516 GOT917516:GOZ917516 GYP917516:GYV917516 HIL917516:HIR917516 HSH917516:HSN917516 ICD917516:ICJ917516 ILZ917516:IMF917516 IVV917516:IWB917516 JFR917516:JFX917516 JPN917516:JPT917516 JZJ917516:JZP917516 KJF917516:KJL917516 KTB917516:KTH917516 LCX917516:LDD917516 LMT917516:LMZ917516 LWP917516:LWV917516 MGL917516:MGR917516 MQH917516:MQN917516 NAD917516:NAJ917516 NJZ917516:NKF917516 NTV917516:NUB917516 ODR917516:ODX917516 ONN917516:ONT917516 OXJ917516:OXP917516 PHF917516:PHL917516 PRB917516:PRH917516 QAX917516:QBD917516 QKT917516:QKZ917516 QUP917516:QUV917516 REL917516:RER917516 ROH917516:RON917516 RYD917516:RYJ917516 SHZ917516:SIF917516 SRV917516:SSB917516 TBR917516:TBX917516 TLN917516:TLT917516 TVJ917516:TVP917516 UFF917516:UFL917516 UPB917516:UPH917516 UYX917516:UZD917516 VIT917516:VIZ917516 VSP917516:VSV917516 WCL917516:WCR917516 WMH917516:WMN917516 WWD917516:WWJ917516 V983052:AB983052 JR983052:JX983052 TN983052:TT983052 ADJ983052:ADP983052 ANF983052:ANL983052 AXB983052:AXH983052 BGX983052:BHD983052 BQT983052:BQZ983052 CAP983052:CAV983052 CKL983052:CKR983052 CUH983052:CUN983052 DED983052:DEJ983052 DNZ983052:DOF983052 DXV983052:DYB983052 EHR983052:EHX983052 ERN983052:ERT983052 FBJ983052:FBP983052 FLF983052:FLL983052 FVB983052:FVH983052 GEX983052:GFD983052 GOT983052:GOZ983052 GYP983052:GYV983052 HIL983052:HIR983052 HSH983052:HSN983052 ICD983052:ICJ983052 ILZ983052:IMF983052 IVV983052:IWB983052 JFR983052:JFX983052 JPN983052:JPT983052 JZJ983052:JZP983052 KJF983052:KJL983052 KTB983052:KTH983052 LCX983052:LDD983052 LMT983052:LMZ983052 LWP983052:LWV983052 MGL983052:MGR983052 MQH983052:MQN983052 NAD983052:NAJ983052 NJZ983052:NKF983052 NTV983052:NUB983052 ODR983052:ODX983052 ONN983052:ONT983052 OXJ983052:OXP983052 PHF983052:PHL983052 PRB983052:PRH983052 QAX983052:QBD983052 QKT983052:QKZ983052 QUP983052:QUV983052 REL983052:RER983052 ROH983052:RON983052 RYD983052:RYJ983052 SHZ983052:SIF983052 SRV983052:SSB983052 TBR983052:TBX983052 TLN983052:TLT983052 TVJ983052:TVP983052 UFF983052:UFL983052 UPB983052:UPH983052 UYX983052:UZD983052 VIT983052:VIZ983052 VSP983052:VSV983052 WCL983052:WCR983052 WMH983052:WMN983052 WWD983052:WWJ983052" xr:uid="{1665F2BC-84D1-4155-BE72-36EF4CB98EC2}">
      <formula1>$AI$10:$AI$12</formula1>
    </dataValidation>
    <dataValidation type="list" allowBlank="1" showInputMessage="1" showErrorMessage="1" sqref="B19:Y19 IX19:JU19 ST19:TQ19 ACP19:ADM19 AML19:ANI19 AWH19:AXE19 BGD19:BHA19 BPZ19:BQW19 BZV19:CAS19 CJR19:CKO19 CTN19:CUK19 DDJ19:DEG19 DNF19:DOC19 DXB19:DXY19 EGX19:EHU19 EQT19:ERQ19 FAP19:FBM19 FKL19:FLI19 FUH19:FVE19 GED19:GFA19 GNZ19:GOW19 GXV19:GYS19 HHR19:HIO19 HRN19:HSK19 IBJ19:ICG19 ILF19:IMC19 IVB19:IVY19 JEX19:JFU19 JOT19:JPQ19 JYP19:JZM19 KIL19:KJI19 KSH19:KTE19 LCD19:LDA19 LLZ19:LMW19 LVV19:LWS19 MFR19:MGO19 MPN19:MQK19 MZJ19:NAG19 NJF19:NKC19 NTB19:NTY19 OCX19:ODU19 OMT19:ONQ19 OWP19:OXM19 PGL19:PHI19 PQH19:PRE19 QAD19:QBA19 QJZ19:QKW19 QTV19:QUS19 RDR19:REO19 RNN19:ROK19 RXJ19:RYG19 SHF19:SIC19 SRB19:SRY19 TAX19:TBU19 TKT19:TLQ19 TUP19:TVM19 UEL19:UFI19 UOH19:UPE19 UYD19:UZA19 VHZ19:VIW19 VRV19:VSS19 WBR19:WCO19 WLN19:WMK19 WVJ19:WWG19 B65555:Y65555 IX65555:JU65555 ST65555:TQ65555 ACP65555:ADM65555 AML65555:ANI65555 AWH65555:AXE65555 BGD65555:BHA65555 BPZ65555:BQW65555 BZV65555:CAS65555 CJR65555:CKO65555 CTN65555:CUK65555 DDJ65555:DEG65555 DNF65555:DOC65555 DXB65555:DXY65555 EGX65555:EHU65555 EQT65555:ERQ65555 FAP65555:FBM65555 FKL65555:FLI65555 FUH65555:FVE65555 GED65555:GFA65555 GNZ65555:GOW65555 GXV65555:GYS65555 HHR65555:HIO65555 HRN65555:HSK65555 IBJ65555:ICG65555 ILF65555:IMC65555 IVB65555:IVY65555 JEX65555:JFU65555 JOT65555:JPQ65555 JYP65555:JZM65555 KIL65555:KJI65555 KSH65555:KTE65555 LCD65555:LDA65555 LLZ65555:LMW65555 LVV65555:LWS65555 MFR65555:MGO65555 MPN65555:MQK65555 MZJ65555:NAG65555 NJF65555:NKC65555 NTB65555:NTY65555 OCX65555:ODU65555 OMT65555:ONQ65555 OWP65555:OXM65555 PGL65555:PHI65555 PQH65555:PRE65555 QAD65555:QBA65555 QJZ65555:QKW65555 QTV65555:QUS65555 RDR65555:REO65555 RNN65555:ROK65555 RXJ65555:RYG65555 SHF65555:SIC65555 SRB65555:SRY65555 TAX65555:TBU65555 TKT65555:TLQ65555 TUP65555:TVM65555 UEL65555:UFI65555 UOH65555:UPE65555 UYD65555:UZA65555 VHZ65555:VIW65555 VRV65555:VSS65555 WBR65555:WCO65555 WLN65555:WMK65555 WVJ65555:WWG65555 B131091:Y131091 IX131091:JU131091 ST131091:TQ131091 ACP131091:ADM131091 AML131091:ANI131091 AWH131091:AXE131091 BGD131091:BHA131091 BPZ131091:BQW131091 BZV131091:CAS131091 CJR131091:CKO131091 CTN131091:CUK131091 DDJ131091:DEG131091 DNF131091:DOC131091 DXB131091:DXY131091 EGX131091:EHU131091 EQT131091:ERQ131091 FAP131091:FBM131091 FKL131091:FLI131091 FUH131091:FVE131091 GED131091:GFA131091 GNZ131091:GOW131091 GXV131091:GYS131091 HHR131091:HIO131091 HRN131091:HSK131091 IBJ131091:ICG131091 ILF131091:IMC131091 IVB131091:IVY131091 JEX131091:JFU131091 JOT131091:JPQ131091 JYP131091:JZM131091 KIL131091:KJI131091 KSH131091:KTE131091 LCD131091:LDA131091 LLZ131091:LMW131091 LVV131091:LWS131091 MFR131091:MGO131091 MPN131091:MQK131091 MZJ131091:NAG131091 NJF131091:NKC131091 NTB131091:NTY131091 OCX131091:ODU131091 OMT131091:ONQ131091 OWP131091:OXM131091 PGL131091:PHI131091 PQH131091:PRE131091 QAD131091:QBA131091 QJZ131091:QKW131091 QTV131091:QUS131091 RDR131091:REO131091 RNN131091:ROK131091 RXJ131091:RYG131091 SHF131091:SIC131091 SRB131091:SRY131091 TAX131091:TBU131091 TKT131091:TLQ131091 TUP131091:TVM131091 UEL131091:UFI131091 UOH131091:UPE131091 UYD131091:UZA131091 VHZ131091:VIW131091 VRV131091:VSS131091 WBR131091:WCO131091 WLN131091:WMK131091 WVJ131091:WWG131091 B196627:Y196627 IX196627:JU196627 ST196627:TQ196627 ACP196627:ADM196627 AML196627:ANI196627 AWH196627:AXE196627 BGD196627:BHA196627 BPZ196627:BQW196627 BZV196627:CAS196627 CJR196627:CKO196627 CTN196627:CUK196627 DDJ196627:DEG196627 DNF196627:DOC196627 DXB196627:DXY196627 EGX196627:EHU196627 EQT196627:ERQ196627 FAP196627:FBM196627 FKL196627:FLI196627 FUH196627:FVE196627 GED196627:GFA196627 GNZ196627:GOW196627 GXV196627:GYS196627 HHR196627:HIO196627 HRN196627:HSK196627 IBJ196627:ICG196627 ILF196627:IMC196627 IVB196627:IVY196627 JEX196627:JFU196627 JOT196627:JPQ196627 JYP196627:JZM196627 KIL196627:KJI196627 KSH196627:KTE196627 LCD196627:LDA196627 LLZ196627:LMW196627 LVV196627:LWS196627 MFR196627:MGO196627 MPN196627:MQK196627 MZJ196627:NAG196627 NJF196627:NKC196627 NTB196627:NTY196627 OCX196627:ODU196627 OMT196627:ONQ196627 OWP196627:OXM196627 PGL196627:PHI196627 PQH196627:PRE196627 QAD196627:QBA196627 QJZ196627:QKW196627 QTV196627:QUS196627 RDR196627:REO196627 RNN196627:ROK196627 RXJ196627:RYG196627 SHF196627:SIC196627 SRB196627:SRY196627 TAX196627:TBU196627 TKT196627:TLQ196627 TUP196627:TVM196627 UEL196627:UFI196627 UOH196627:UPE196627 UYD196627:UZA196627 VHZ196627:VIW196627 VRV196627:VSS196627 WBR196627:WCO196627 WLN196627:WMK196627 WVJ196627:WWG196627 B262163:Y262163 IX262163:JU262163 ST262163:TQ262163 ACP262163:ADM262163 AML262163:ANI262163 AWH262163:AXE262163 BGD262163:BHA262163 BPZ262163:BQW262163 BZV262163:CAS262163 CJR262163:CKO262163 CTN262163:CUK262163 DDJ262163:DEG262163 DNF262163:DOC262163 DXB262163:DXY262163 EGX262163:EHU262163 EQT262163:ERQ262163 FAP262163:FBM262163 FKL262163:FLI262163 FUH262163:FVE262163 GED262163:GFA262163 GNZ262163:GOW262163 GXV262163:GYS262163 HHR262163:HIO262163 HRN262163:HSK262163 IBJ262163:ICG262163 ILF262163:IMC262163 IVB262163:IVY262163 JEX262163:JFU262163 JOT262163:JPQ262163 JYP262163:JZM262163 KIL262163:KJI262163 KSH262163:KTE262163 LCD262163:LDA262163 LLZ262163:LMW262163 LVV262163:LWS262163 MFR262163:MGO262163 MPN262163:MQK262163 MZJ262163:NAG262163 NJF262163:NKC262163 NTB262163:NTY262163 OCX262163:ODU262163 OMT262163:ONQ262163 OWP262163:OXM262163 PGL262163:PHI262163 PQH262163:PRE262163 QAD262163:QBA262163 QJZ262163:QKW262163 QTV262163:QUS262163 RDR262163:REO262163 RNN262163:ROK262163 RXJ262163:RYG262163 SHF262163:SIC262163 SRB262163:SRY262163 TAX262163:TBU262163 TKT262163:TLQ262163 TUP262163:TVM262163 UEL262163:UFI262163 UOH262163:UPE262163 UYD262163:UZA262163 VHZ262163:VIW262163 VRV262163:VSS262163 WBR262163:WCO262163 WLN262163:WMK262163 WVJ262163:WWG262163 B327699:Y327699 IX327699:JU327699 ST327699:TQ327699 ACP327699:ADM327699 AML327699:ANI327699 AWH327699:AXE327699 BGD327699:BHA327699 BPZ327699:BQW327699 BZV327699:CAS327699 CJR327699:CKO327699 CTN327699:CUK327699 DDJ327699:DEG327699 DNF327699:DOC327699 DXB327699:DXY327699 EGX327699:EHU327699 EQT327699:ERQ327699 FAP327699:FBM327699 FKL327699:FLI327699 FUH327699:FVE327699 GED327699:GFA327699 GNZ327699:GOW327699 GXV327699:GYS327699 HHR327699:HIO327699 HRN327699:HSK327699 IBJ327699:ICG327699 ILF327699:IMC327699 IVB327699:IVY327699 JEX327699:JFU327699 JOT327699:JPQ327699 JYP327699:JZM327699 KIL327699:KJI327699 KSH327699:KTE327699 LCD327699:LDA327699 LLZ327699:LMW327699 LVV327699:LWS327699 MFR327699:MGO327699 MPN327699:MQK327699 MZJ327699:NAG327699 NJF327699:NKC327699 NTB327699:NTY327699 OCX327699:ODU327699 OMT327699:ONQ327699 OWP327699:OXM327699 PGL327699:PHI327699 PQH327699:PRE327699 QAD327699:QBA327699 QJZ327699:QKW327699 QTV327699:QUS327699 RDR327699:REO327699 RNN327699:ROK327699 RXJ327699:RYG327699 SHF327699:SIC327699 SRB327699:SRY327699 TAX327699:TBU327699 TKT327699:TLQ327699 TUP327699:TVM327699 UEL327699:UFI327699 UOH327699:UPE327699 UYD327699:UZA327699 VHZ327699:VIW327699 VRV327699:VSS327699 WBR327699:WCO327699 WLN327699:WMK327699 WVJ327699:WWG327699 B393235:Y393235 IX393235:JU393235 ST393235:TQ393235 ACP393235:ADM393235 AML393235:ANI393235 AWH393235:AXE393235 BGD393235:BHA393235 BPZ393235:BQW393235 BZV393235:CAS393235 CJR393235:CKO393235 CTN393235:CUK393235 DDJ393235:DEG393235 DNF393235:DOC393235 DXB393235:DXY393235 EGX393235:EHU393235 EQT393235:ERQ393235 FAP393235:FBM393235 FKL393235:FLI393235 FUH393235:FVE393235 GED393235:GFA393235 GNZ393235:GOW393235 GXV393235:GYS393235 HHR393235:HIO393235 HRN393235:HSK393235 IBJ393235:ICG393235 ILF393235:IMC393235 IVB393235:IVY393235 JEX393235:JFU393235 JOT393235:JPQ393235 JYP393235:JZM393235 KIL393235:KJI393235 KSH393235:KTE393235 LCD393235:LDA393235 LLZ393235:LMW393235 LVV393235:LWS393235 MFR393235:MGO393235 MPN393235:MQK393235 MZJ393235:NAG393235 NJF393235:NKC393235 NTB393235:NTY393235 OCX393235:ODU393235 OMT393235:ONQ393235 OWP393235:OXM393235 PGL393235:PHI393235 PQH393235:PRE393235 QAD393235:QBA393235 QJZ393235:QKW393235 QTV393235:QUS393235 RDR393235:REO393235 RNN393235:ROK393235 RXJ393235:RYG393235 SHF393235:SIC393235 SRB393235:SRY393235 TAX393235:TBU393235 TKT393235:TLQ393235 TUP393235:TVM393235 UEL393235:UFI393235 UOH393235:UPE393235 UYD393235:UZA393235 VHZ393235:VIW393235 VRV393235:VSS393235 WBR393235:WCO393235 WLN393235:WMK393235 WVJ393235:WWG393235 B458771:Y458771 IX458771:JU458771 ST458771:TQ458771 ACP458771:ADM458771 AML458771:ANI458771 AWH458771:AXE458771 BGD458771:BHA458771 BPZ458771:BQW458771 BZV458771:CAS458771 CJR458771:CKO458771 CTN458771:CUK458771 DDJ458771:DEG458771 DNF458771:DOC458771 DXB458771:DXY458771 EGX458771:EHU458771 EQT458771:ERQ458771 FAP458771:FBM458771 FKL458771:FLI458771 FUH458771:FVE458771 GED458771:GFA458771 GNZ458771:GOW458771 GXV458771:GYS458771 HHR458771:HIO458771 HRN458771:HSK458771 IBJ458771:ICG458771 ILF458771:IMC458771 IVB458771:IVY458771 JEX458771:JFU458771 JOT458771:JPQ458771 JYP458771:JZM458771 KIL458771:KJI458771 KSH458771:KTE458771 LCD458771:LDA458771 LLZ458771:LMW458771 LVV458771:LWS458771 MFR458771:MGO458771 MPN458771:MQK458771 MZJ458771:NAG458771 NJF458771:NKC458771 NTB458771:NTY458771 OCX458771:ODU458771 OMT458771:ONQ458771 OWP458771:OXM458771 PGL458771:PHI458771 PQH458771:PRE458771 QAD458771:QBA458771 QJZ458771:QKW458771 QTV458771:QUS458771 RDR458771:REO458771 RNN458771:ROK458771 RXJ458771:RYG458771 SHF458771:SIC458771 SRB458771:SRY458771 TAX458771:TBU458771 TKT458771:TLQ458771 TUP458771:TVM458771 UEL458771:UFI458771 UOH458771:UPE458771 UYD458771:UZA458771 VHZ458771:VIW458771 VRV458771:VSS458771 WBR458771:WCO458771 WLN458771:WMK458771 WVJ458771:WWG458771 B524307:Y524307 IX524307:JU524307 ST524307:TQ524307 ACP524307:ADM524307 AML524307:ANI524307 AWH524307:AXE524307 BGD524307:BHA524307 BPZ524307:BQW524307 BZV524307:CAS524307 CJR524307:CKO524307 CTN524307:CUK524307 DDJ524307:DEG524307 DNF524307:DOC524307 DXB524307:DXY524307 EGX524307:EHU524307 EQT524307:ERQ524307 FAP524307:FBM524307 FKL524307:FLI524307 FUH524307:FVE524307 GED524307:GFA524307 GNZ524307:GOW524307 GXV524307:GYS524307 HHR524307:HIO524307 HRN524307:HSK524307 IBJ524307:ICG524307 ILF524307:IMC524307 IVB524307:IVY524307 JEX524307:JFU524307 JOT524307:JPQ524307 JYP524307:JZM524307 KIL524307:KJI524307 KSH524307:KTE524307 LCD524307:LDA524307 LLZ524307:LMW524307 LVV524307:LWS524307 MFR524307:MGO524307 MPN524307:MQK524307 MZJ524307:NAG524307 NJF524307:NKC524307 NTB524307:NTY524307 OCX524307:ODU524307 OMT524307:ONQ524307 OWP524307:OXM524307 PGL524307:PHI524307 PQH524307:PRE524307 QAD524307:QBA524307 QJZ524307:QKW524307 QTV524307:QUS524307 RDR524307:REO524307 RNN524307:ROK524307 RXJ524307:RYG524307 SHF524307:SIC524307 SRB524307:SRY524307 TAX524307:TBU524307 TKT524307:TLQ524307 TUP524307:TVM524307 UEL524307:UFI524307 UOH524307:UPE524307 UYD524307:UZA524307 VHZ524307:VIW524307 VRV524307:VSS524307 WBR524307:WCO524307 WLN524307:WMK524307 WVJ524307:WWG524307 B589843:Y589843 IX589843:JU589843 ST589843:TQ589843 ACP589843:ADM589843 AML589843:ANI589843 AWH589843:AXE589843 BGD589843:BHA589843 BPZ589843:BQW589843 BZV589843:CAS589843 CJR589843:CKO589843 CTN589843:CUK589843 DDJ589843:DEG589843 DNF589843:DOC589843 DXB589843:DXY589843 EGX589843:EHU589843 EQT589843:ERQ589843 FAP589843:FBM589843 FKL589843:FLI589843 FUH589843:FVE589843 GED589843:GFA589843 GNZ589843:GOW589843 GXV589843:GYS589843 HHR589843:HIO589843 HRN589843:HSK589843 IBJ589843:ICG589843 ILF589843:IMC589843 IVB589843:IVY589843 JEX589843:JFU589843 JOT589843:JPQ589843 JYP589843:JZM589843 KIL589843:KJI589843 KSH589843:KTE589843 LCD589843:LDA589843 LLZ589843:LMW589843 LVV589843:LWS589843 MFR589843:MGO589843 MPN589843:MQK589843 MZJ589843:NAG589843 NJF589843:NKC589843 NTB589843:NTY589843 OCX589843:ODU589843 OMT589843:ONQ589843 OWP589843:OXM589843 PGL589843:PHI589843 PQH589843:PRE589843 QAD589843:QBA589843 QJZ589843:QKW589843 QTV589843:QUS589843 RDR589843:REO589843 RNN589843:ROK589843 RXJ589843:RYG589843 SHF589843:SIC589843 SRB589843:SRY589843 TAX589843:TBU589843 TKT589843:TLQ589843 TUP589843:TVM589843 UEL589843:UFI589843 UOH589843:UPE589843 UYD589843:UZA589843 VHZ589843:VIW589843 VRV589843:VSS589843 WBR589843:WCO589843 WLN589843:WMK589843 WVJ589843:WWG589843 B655379:Y655379 IX655379:JU655379 ST655379:TQ655379 ACP655379:ADM655379 AML655379:ANI655379 AWH655379:AXE655379 BGD655379:BHA655379 BPZ655379:BQW655379 BZV655379:CAS655379 CJR655379:CKO655379 CTN655379:CUK655379 DDJ655379:DEG655379 DNF655379:DOC655379 DXB655379:DXY655379 EGX655379:EHU655379 EQT655379:ERQ655379 FAP655379:FBM655379 FKL655379:FLI655379 FUH655379:FVE655379 GED655379:GFA655379 GNZ655379:GOW655379 GXV655379:GYS655379 HHR655379:HIO655379 HRN655379:HSK655379 IBJ655379:ICG655379 ILF655379:IMC655379 IVB655379:IVY655379 JEX655379:JFU655379 JOT655379:JPQ655379 JYP655379:JZM655379 KIL655379:KJI655379 KSH655379:KTE655379 LCD655379:LDA655379 LLZ655379:LMW655379 LVV655379:LWS655379 MFR655379:MGO655379 MPN655379:MQK655379 MZJ655379:NAG655379 NJF655379:NKC655379 NTB655379:NTY655379 OCX655379:ODU655379 OMT655379:ONQ655379 OWP655379:OXM655379 PGL655379:PHI655379 PQH655379:PRE655379 QAD655379:QBA655379 QJZ655379:QKW655379 QTV655379:QUS655379 RDR655379:REO655379 RNN655379:ROK655379 RXJ655379:RYG655379 SHF655379:SIC655379 SRB655379:SRY655379 TAX655379:TBU655379 TKT655379:TLQ655379 TUP655379:TVM655379 UEL655379:UFI655379 UOH655379:UPE655379 UYD655379:UZA655379 VHZ655379:VIW655379 VRV655379:VSS655379 WBR655379:WCO655379 WLN655379:WMK655379 WVJ655379:WWG655379 B720915:Y720915 IX720915:JU720915 ST720915:TQ720915 ACP720915:ADM720915 AML720915:ANI720915 AWH720915:AXE720915 BGD720915:BHA720915 BPZ720915:BQW720915 BZV720915:CAS720915 CJR720915:CKO720915 CTN720915:CUK720915 DDJ720915:DEG720915 DNF720915:DOC720915 DXB720915:DXY720915 EGX720915:EHU720915 EQT720915:ERQ720915 FAP720915:FBM720915 FKL720915:FLI720915 FUH720915:FVE720915 GED720915:GFA720915 GNZ720915:GOW720915 GXV720915:GYS720915 HHR720915:HIO720915 HRN720915:HSK720915 IBJ720915:ICG720915 ILF720915:IMC720915 IVB720915:IVY720915 JEX720915:JFU720915 JOT720915:JPQ720915 JYP720915:JZM720915 KIL720915:KJI720915 KSH720915:KTE720915 LCD720915:LDA720915 LLZ720915:LMW720915 LVV720915:LWS720915 MFR720915:MGO720915 MPN720915:MQK720915 MZJ720915:NAG720915 NJF720915:NKC720915 NTB720915:NTY720915 OCX720915:ODU720915 OMT720915:ONQ720915 OWP720915:OXM720915 PGL720915:PHI720915 PQH720915:PRE720915 QAD720915:QBA720915 QJZ720915:QKW720915 QTV720915:QUS720915 RDR720915:REO720915 RNN720915:ROK720915 RXJ720915:RYG720915 SHF720915:SIC720915 SRB720915:SRY720915 TAX720915:TBU720915 TKT720915:TLQ720915 TUP720915:TVM720915 UEL720915:UFI720915 UOH720915:UPE720915 UYD720915:UZA720915 VHZ720915:VIW720915 VRV720915:VSS720915 WBR720915:WCO720915 WLN720915:WMK720915 WVJ720915:WWG720915 B786451:Y786451 IX786451:JU786451 ST786451:TQ786451 ACP786451:ADM786451 AML786451:ANI786451 AWH786451:AXE786451 BGD786451:BHA786451 BPZ786451:BQW786451 BZV786451:CAS786451 CJR786451:CKO786451 CTN786451:CUK786451 DDJ786451:DEG786451 DNF786451:DOC786451 DXB786451:DXY786451 EGX786451:EHU786451 EQT786451:ERQ786451 FAP786451:FBM786451 FKL786451:FLI786451 FUH786451:FVE786451 GED786451:GFA786451 GNZ786451:GOW786451 GXV786451:GYS786451 HHR786451:HIO786451 HRN786451:HSK786451 IBJ786451:ICG786451 ILF786451:IMC786451 IVB786451:IVY786451 JEX786451:JFU786451 JOT786451:JPQ786451 JYP786451:JZM786451 KIL786451:KJI786451 KSH786451:KTE786451 LCD786451:LDA786451 LLZ786451:LMW786451 LVV786451:LWS786451 MFR786451:MGO786451 MPN786451:MQK786451 MZJ786451:NAG786451 NJF786451:NKC786451 NTB786451:NTY786451 OCX786451:ODU786451 OMT786451:ONQ786451 OWP786451:OXM786451 PGL786451:PHI786451 PQH786451:PRE786451 QAD786451:QBA786451 QJZ786451:QKW786451 QTV786451:QUS786451 RDR786451:REO786451 RNN786451:ROK786451 RXJ786451:RYG786451 SHF786451:SIC786451 SRB786451:SRY786451 TAX786451:TBU786451 TKT786451:TLQ786451 TUP786451:TVM786451 UEL786451:UFI786451 UOH786451:UPE786451 UYD786451:UZA786451 VHZ786451:VIW786451 VRV786451:VSS786451 WBR786451:WCO786451 WLN786451:WMK786451 WVJ786451:WWG786451 B851987:Y851987 IX851987:JU851987 ST851987:TQ851987 ACP851987:ADM851987 AML851987:ANI851987 AWH851987:AXE851987 BGD851987:BHA851987 BPZ851987:BQW851987 BZV851987:CAS851987 CJR851987:CKO851987 CTN851987:CUK851987 DDJ851987:DEG851987 DNF851987:DOC851987 DXB851987:DXY851987 EGX851987:EHU851987 EQT851987:ERQ851987 FAP851987:FBM851987 FKL851987:FLI851987 FUH851987:FVE851987 GED851987:GFA851987 GNZ851987:GOW851987 GXV851987:GYS851987 HHR851987:HIO851987 HRN851987:HSK851987 IBJ851987:ICG851987 ILF851987:IMC851987 IVB851987:IVY851987 JEX851987:JFU851987 JOT851987:JPQ851987 JYP851987:JZM851987 KIL851987:KJI851987 KSH851987:KTE851987 LCD851987:LDA851987 LLZ851987:LMW851987 LVV851987:LWS851987 MFR851987:MGO851987 MPN851987:MQK851987 MZJ851987:NAG851987 NJF851987:NKC851987 NTB851987:NTY851987 OCX851987:ODU851987 OMT851987:ONQ851987 OWP851987:OXM851987 PGL851987:PHI851987 PQH851987:PRE851987 QAD851987:QBA851987 QJZ851987:QKW851987 QTV851987:QUS851987 RDR851987:REO851987 RNN851987:ROK851987 RXJ851987:RYG851987 SHF851987:SIC851987 SRB851987:SRY851987 TAX851987:TBU851987 TKT851987:TLQ851987 TUP851987:TVM851987 UEL851987:UFI851987 UOH851987:UPE851987 UYD851987:UZA851987 VHZ851987:VIW851987 VRV851987:VSS851987 WBR851987:WCO851987 WLN851987:WMK851987 WVJ851987:WWG851987 B917523:Y917523 IX917523:JU917523 ST917523:TQ917523 ACP917523:ADM917523 AML917523:ANI917523 AWH917523:AXE917523 BGD917523:BHA917523 BPZ917523:BQW917523 BZV917523:CAS917523 CJR917523:CKO917523 CTN917523:CUK917523 DDJ917523:DEG917523 DNF917523:DOC917523 DXB917523:DXY917523 EGX917523:EHU917523 EQT917523:ERQ917523 FAP917523:FBM917523 FKL917523:FLI917523 FUH917523:FVE917523 GED917523:GFA917523 GNZ917523:GOW917523 GXV917523:GYS917523 HHR917523:HIO917523 HRN917523:HSK917523 IBJ917523:ICG917523 ILF917523:IMC917523 IVB917523:IVY917523 JEX917523:JFU917523 JOT917523:JPQ917523 JYP917523:JZM917523 KIL917523:KJI917523 KSH917523:KTE917523 LCD917523:LDA917523 LLZ917523:LMW917523 LVV917523:LWS917523 MFR917523:MGO917523 MPN917523:MQK917523 MZJ917523:NAG917523 NJF917523:NKC917523 NTB917523:NTY917523 OCX917523:ODU917523 OMT917523:ONQ917523 OWP917523:OXM917523 PGL917523:PHI917523 PQH917523:PRE917523 QAD917523:QBA917523 QJZ917523:QKW917523 QTV917523:QUS917523 RDR917523:REO917523 RNN917523:ROK917523 RXJ917523:RYG917523 SHF917523:SIC917523 SRB917523:SRY917523 TAX917523:TBU917523 TKT917523:TLQ917523 TUP917523:TVM917523 UEL917523:UFI917523 UOH917523:UPE917523 UYD917523:UZA917523 VHZ917523:VIW917523 VRV917523:VSS917523 WBR917523:WCO917523 WLN917523:WMK917523 WVJ917523:WWG917523 B983059:Y983059 IX983059:JU983059 ST983059:TQ983059 ACP983059:ADM983059 AML983059:ANI983059 AWH983059:AXE983059 BGD983059:BHA983059 BPZ983059:BQW983059 BZV983059:CAS983059 CJR983059:CKO983059 CTN983059:CUK983059 DDJ983059:DEG983059 DNF983059:DOC983059 DXB983059:DXY983059 EGX983059:EHU983059 EQT983059:ERQ983059 FAP983059:FBM983059 FKL983059:FLI983059 FUH983059:FVE983059 GED983059:GFA983059 GNZ983059:GOW983059 GXV983059:GYS983059 HHR983059:HIO983059 HRN983059:HSK983059 IBJ983059:ICG983059 ILF983059:IMC983059 IVB983059:IVY983059 JEX983059:JFU983059 JOT983059:JPQ983059 JYP983059:JZM983059 KIL983059:KJI983059 KSH983059:KTE983059 LCD983059:LDA983059 LLZ983059:LMW983059 LVV983059:LWS983059 MFR983059:MGO983059 MPN983059:MQK983059 MZJ983059:NAG983059 NJF983059:NKC983059 NTB983059:NTY983059 OCX983059:ODU983059 OMT983059:ONQ983059 OWP983059:OXM983059 PGL983059:PHI983059 PQH983059:PRE983059 QAD983059:QBA983059 QJZ983059:QKW983059 QTV983059:QUS983059 RDR983059:REO983059 RNN983059:ROK983059 RXJ983059:RYG983059 SHF983059:SIC983059 SRB983059:SRY983059 TAX983059:TBU983059 TKT983059:TLQ983059 TUP983059:TVM983059 UEL983059:UFI983059 UOH983059:UPE983059 UYD983059:UZA983059 VHZ983059:VIW983059 VRV983059:VSS983059 WBR983059:WCO983059 WLN983059:WMK983059 WVJ983059:WWG983059" xr:uid="{7D1B5795-A067-42FD-8DEF-3800DD8485DF}">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s>
  <pageMargins left="0.78740157480314965" right="0.78740157480314965" top="0.59055118110236227" bottom="0.39370078740157483" header="0.51181102362204722" footer="0.51181102362204722"/>
  <pageSetup paperSize="9" scale="49" orientation="portrait" r:id="rId1"/>
  <headerFooter differentFirst="1" alignWithMargins="0"/>
  <rowBreaks count="1" manualBreakCount="1">
    <brk id="45" max="32"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E831-5C42-4F3B-8769-0D502C6C741F}">
  <sheetPr>
    <pageSetUpPr fitToPage="1"/>
  </sheetPr>
  <dimension ref="A1:U31"/>
  <sheetViews>
    <sheetView view="pageBreakPreview" zoomScale="60" zoomScaleNormal="70" workbookViewId="0">
      <selection activeCell="AA15" sqref="AA15"/>
    </sheetView>
  </sheetViews>
  <sheetFormatPr defaultRowHeight="13.5" x14ac:dyDescent="0.15"/>
  <cols>
    <col min="1" max="1" width="3.75" style="1045" customWidth="1"/>
    <col min="2" max="18" width="9" style="1045"/>
    <col min="19" max="19" width="10.75" style="1045" customWidth="1"/>
    <col min="20" max="20" width="3.75" style="1045" customWidth="1"/>
    <col min="21" max="21" width="5" style="1045" customWidth="1"/>
    <col min="22" max="256" width="9" style="1045"/>
    <col min="257" max="257" width="3.75" style="1045" customWidth="1"/>
    <col min="258" max="274" width="9" style="1045"/>
    <col min="275" max="275" width="10.75" style="1045" customWidth="1"/>
    <col min="276" max="276" width="3.75" style="1045" customWidth="1"/>
    <col min="277" max="277" width="5" style="1045" customWidth="1"/>
    <col min="278" max="512" width="9" style="1045"/>
    <col min="513" max="513" width="3.75" style="1045" customWidth="1"/>
    <col min="514" max="530" width="9" style="1045"/>
    <col min="531" max="531" width="10.75" style="1045" customWidth="1"/>
    <col min="532" max="532" width="3.75" style="1045" customWidth="1"/>
    <col min="533" max="533" width="5" style="1045" customWidth="1"/>
    <col min="534" max="768" width="9" style="1045"/>
    <col min="769" max="769" width="3.75" style="1045" customWidth="1"/>
    <col min="770" max="786" width="9" style="1045"/>
    <col min="787" max="787" width="10.75" style="1045" customWidth="1"/>
    <col min="788" max="788" width="3.75" style="1045" customWidth="1"/>
    <col min="789" max="789" width="5" style="1045" customWidth="1"/>
    <col min="790" max="1024" width="9" style="1045"/>
    <col min="1025" max="1025" width="3.75" style="1045" customWidth="1"/>
    <col min="1026" max="1042" width="9" style="1045"/>
    <col min="1043" max="1043" width="10.75" style="1045" customWidth="1"/>
    <col min="1044" max="1044" width="3.75" style="1045" customWidth="1"/>
    <col min="1045" max="1045" width="5" style="1045" customWidth="1"/>
    <col min="1046" max="1280" width="9" style="1045"/>
    <col min="1281" max="1281" width="3.75" style="1045" customWidth="1"/>
    <col min="1282" max="1298" width="9" style="1045"/>
    <col min="1299" max="1299" width="10.75" style="1045" customWidth="1"/>
    <col min="1300" max="1300" width="3.75" style="1045" customWidth="1"/>
    <col min="1301" max="1301" width="5" style="1045" customWidth="1"/>
    <col min="1302" max="1536" width="9" style="1045"/>
    <col min="1537" max="1537" width="3.75" style="1045" customWidth="1"/>
    <col min="1538" max="1554" width="9" style="1045"/>
    <col min="1555" max="1555" width="10.75" style="1045" customWidth="1"/>
    <col min="1556" max="1556" width="3.75" style="1045" customWidth="1"/>
    <col min="1557" max="1557" width="5" style="1045" customWidth="1"/>
    <col min="1558" max="1792" width="9" style="1045"/>
    <col min="1793" max="1793" width="3.75" style="1045" customWidth="1"/>
    <col min="1794" max="1810" width="9" style="1045"/>
    <col min="1811" max="1811" width="10.75" style="1045" customWidth="1"/>
    <col min="1812" max="1812" width="3.75" style="1045" customWidth="1"/>
    <col min="1813" max="1813" width="5" style="1045" customWidth="1"/>
    <col min="1814" max="2048" width="9" style="1045"/>
    <col min="2049" max="2049" width="3.75" style="1045" customWidth="1"/>
    <col min="2050" max="2066" width="9" style="1045"/>
    <col min="2067" max="2067" width="10.75" style="1045" customWidth="1"/>
    <col min="2068" max="2068" width="3.75" style="1045" customWidth="1"/>
    <col min="2069" max="2069" width="5" style="1045" customWidth="1"/>
    <col min="2070" max="2304" width="9" style="1045"/>
    <col min="2305" max="2305" width="3.75" style="1045" customWidth="1"/>
    <col min="2306" max="2322" width="9" style="1045"/>
    <col min="2323" max="2323" width="10.75" style="1045" customWidth="1"/>
    <col min="2324" max="2324" width="3.75" style="1045" customWidth="1"/>
    <col min="2325" max="2325" width="5" style="1045" customWidth="1"/>
    <col min="2326" max="2560" width="9" style="1045"/>
    <col min="2561" max="2561" width="3.75" style="1045" customWidth="1"/>
    <col min="2562" max="2578" width="9" style="1045"/>
    <col min="2579" max="2579" width="10.75" style="1045" customWidth="1"/>
    <col min="2580" max="2580" width="3.75" style="1045" customWidth="1"/>
    <col min="2581" max="2581" width="5" style="1045" customWidth="1"/>
    <col min="2582" max="2816" width="9" style="1045"/>
    <col min="2817" max="2817" width="3.75" style="1045" customWidth="1"/>
    <col min="2818" max="2834" width="9" style="1045"/>
    <col min="2835" max="2835" width="10.75" style="1045" customWidth="1"/>
    <col min="2836" max="2836" width="3.75" style="1045" customWidth="1"/>
    <col min="2837" max="2837" width="5" style="1045" customWidth="1"/>
    <col min="2838" max="3072" width="9" style="1045"/>
    <col min="3073" max="3073" width="3.75" style="1045" customWidth="1"/>
    <col min="3074" max="3090" width="9" style="1045"/>
    <col min="3091" max="3091" width="10.75" style="1045" customWidth="1"/>
    <col min="3092" max="3092" width="3.75" style="1045" customWidth="1"/>
    <col min="3093" max="3093" width="5" style="1045" customWidth="1"/>
    <col min="3094" max="3328" width="9" style="1045"/>
    <col min="3329" max="3329" width="3.75" style="1045" customWidth="1"/>
    <col min="3330" max="3346" width="9" style="1045"/>
    <col min="3347" max="3347" width="10.75" style="1045" customWidth="1"/>
    <col min="3348" max="3348" width="3.75" style="1045" customWidth="1"/>
    <col min="3349" max="3349" width="5" style="1045" customWidth="1"/>
    <col min="3350" max="3584" width="9" style="1045"/>
    <col min="3585" max="3585" width="3.75" style="1045" customWidth="1"/>
    <col min="3586" max="3602" width="9" style="1045"/>
    <col min="3603" max="3603" width="10.75" style="1045" customWidth="1"/>
    <col min="3604" max="3604" width="3.75" style="1045" customWidth="1"/>
    <col min="3605" max="3605" width="5" style="1045" customWidth="1"/>
    <col min="3606" max="3840" width="9" style="1045"/>
    <col min="3841" max="3841" width="3.75" style="1045" customWidth="1"/>
    <col min="3842" max="3858" width="9" style="1045"/>
    <col min="3859" max="3859" width="10.75" style="1045" customWidth="1"/>
    <col min="3860" max="3860" width="3.75" style="1045" customWidth="1"/>
    <col min="3861" max="3861" width="5" style="1045" customWidth="1"/>
    <col min="3862" max="4096" width="9" style="1045"/>
    <col min="4097" max="4097" width="3.75" style="1045" customWidth="1"/>
    <col min="4098" max="4114" width="9" style="1045"/>
    <col min="4115" max="4115" width="10.75" style="1045" customWidth="1"/>
    <col min="4116" max="4116" width="3.75" style="1045" customWidth="1"/>
    <col min="4117" max="4117" width="5" style="1045" customWidth="1"/>
    <col min="4118" max="4352" width="9" style="1045"/>
    <col min="4353" max="4353" width="3.75" style="1045" customWidth="1"/>
    <col min="4354" max="4370" width="9" style="1045"/>
    <col min="4371" max="4371" width="10.75" style="1045" customWidth="1"/>
    <col min="4372" max="4372" width="3.75" style="1045" customWidth="1"/>
    <col min="4373" max="4373" width="5" style="1045" customWidth="1"/>
    <col min="4374" max="4608" width="9" style="1045"/>
    <col min="4609" max="4609" width="3.75" style="1045" customWidth="1"/>
    <col min="4610" max="4626" width="9" style="1045"/>
    <col min="4627" max="4627" width="10.75" style="1045" customWidth="1"/>
    <col min="4628" max="4628" width="3.75" style="1045" customWidth="1"/>
    <col min="4629" max="4629" width="5" style="1045" customWidth="1"/>
    <col min="4630" max="4864" width="9" style="1045"/>
    <col min="4865" max="4865" width="3.75" style="1045" customWidth="1"/>
    <col min="4866" max="4882" width="9" style="1045"/>
    <col min="4883" max="4883" width="10.75" style="1045" customWidth="1"/>
    <col min="4884" max="4884" width="3.75" style="1045" customWidth="1"/>
    <col min="4885" max="4885" width="5" style="1045" customWidth="1"/>
    <col min="4886" max="5120" width="9" style="1045"/>
    <col min="5121" max="5121" width="3.75" style="1045" customWidth="1"/>
    <col min="5122" max="5138" width="9" style="1045"/>
    <col min="5139" max="5139" width="10.75" style="1045" customWidth="1"/>
    <col min="5140" max="5140" width="3.75" style="1045" customWidth="1"/>
    <col min="5141" max="5141" width="5" style="1045" customWidth="1"/>
    <col min="5142" max="5376" width="9" style="1045"/>
    <col min="5377" max="5377" width="3.75" style="1045" customWidth="1"/>
    <col min="5378" max="5394" width="9" style="1045"/>
    <col min="5395" max="5395" width="10.75" style="1045" customWidth="1"/>
    <col min="5396" max="5396" width="3.75" style="1045" customWidth="1"/>
    <col min="5397" max="5397" width="5" style="1045" customWidth="1"/>
    <col min="5398" max="5632" width="9" style="1045"/>
    <col min="5633" max="5633" width="3.75" style="1045" customWidth="1"/>
    <col min="5634" max="5650" width="9" style="1045"/>
    <col min="5651" max="5651" width="10.75" style="1045" customWidth="1"/>
    <col min="5652" max="5652" width="3.75" style="1045" customWidth="1"/>
    <col min="5653" max="5653" width="5" style="1045" customWidth="1"/>
    <col min="5654" max="5888" width="9" style="1045"/>
    <col min="5889" max="5889" width="3.75" style="1045" customWidth="1"/>
    <col min="5890" max="5906" width="9" style="1045"/>
    <col min="5907" max="5907" width="10.75" style="1045" customWidth="1"/>
    <col min="5908" max="5908" width="3.75" style="1045" customWidth="1"/>
    <col min="5909" max="5909" width="5" style="1045" customWidth="1"/>
    <col min="5910" max="6144" width="9" style="1045"/>
    <col min="6145" max="6145" width="3.75" style="1045" customWidth="1"/>
    <col min="6146" max="6162" width="9" style="1045"/>
    <col min="6163" max="6163" width="10.75" style="1045" customWidth="1"/>
    <col min="6164" max="6164" width="3.75" style="1045" customWidth="1"/>
    <col min="6165" max="6165" width="5" style="1045" customWidth="1"/>
    <col min="6166" max="6400" width="9" style="1045"/>
    <col min="6401" max="6401" width="3.75" style="1045" customWidth="1"/>
    <col min="6402" max="6418" width="9" style="1045"/>
    <col min="6419" max="6419" width="10.75" style="1045" customWidth="1"/>
    <col min="6420" max="6420" width="3.75" style="1045" customWidth="1"/>
    <col min="6421" max="6421" width="5" style="1045" customWidth="1"/>
    <col min="6422" max="6656" width="9" style="1045"/>
    <col min="6657" max="6657" width="3.75" style="1045" customWidth="1"/>
    <col min="6658" max="6674" width="9" style="1045"/>
    <col min="6675" max="6675" width="10.75" style="1045" customWidth="1"/>
    <col min="6676" max="6676" width="3.75" style="1045" customWidth="1"/>
    <col min="6677" max="6677" width="5" style="1045" customWidth="1"/>
    <col min="6678" max="6912" width="9" style="1045"/>
    <col min="6913" max="6913" width="3.75" style="1045" customWidth="1"/>
    <col min="6914" max="6930" width="9" style="1045"/>
    <col min="6931" max="6931" width="10.75" style="1045" customWidth="1"/>
    <col min="6932" max="6932" width="3.75" style="1045" customWidth="1"/>
    <col min="6933" max="6933" width="5" style="1045" customWidth="1"/>
    <col min="6934" max="7168" width="9" style="1045"/>
    <col min="7169" max="7169" width="3.75" style="1045" customWidth="1"/>
    <col min="7170" max="7186" width="9" style="1045"/>
    <col min="7187" max="7187" width="10.75" style="1045" customWidth="1"/>
    <col min="7188" max="7188" width="3.75" style="1045" customWidth="1"/>
    <col min="7189" max="7189" width="5" style="1045" customWidth="1"/>
    <col min="7190" max="7424" width="9" style="1045"/>
    <col min="7425" max="7425" width="3.75" style="1045" customWidth="1"/>
    <col min="7426" max="7442" width="9" style="1045"/>
    <col min="7443" max="7443" width="10.75" style="1045" customWidth="1"/>
    <col min="7444" max="7444" width="3.75" style="1045" customWidth="1"/>
    <col min="7445" max="7445" width="5" style="1045" customWidth="1"/>
    <col min="7446" max="7680" width="9" style="1045"/>
    <col min="7681" max="7681" width="3.75" style="1045" customWidth="1"/>
    <col min="7682" max="7698" width="9" style="1045"/>
    <col min="7699" max="7699" width="10.75" style="1045" customWidth="1"/>
    <col min="7700" max="7700" width="3.75" style="1045" customWidth="1"/>
    <col min="7701" max="7701" width="5" style="1045" customWidth="1"/>
    <col min="7702" max="7936" width="9" style="1045"/>
    <col min="7937" max="7937" width="3.75" style="1045" customWidth="1"/>
    <col min="7938" max="7954" width="9" style="1045"/>
    <col min="7955" max="7955" width="10.75" style="1045" customWidth="1"/>
    <col min="7956" max="7956" width="3.75" style="1045" customWidth="1"/>
    <col min="7957" max="7957" width="5" style="1045" customWidth="1"/>
    <col min="7958" max="8192" width="9" style="1045"/>
    <col min="8193" max="8193" width="3.75" style="1045" customWidth="1"/>
    <col min="8194" max="8210" width="9" style="1045"/>
    <col min="8211" max="8211" width="10.75" style="1045" customWidth="1"/>
    <col min="8212" max="8212" width="3.75" style="1045" customWidth="1"/>
    <col min="8213" max="8213" width="5" style="1045" customWidth="1"/>
    <col min="8214" max="8448" width="9" style="1045"/>
    <col min="8449" max="8449" width="3.75" style="1045" customWidth="1"/>
    <col min="8450" max="8466" width="9" style="1045"/>
    <col min="8467" max="8467" width="10.75" style="1045" customWidth="1"/>
    <col min="8468" max="8468" width="3.75" style="1045" customWidth="1"/>
    <col min="8469" max="8469" width="5" style="1045" customWidth="1"/>
    <col min="8470" max="8704" width="9" style="1045"/>
    <col min="8705" max="8705" width="3.75" style="1045" customWidth="1"/>
    <col min="8706" max="8722" width="9" style="1045"/>
    <col min="8723" max="8723" width="10.75" style="1045" customWidth="1"/>
    <col min="8724" max="8724" width="3.75" style="1045" customWidth="1"/>
    <col min="8725" max="8725" width="5" style="1045" customWidth="1"/>
    <col min="8726" max="8960" width="9" style="1045"/>
    <col min="8961" max="8961" width="3.75" style="1045" customWidth="1"/>
    <col min="8962" max="8978" width="9" style="1045"/>
    <col min="8979" max="8979" width="10.75" style="1045" customWidth="1"/>
    <col min="8980" max="8980" width="3.75" style="1045" customWidth="1"/>
    <col min="8981" max="8981" width="5" style="1045" customWidth="1"/>
    <col min="8982" max="9216" width="9" style="1045"/>
    <col min="9217" max="9217" width="3.75" style="1045" customWidth="1"/>
    <col min="9218" max="9234" width="9" style="1045"/>
    <col min="9235" max="9235" width="10.75" style="1045" customWidth="1"/>
    <col min="9236" max="9236" width="3.75" style="1045" customWidth="1"/>
    <col min="9237" max="9237" width="5" style="1045" customWidth="1"/>
    <col min="9238" max="9472" width="9" style="1045"/>
    <col min="9473" max="9473" width="3.75" style="1045" customWidth="1"/>
    <col min="9474" max="9490" width="9" style="1045"/>
    <col min="9491" max="9491" width="10.75" style="1045" customWidth="1"/>
    <col min="9492" max="9492" width="3.75" style="1045" customWidth="1"/>
    <col min="9493" max="9493" width="5" style="1045" customWidth="1"/>
    <col min="9494" max="9728" width="9" style="1045"/>
    <col min="9729" max="9729" width="3.75" style="1045" customWidth="1"/>
    <col min="9730" max="9746" width="9" style="1045"/>
    <col min="9747" max="9747" width="10.75" style="1045" customWidth="1"/>
    <col min="9748" max="9748" width="3.75" style="1045" customWidth="1"/>
    <col min="9749" max="9749" width="5" style="1045" customWidth="1"/>
    <col min="9750" max="9984" width="9" style="1045"/>
    <col min="9985" max="9985" width="3.75" style="1045" customWidth="1"/>
    <col min="9986" max="10002" width="9" style="1045"/>
    <col min="10003" max="10003" width="10.75" style="1045" customWidth="1"/>
    <col min="10004" max="10004" width="3.75" style="1045" customWidth="1"/>
    <col min="10005" max="10005" width="5" style="1045" customWidth="1"/>
    <col min="10006" max="10240" width="9" style="1045"/>
    <col min="10241" max="10241" width="3.75" style="1045" customWidth="1"/>
    <col min="10242" max="10258" width="9" style="1045"/>
    <col min="10259" max="10259" width="10.75" style="1045" customWidth="1"/>
    <col min="10260" max="10260" width="3.75" style="1045" customWidth="1"/>
    <col min="10261" max="10261" width="5" style="1045" customWidth="1"/>
    <col min="10262" max="10496" width="9" style="1045"/>
    <col min="10497" max="10497" width="3.75" style="1045" customWidth="1"/>
    <col min="10498" max="10514" width="9" style="1045"/>
    <col min="10515" max="10515" width="10.75" style="1045" customWidth="1"/>
    <col min="10516" max="10516" width="3.75" style="1045" customWidth="1"/>
    <col min="10517" max="10517" width="5" style="1045" customWidth="1"/>
    <col min="10518" max="10752" width="9" style="1045"/>
    <col min="10753" max="10753" width="3.75" style="1045" customWidth="1"/>
    <col min="10754" max="10770" width="9" style="1045"/>
    <col min="10771" max="10771" width="10.75" style="1045" customWidth="1"/>
    <col min="10772" max="10772" width="3.75" style="1045" customWidth="1"/>
    <col min="10773" max="10773" width="5" style="1045" customWidth="1"/>
    <col min="10774" max="11008" width="9" style="1045"/>
    <col min="11009" max="11009" width="3.75" style="1045" customWidth="1"/>
    <col min="11010" max="11026" width="9" style="1045"/>
    <col min="11027" max="11027" width="10.75" style="1045" customWidth="1"/>
    <col min="11028" max="11028" width="3.75" style="1045" customWidth="1"/>
    <col min="11029" max="11029" width="5" style="1045" customWidth="1"/>
    <col min="11030" max="11264" width="9" style="1045"/>
    <col min="11265" max="11265" width="3.75" style="1045" customWidth="1"/>
    <col min="11266" max="11282" width="9" style="1045"/>
    <col min="11283" max="11283" width="10.75" style="1045" customWidth="1"/>
    <col min="11284" max="11284" width="3.75" style="1045" customWidth="1"/>
    <col min="11285" max="11285" width="5" style="1045" customWidth="1"/>
    <col min="11286" max="11520" width="9" style="1045"/>
    <col min="11521" max="11521" width="3.75" style="1045" customWidth="1"/>
    <col min="11522" max="11538" width="9" style="1045"/>
    <col min="11539" max="11539" width="10.75" style="1045" customWidth="1"/>
    <col min="11540" max="11540" width="3.75" style="1045" customWidth="1"/>
    <col min="11541" max="11541" width="5" style="1045" customWidth="1"/>
    <col min="11542" max="11776" width="9" style="1045"/>
    <col min="11777" max="11777" width="3.75" style="1045" customWidth="1"/>
    <col min="11778" max="11794" width="9" style="1045"/>
    <col min="11795" max="11795" width="10.75" style="1045" customWidth="1"/>
    <col min="11796" max="11796" width="3.75" style="1045" customWidth="1"/>
    <col min="11797" max="11797" width="5" style="1045" customWidth="1"/>
    <col min="11798" max="12032" width="9" style="1045"/>
    <col min="12033" max="12033" width="3.75" style="1045" customWidth="1"/>
    <col min="12034" max="12050" width="9" style="1045"/>
    <col min="12051" max="12051" width="10.75" style="1045" customWidth="1"/>
    <col min="12052" max="12052" width="3.75" style="1045" customWidth="1"/>
    <col min="12053" max="12053" width="5" style="1045" customWidth="1"/>
    <col min="12054" max="12288" width="9" style="1045"/>
    <col min="12289" max="12289" width="3.75" style="1045" customWidth="1"/>
    <col min="12290" max="12306" width="9" style="1045"/>
    <col min="12307" max="12307" width="10.75" style="1045" customWidth="1"/>
    <col min="12308" max="12308" width="3.75" style="1045" customWidth="1"/>
    <col min="12309" max="12309" width="5" style="1045" customWidth="1"/>
    <col min="12310" max="12544" width="9" style="1045"/>
    <col min="12545" max="12545" width="3.75" style="1045" customWidth="1"/>
    <col min="12546" max="12562" width="9" style="1045"/>
    <col min="12563" max="12563" width="10.75" style="1045" customWidth="1"/>
    <col min="12564" max="12564" width="3.75" style="1045" customWidth="1"/>
    <col min="12565" max="12565" width="5" style="1045" customWidth="1"/>
    <col min="12566" max="12800" width="9" style="1045"/>
    <col min="12801" max="12801" width="3.75" style="1045" customWidth="1"/>
    <col min="12802" max="12818" width="9" style="1045"/>
    <col min="12819" max="12819" width="10.75" style="1045" customWidth="1"/>
    <col min="12820" max="12820" width="3.75" style="1045" customWidth="1"/>
    <col min="12821" max="12821" width="5" style="1045" customWidth="1"/>
    <col min="12822" max="13056" width="9" style="1045"/>
    <col min="13057" max="13057" width="3.75" style="1045" customWidth="1"/>
    <col min="13058" max="13074" width="9" style="1045"/>
    <col min="13075" max="13075" width="10.75" style="1045" customWidth="1"/>
    <col min="13076" max="13076" width="3.75" style="1045" customWidth="1"/>
    <col min="13077" max="13077" width="5" style="1045" customWidth="1"/>
    <col min="13078" max="13312" width="9" style="1045"/>
    <col min="13313" max="13313" width="3.75" style="1045" customWidth="1"/>
    <col min="13314" max="13330" width="9" style="1045"/>
    <col min="13331" max="13331" width="10.75" style="1045" customWidth="1"/>
    <col min="13332" max="13332" width="3.75" style="1045" customWidth="1"/>
    <col min="13333" max="13333" width="5" style="1045" customWidth="1"/>
    <col min="13334" max="13568" width="9" style="1045"/>
    <col min="13569" max="13569" width="3.75" style="1045" customWidth="1"/>
    <col min="13570" max="13586" width="9" style="1045"/>
    <col min="13587" max="13587" width="10.75" style="1045" customWidth="1"/>
    <col min="13588" max="13588" width="3.75" style="1045" customWidth="1"/>
    <col min="13589" max="13589" width="5" style="1045" customWidth="1"/>
    <col min="13590" max="13824" width="9" style="1045"/>
    <col min="13825" max="13825" width="3.75" style="1045" customWidth="1"/>
    <col min="13826" max="13842" width="9" style="1045"/>
    <col min="13843" max="13843" width="10.75" style="1045" customWidth="1"/>
    <col min="13844" max="13844" width="3.75" style="1045" customWidth="1"/>
    <col min="13845" max="13845" width="5" style="1045" customWidth="1"/>
    <col min="13846" max="14080" width="9" style="1045"/>
    <col min="14081" max="14081" width="3.75" style="1045" customWidth="1"/>
    <col min="14082" max="14098" width="9" style="1045"/>
    <col min="14099" max="14099" width="10.75" style="1045" customWidth="1"/>
    <col min="14100" max="14100" width="3.75" style="1045" customWidth="1"/>
    <col min="14101" max="14101" width="5" style="1045" customWidth="1"/>
    <col min="14102" max="14336" width="9" style="1045"/>
    <col min="14337" max="14337" width="3.75" style="1045" customWidth="1"/>
    <col min="14338" max="14354" width="9" style="1045"/>
    <col min="14355" max="14355" width="10.75" style="1045" customWidth="1"/>
    <col min="14356" max="14356" width="3.75" style="1045" customWidth="1"/>
    <col min="14357" max="14357" width="5" style="1045" customWidth="1"/>
    <col min="14358" max="14592" width="9" style="1045"/>
    <col min="14593" max="14593" width="3.75" style="1045" customWidth="1"/>
    <col min="14594" max="14610" width="9" style="1045"/>
    <col min="14611" max="14611" width="10.75" style="1045" customWidth="1"/>
    <col min="14612" max="14612" width="3.75" style="1045" customWidth="1"/>
    <col min="14613" max="14613" width="5" style="1045" customWidth="1"/>
    <col min="14614" max="14848" width="9" style="1045"/>
    <col min="14849" max="14849" width="3.75" style="1045" customWidth="1"/>
    <col min="14850" max="14866" width="9" style="1045"/>
    <col min="14867" max="14867" width="10.75" style="1045" customWidth="1"/>
    <col min="14868" max="14868" width="3.75" style="1045" customWidth="1"/>
    <col min="14869" max="14869" width="5" style="1045" customWidth="1"/>
    <col min="14870" max="15104" width="9" style="1045"/>
    <col min="15105" max="15105" width="3.75" style="1045" customWidth="1"/>
    <col min="15106" max="15122" width="9" style="1045"/>
    <col min="15123" max="15123" width="10.75" style="1045" customWidth="1"/>
    <col min="15124" max="15124" width="3.75" style="1045" customWidth="1"/>
    <col min="15125" max="15125" width="5" style="1045" customWidth="1"/>
    <col min="15126" max="15360" width="9" style="1045"/>
    <col min="15361" max="15361" width="3.75" style="1045" customWidth="1"/>
    <col min="15362" max="15378" width="9" style="1045"/>
    <col min="15379" max="15379" width="10.75" style="1045" customWidth="1"/>
    <col min="15380" max="15380" width="3.75" style="1045" customWidth="1"/>
    <col min="15381" max="15381" width="5" style="1045" customWidth="1"/>
    <col min="15382" max="15616" width="9" style="1045"/>
    <col min="15617" max="15617" width="3.75" style="1045" customWidth="1"/>
    <col min="15618" max="15634" width="9" style="1045"/>
    <col min="15635" max="15635" width="10.75" style="1045" customWidth="1"/>
    <col min="15636" max="15636" width="3.75" style="1045" customWidth="1"/>
    <col min="15637" max="15637" width="5" style="1045" customWidth="1"/>
    <col min="15638" max="15872" width="9" style="1045"/>
    <col min="15873" max="15873" width="3.75" style="1045" customWidth="1"/>
    <col min="15874" max="15890" width="9" style="1045"/>
    <col min="15891" max="15891" width="10.75" style="1045" customWidth="1"/>
    <col min="15892" max="15892" width="3.75" style="1045" customWidth="1"/>
    <col min="15893" max="15893" width="5" style="1045" customWidth="1"/>
    <col min="15894" max="16128" width="9" style="1045"/>
    <col min="16129" max="16129" width="3.75" style="1045" customWidth="1"/>
    <col min="16130" max="16146" width="9" style="1045"/>
    <col min="16147" max="16147" width="10.75" style="1045" customWidth="1"/>
    <col min="16148" max="16148" width="3.75" style="1045" customWidth="1"/>
    <col min="16149" max="16149" width="5" style="1045" customWidth="1"/>
    <col min="16150" max="16384" width="9" style="1045"/>
  </cols>
  <sheetData>
    <row r="1" spans="1:21" ht="14.25" x14ac:dyDescent="0.15">
      <c r="A1" s="1020" t="s">
        <v>2703</v>
      </c>
      <c r="B1" s="1042"/>
      <c r="C1" s="1042"/>
      <c r="D1" s="1043"/>
      <c r="E1" s="1042"/>
      <c r="F1" s="1042"/>
      <c r="G1" s="1042"/>
      <c r="H1" s="1044"/>
      <c r="I1" s="1044"/>
      <c r="J1" s="1044"/>
      <c r="K1" s="1044"/>
      <c r="L1" s="1044"/>
      <c r="M1" s="1044"/>
      <c r="N1" s="1044"/>
      <c r="O1" s="1044"/>
      <c r="P1" s="1044"/>
      <c r="Q1" s="1044"/>
      <c r="R1" s="1044"/>
      <c r="S1" s="1044"/>
      <c r="T1" s="1044"/>
      <c r="U1" s="1044"/>
    </row>
    <row r="2" spans="1:21" ht="27.75" customHeight="1" x14ac:dyDescent="0.2">
      <c r="A2" s="2184" t="s">
        <v>2704</v>
      </c>
      <c r="B2" s="2184"/>
      <c r="C2" s="2184"/>
      <c r="D2" s="2184"/>
      <c r="E2" s="2184"/>
      <c r="F2" s="2184"/>
      <c r="G2" s="2184"/>
      <c r="H2" s="2184"/>
      <c r="I2" s="2184"/>
      <c r="J2" s="2184"/>
      <c r="K2" s="2184"/>
      <c r="L2" s="2184"/>
      <c r="M2" s="2184"/>
      <c r="N2" s="2184"/>
      <c r="O2" s="2184"/>
      <c r="P2" s="2184"/>
      <c r="Q2" s="2184"/>
      <c r="R2" s="2184"/>
      <c r="S2" s="2184"/>
      <c r="T2" s="2184"/>
      <c r="U2" s="1046"/>
    </row>
    <row r="3" spans="1:21" ht="5.25" customHeight="1" x14ac:dyDescent="0.15">
      <c r="B3" s="1047"/>
      <c r="C3" s="1047"/>
      <c r="D3" s="1047"/>
      <c r="E3" s="1047"/>
      <c r="F3" s="1047"/>
      <c r="G3" s="1047"/>
      <c r="H3" s="1047"/>
      <c r="I3" s="1047"/>
      <c r="J3" s="1047"/>
      <c r="K3" s="1047"/>
      <c r="L3" s="1047"/>
      <c r="M3" s="1047"/>
      <c r="N3" s="1047"/>
      <c r="O3" s="1047"/>
      <c r="P3" s="1047"/>
      <c r="Q3" s="1047"/>
      <c r="R3" s="1047"/>
      <c r="S3" s="1044"/>
      <c r="T3" s="1047"/>
      <c r="U3" s="1047"/>
    </row>
    <row r="4" spans="1:21" ht="99.75" customHeight="1" x14ac:dyDescent="0.15">
      <c r="B4" s="2185" t="s">
        <v>2705</v>
      </c>
      <c r="C4" s="2185"/>
      <c r="D4" s="2185"/>
      <c r="E4" s="2185"/>
      <c r="F4" s="2185"/>
      <c r="G4" s="2185"/>
      <c r="H4" s="2185"/>
      <c r="I4" s="2185"/>
      <c r="J4" s="2185"/>
      <c r="K4" s="2185"/>
      <c r="L4" s="2185"/>
      <c r="M4" s="2185"/>
      <c r="N4" s="2185"/>
      <c r="O4" s="2185"/>
      <c r="P4" s="2185"/>
      <c r="Q4" s="2185"/>
      <c r="R4" s="2185"/>
      <c r="S4" s="2185"/>
      <c r="T4" s="1048"/>
      <c r="U4" s="1048"/>
    </row>
    <row r="5" spans="1:21" ht="14.25" x14ac:dyDescent="0.15">
      <c r="K5" s="1044"/>
      <c r="L5" s="1044"/>
      <c r="M5" s="1044"/>
      <c r="N5" s="1044"/>
      <c r="Q5" s="1049"/>
      <c r="R5" s="1049"/>
      <c r="S5" s="1049"/>
    </row>
    <row r="6" spans="1:21" ht="18.75" customHeight="1" x14ac:dyDescent="0.15">
      <c r="B6" s="1050" t="s">
        <v>2706</v>
      </c>
      <c r="C6" s="1051"/>
      <c r="D6" s="1051"/>
      <c r="E6" s="1051"/>
      <c r="F6" s="1051"/>
      <c r="G6" s="1051"/>
      <c r="H6" s="1051"/>
      <c r="I6" s="1051"/>
      <c r="J6" s="1051"/>
      <c r="K6" s="1051"/>
      <c r="L6" s="1051"/>
      <c r="M6" s="1029"/>
      <c r="N6" s="1029"/>
      <c r="O6" s="1029"/>
      <c r="P6" s="1029"/>
      <c r="Q6" s="1029"/>
      <c r="R6" s="1029"/>
      <c r="T6" s="1052"/>
      <c r="U6" s="1052"/>
    </row>
    <row r="7" spans="1:21" x14ac:dyDescent="0.15">
      <c r="B7" s="1053"/>
      <c r="C7" s="1054"/>
      <c r="D7" s="1055"/>
      <c r="E7" s="1056"/>
      <c r="F7" s="2186" t="s">
        <v>2707</v>
      </c>
      <c r="G7" s="1057"/>
      <c r="H7" s="1058"/>
      <c r="I7" s="1058"/>
      <c r="J7" s="1059" t="s">
        <v>2662</v>
      </c>
      <c r="K7" s="1060"/>
      <c r="L7" s="1058" t="s">
        <v>2663</v>
      </c>
      <c r="M7" s="1058"/>
      <c r="N7" s="1058"/>
      <c r="O7" s="1061"/>
      <c r="P7" s="2188">
        <f>K7+1</f>
        <v>1</v>
      </c>
      <c r="Q7" s="2189"/>
      <c r="R7" s="2190"/>
      <c r="S7" s="2191" t="s">
        <v>2708</v>
      </c>
      <c r="T7" s="1052"/>
      <c r="U7" s="1052"/>
    </row>
    <row r="8" spans="1:21" x14ac:dyDescent="0.15">
      <c r="B8" s="1062"/>
      <c r="C8" s="1063"/>
      <c r="D8" s="1064"/>
      <c r="E8" s="1065"/>
      <c r="F8" s="2187"/>
      <c r="G8" s="1066" t="s">
        <v>2709</v>
      </c>
      <c r="H8" s="1067" t="s">
        <v>2710</v>
      </c>
      <c r="I8" s="1066" t="s">
        <v>2711</v>
      </c>
      <c r="J8" s="1067" t="s">
        <v>2712</v>
      </c>
      <c r="K8" s="1067" t="s">
        <v>2713</v>
      </c>
      <c r="L8" s="1068" t="s">
        <v>2714</v>
      </c>
      <c r="M8" s="1066" t="s">
        <v>2715</v>
      </c>
      <c r="N8" s="1067" t="s">
        <v>897</v>
      </c>
      <c r="O8" s="1067" t="s">
        <v>898</v>
      </c>
      <c r="P8" s="1066" t="s">
        <v>2716</v>
      </c>
      <c r="Q8" s="1067" t="s">
        <v>2717</v>
      </c>
      <c r="R8" s="1067" t="s">
        <v>2718</v>
      </c>
      <c r="S8" s="2192"/>
      <c r="T8" s="1052"/>
      <c r="U8" s="1052"/>
    </row>
    <row r="9" spans="1:21" ht="38.25" customHeight="1" x14ac:dyDescent="0.15">
      <c r="B9" s="2170" t="s">
        <v>2719</v>
      </c>
      <c r="C9" s="2193" t="s">
        <v>2720</v>
      </c>
      <c r="D9" s="2194"/>
      <c r="E9" s="2195"/>
      <c r="F9" s="1069">
        <v>0.5</v>
      </c>
      <c r="G9" s="1070"/>
      <c r="H9" s="1071"/>
      <c r="I9" s="1071"/>
      <c r="J9" s="1071"/>
      <c r="K9" s="1071"/>
      <c r="L9" s="1071"/>
      <c r="M9" s="1071"/>
      <c r="N9" s="1071"/>
      <c r="O9" s="1071"/>
      <c r="P9" s="1071"/>
      <c r="Q9" s="1071"/>
      <c r="R9" s="1071"/>
      <c r="S9" s="1072"/>
      <c r="T9" s="1044"/>
      <c r="U9" s="1044"/>
    </row>
    <row r="10" spans="1:21" ht="31.5" customHeight="1" x14ac:dyDescent="0.15">
      <c r="B10" s="2171"/>
      <c r="C10" s="2196" t="s">
        <v>2721</v>
      </c>
      <c r="D10" s="2197"/>
      <c r="E10" s="2198"/>
      <c r="F10" s="1073">
        <v>0.75</v>
      </c>
      <c r="G10" s="1074"/>
      <c r="H10" s="1075"/>
      <c r="I10" s="1075"/>
      <c r="J10" s="1075"/>
      <c r="K10" s="1075"/>
      <c r="L10" s="1075"/>
      <c r="M10" s="1075"/>
      <c r="N10" s="1075"/>
      <c r="O10" s="1075"/>
      <c r="P10" s="1075"/>
      <c r="Q10" s="1075"/>
      <c r="R10" s="1075"/>
      <c r="S10" s="1072"/>
      <c r="T10" s="1044"/>
      <c r="U10" s="1044"/>
    </row>
    <row r="11" spans="1:21" ht="31.5" customHeight="1" x14ac:dyDescent="0.15">
      <c r="B11" s="2172"/>
      <c r="C11" s="2199" t="s">
        <v>2722</v>
      </c>
      <c r="D11" s="2200"/>
      <c r="E11" s="2201"/>
      <c r="F11" s="1076">
        <v>1</v>
      </c>
      <c r="G11" s="1077"/>
      <c r="H11" s="1078"/>
      <c r="I11" s="1078"/>
      <c r="J11" s="1078"/>
      <c r="K11" s="1078"/>
      <c r="L11" s="1078"/>
      <c r="M11" s="1078"/>
      <c r="N11" s="1078"/>
      <c r="O11" s="1078"/>
      <c r="P11" s="1078"/>
      <c r="Q11" s="1078"/>
      <c r="R11" s="1078"/>
      <c r="S11" s="1072"/>
      <c r="T11" s="1044"/>
      <c r="U11" s="1044"/>
    </row>
    <row r="12" spans="1:21" ht="31.5" customHeight="1" x14ac:dyDescent="0.15">
      <c r="B12" s="2170" t="s">
        <v>2723</v>
      </c>
      <c r="C12" s="2173" t="s">
        <v>851</v>
      </c>
      <c r="D12" s="2176" t="s">
        <v>2724</v>
      </c>
      <c r="E12" s="2177"/>
      <c r="F12" s="1079">
        <v>0.5</v>
      </c>
      <c r="G12" s="1080"/>
      <c r="H12" s="1081"/>
      <c r="I12" s="1080"/>
      <c r="J12" s="1081"/>
      <c r="K12" s="1081"/>
      <c r="L12" s="1082"/>
      <c r="M12" s="1080"/>
      <c r="N12" s="1081"/>
      <c r="O12" s="1083"/>
      <c r="P12" s="1080"/>
      <c r="Q12" s="1081"/>
      <c r="R12" s="1081"/>
      <c r="S12" s="1072"/>
      <c r="T12" s="1044"/>
      <c r="U12" s="1044"/>
    </row>
    <row r="13" spans="1:21" ht="31.5" customHeight="1" x14ac:dyDescent="0.15">
      <c r="B13" s="2171"/>
      <c r="C13" s="2174"/>
      <c r="D13" s="2178" t="s">
        <v>2721</v>
      </c>
      <c r="E13" s="2179"/>
      <c r="F13" s="1084">
        <v>0.75</v>
      </c>
      <c r="G13" s="1085"/>
      <c r="H13" s="1075"/>
      <c r="I13" s="1085"/>
      <c r="J13" s="1075"/>
      <c r="K13" s="1075"/>
      <c r="L13" s="1074"/>
      <c r="M13" s="1085"/>
      <c r="N13" s="1075"/>
      <c r="O13" s="1075"/>
      <c r="P13" s="1085"/>
      <c r="Q13" s="1075"/>
      <c r="R13" s="1075"/>
      <c r="S13" s="1072"/>
      <c r="T13" s="1044"/>
      <c r="U13" s="1044"/>
    </row>
    <row r="14" spans="1:21" ht="31.5" customHeight="1" x14ac:dyDescent="0.15">
      <c r="B14" s="2171"/>
      <c r="C14" s="2175"/>
      <c r="D14" s="2180" t="s">
        <v>2722</v>
      </c>
      <c r="E14" s="2181"/>
      <c r="F14" s="1086">
        <v>1</v>
      </c>
      <c r="G14" s="1087"/>
      <c r="H14" s="1078"/>
      <c r="I14" s="1087"/>
      <c r="J14" s="1078"/>
      <c r="K14" s="1078"/>
      <c r="L14" s="1077"/>
      <c r="M14" s="1087"/>
      <c r="N14" s="1078"/>
      <c r="O14" s="1078"/>
      <c r="P14" s="1087"/>
      <c r="Q14" s="1078"/>
      <c r="R14" s="1078"/>
      <c r="S14" s="1072"/>
      <c r="T14" s="1044"/>
      <c r="U14" s="1044"/>
    </row>
    <row r="15" spans="1:21" ht="33" customHeight="1" x14ac:dyDescent="0.15">
      <c r="B15" s="2172"/>
      <c r="C15" s="1088" t="s">
        <v>853</v>
      </c>
      <c r="D15" s="2182" t="s">
        <v>2725</v>
      </c>
      <c r="E15" s="2183"/>
      <c r="F15" s="1089">
        <v>1</v>
      </c>
      <c r="G15" s="1080"/>
      <c r="H15" s="1081"/>
      <c r="I15" s="1080"/>
      <c r="J15" s="1081"/>
      <c r="K15" s="1081"/>
      <c r="L15" s="1082"/>
      <c r="M15" s="1080"/>
      <c r="N15" s="1081"/>
      <c r="O15" s="1081"/>
      <c r="P15" s="1080"/>
      <c r="Q15" s="1081"/>
      <c r="R15" s="1081"/>
      <c r="S15" s="1072"/>
      <c r="T15" s="1044"/>
      <c r="U15" s="1044"/>
    </row>
    <row r="16" spans="1:21" ht="3.75" customHeight="1" x14ac:dyDescent="0.15">
      <c r="B16" s="1090"/>
      <c r="C16" s="1091"/>
      <c r="D16" s="1092"/>
      <c r="E16" s="1092"/>
      <c r="F16" s="1093"/>
      <c r="G16" s="1094"/>
      <c r="H16" s="1095"/>
      <c r="I16" s="1095"/>
      <c r="J16" s="1095"/>
      <c r="K16" s="1095"/>
      <c r="L16" s="1095"/>
      <c r="M16" s="1095"/>
      <c r="N16" s="1095"/>
      <c r="O16" s="1095"/>
      <c r="P16" s="1095"/>
      <c r="Q16" s="1095"/>
      <c r="R16" s="1095"/>
      <c r="S16" s="1096"/>
      <c r="T16" s="1044"/>
      <c r="U16" s="1044"/>
    </row>
    <row r="17" spans="2:21" ht="18" customHeight="1" x14ac:dyDescent="0.15">
      <c r="B17" s="1097"/>
      <c r="C17" s="2151" t="s">
        <v>2726</v>
      </c>
      <c r="D17" s="2151"/>
      <c r="E17" s="2151"/>
      <c r="F17" s="1098"/>
      <c r="G17" s="1099">
        <f>$F$9*G9+$F$10*G10+$F$11*G11+$F$12*G12+$F$13*G13+$F$14*G14+$F$15*G15</f>
        <v>0</v>
      </c>
      <c r="H17" s="1099">
        <f t="shared" ref="H17:P17" si="0">$F$9*H9+$F$10*H10+$F$11*H11+$F$12*H12+$F$13*H13+$F$14*H14+$F$15*H15</f>
        <v>0</v>
      </c>
      <c r="I17" s="1099">
        <f t="shared" si="0"/>
        <v>0</v>
      </c>
      <c r="J17" s="1099">
        <f t="shared" si="0"/>
        <v>0</v>
      </c>
      <c r="K17" s="1099">
        <f t="shared" si="0"/>
        <v>0</v>
      </c>
      <c r="L17" s="1099">
        <f t="shared" si="0"/>
        <v>0</v>
      </c>
      <c r="M17" s="1099">
        <f t="shared" si="0"/>
        <v>0</v>
      </c>
      <c r="N17" s="1099">
        <f t="shared" si="0"/>
        <v>0</v>
      </c>
      <c r="O17" s="1099">
        <f t="shared" si="0"/>
        <v>0</v>
      </c>
      <c r="P17" s="1099">
        <f t="shared" si="0"/>
        <v>0</v>
      </c>
      <c r="Q17" s="1099">
        <f>$F$9*Q9+$F$10*Q10+$F$11*Q11+$F$12*Q12+$F$13*Q13+$F$14*Q14+$F$15*Q15</f>
        <v>0</v>
      </c>
      <c r="R17" s="1099">
        <f>$F$9*R9+$F$10*R10+$F$11*R11+$F$12*R12+$F$13*R13+$F$14*R14+$F$15*R15</f>
        <v>0</v>
      </c>
      <c r="S17" s="1072"/>
      <c r="T17" s="1044"/>
      <c r="U17" s="1044"/>
    </row>
    <row r="18" spans="2:21" ht="18" customHeight="1" x14ac:dyDescent="0.15">
      <c r="B18" s="2152" t="s">
        <v>2727</v>
      </c>
      <c r="C18" s="2153"/>
      <c r="D18" s="2153"/>
      <c r="E18" s="2154"/>
      <c r="F18" s="1079">
        <v>0.8571428571428571</v>
      </c>
      <c r="G18" s="1100"/>
      <c r="H18" s="1100"/>
      <c r="I18" s="1100"/>
      <c r="J18" s="1100"/>
      <c r="K18" s="1100"/>
      <c r="L18" s="1100"/>
      <c r="M18" s="1100"/>
      <c r="N18" s="1100"/>
      <c r="O18" s="1100"/>
      <c r="P18" s="1100"/>
      <c r="Q18" s="1100"/>
      <c r="R18" s="1100"/>
      <c r="S18" s="1101"/>
      <c r="T18" s="1044"/>
      <c r="U18" s="1044"/>
    </row>
    <row r="19" spans="2:21" ht="18" customHeight="1" x14ac:dyDescent="0.15">
      <c r="B19" s="1097"/>
      <c r="C19" s="2151" t="s">
        <v>2728</v>
      </c>
      <c r="D19" s="2151"/>
      <c r="E19" s="2151"/>
      <c r="F19" s="1098"/>
      <c r="G19" s="1099">
        <f>IF(G18="",G17,ROUND(G17*6/7,2))</f>
        <v>0</v>
      </c>
      <c r="H19" s="1099">
        <f t="shared" ref="H19:Q19" si="1">IF(H18="",H17,ROUND(H17*6/7,2))</f>
        <v>0</v>
      </c>
      <c r="I19" s="1099">
        <f t="shared" si="1"/>
        <v>0</v>
      </c>
      <c r="J19" s="1099">
        <f t="shared" si="1"/>
        <v>0</v>
      </c>
      <c r="K19" s="1099">
        <f t="shared" si="1"/>
        <v>0</v>
      </c>
      <c r="L19" s="1099">
        <f>IF(L18="",L17,ROUND(L17*6/7,2))</f>
        <v>0</v>
      </c>
      <c r="M19" s="1099">
        <f t="shared" si="1"/>
        <v>0</v>
      </c>
      <c r="N19" s="1099">
        <f t="shared" si="1"/>
        <v>0</v>
      </c>
      <c r="O19" s="1099">
        <f t="shared" si="1"/>
        <v>0</v>
      </c>
      <c r="P19" s="1099">
        <f t="shared" si="1"/>
        <v>0</v>
      </c>
      <c r="Q19" s="1099">
        <f t="shared" si="1"/>
        <v>0</v>
      </c>
      <c r="R19" s="1099">
        <f>IF(R18="",R17,ROUND(R17*6/7,2))</f>
        <v>0</v>
      </c>
      <c r="S19" s="1102">
        <f>SUM(G19:Q19)</f>
        <v>0</v>
      </c>
      <c r="T19" s="1103" t="s">
        <v>2729</v>
      </c>
      <c r="U19" s="1104"/>
    </row>
    <row r="20" spans="2:21" ht="45" customHeight="1" thickBot="1" x14ac:dyDescent="0.2">
      <c r="B20" s="2155" t="s">
        <v>2730</v>
      </c>
      <c r="C20" s="2156"/>
      <c r="D20" s="2156"/>
      <c r="E20" s="2156"/>
      <c r="F20" s="2156"/>
      <c r="G20" s="2156"/>
      <c r="H20" s="2156"/>
      <c r="I20" s="2156"/>
      <c r="J20" s="2156"/>
      <c r="K20" s="2156"/>
      <c r="L20" s="2156"/>
      <c r="M20" s="2156"/>
      <c r="N20" s="2156"/>
      <c r="O20" s="2157"/>
      <c r="P20" s="2164" t="s">
        <v>2731</v>
      </c>
      <c r="Q20" s="2164"/>
      <c r="R20" s="2165"/>
      <c r="S20" s="1105">
        <f>COUNTIF(G19:Q19,"&gt;0")</f>
        <v>0</v>
      </c>
      <c r="T20" s="1104" t="s">
        <v>2732</v>
      </c>
      <c r="U20" s="1104"/>
    </row>
    <row r="21" spans="2:21" ht="45" customHeight="1" thickBot="1" x14ac:dyDescent="0.2">
      <c r="B21" s="2158"/>
      <c r="C21" s="2159"/>
      <c r="D21" s="2159"/>
      <c r="E21" s="2159"/>
      <c r="F21" s="2159"/>
      <c r="G21" s="2159"/>
      <c r="H21" s="2159"/>
      <c r="I21" s="2159"/>
      <c r="J21" s="2159"/>
      <c r="K21" s="2159"/>
      <c r="L21" s="2159"/>
      <c r="M21" s="2159"/>
      <c r="N21" s="2159"/>
      <c r="O21" s="2160"/>
      <c r="P21" s="2166" t="s">
        <v>2733</v>
      </c>
      <c r="Q21" s="2166"/>
      <c r="R21" s="2167"/>
      <c r="S21" s="1106" t="str">
        <f>IF(S20&lt;1,"",S19/S20)</f>
        <v/>
      </c>
      <c r="T21" s="1107" t="s">
        <v>2734</v>
      </c>
      <c r="U21" s="1107"/>
    </row>
    <row r="22" spans="2:21" ht="125.25" customHeight="1" x14ac:dyDescent="0.15">
      <c r="B22" s="2161"/>
      <c r="C22" s="2162"/>
      <c r="D22" s="2162"/>
      <c r="E22" s="2162"/>
      <c r="F22" s="2162"/>
      <c r="G22" s="2162"/>
      <c r="H22" s="2162"/>
      <c r="I22" s="2162"/>
      <c r="J22" s="2162"/>
      <c r="K22" s="2162"/>
      <c r="L22" s="2162"/>
      <c r="M22" s="2162"/>
      <c r="N22" s="2162"/>
      <c r="O22" s="2163"/>
      <c r="P22" s="2168" t="s">
        <v>2735</v>
      </c>
      <c r="Q22" s="2169"/>
      <c r="R22" s="2169"/>
      <c r="S22" s="2169"/>
      <c r="T22" s="1044"/>
      <c r="U22" s="1044"/>
    </row>
    <row r="23" spans="2:21" x14ac:dyDescent="0.15">
      <c r="B23" s="1108"/>
      <c r="C23" s="1108"/>
      <c r="D23" s="1108"/>
      <c r="E23" s="1108"/>
      <c r="F23" s="1108"/>
      <c r="G23" s="1108"/>
      <c r="H23" s="1108"/>
      <c r="I23" s="1108"/>
      <c r="J23" s="1108"/>
      <c r="K23" s="1108"/>
      <c r="L23" s="1108"/>
      <c r="M23" s="1108"/>
      <c r="N23" s="1108"/>
      <c r="O23" s="1109"/>
    </row>
    <row r="24" spans="2:21" ht="18.75" customHeight="1" x14ac:dyDescent="0.15">
      <c r="B24" s="1050" t="s">
        <v>2736</v>
      </c>
      <c r="C24" s="1110"/>
      <c r="D24" s="1110"/>
      <c r="E24" s="1110"/>
      <c r="F24" s="1110"/>
      <c r="G24" s="1110"/>
      <c r="H24" s="1110"/>
      <c r="I24" s="1110"/>
      <c r="J24" s="1110"/>
      <c r="K24" s="1110"/>
      <c r="L24" s="1110"/>
      <c r="M24" s="1110"/>
      <c r="N24" s="1110"/>
    </row>
    <row r="25" spans="2:21" ht="6" customHeight="1" thickBot="1" x14ac:dyDescent="0.2">
      <c r="B25" s="1110"/>
      <c r="C25" s="1110"/>
      <c r="D25" s="1110"/>
      <c r="E25" s="1110"/>
      <c r="F25" s="1110"/>
      <c r="G25" s="1110"/>
      <c r="H25" s="1110"/>
      <c r="I25" s="1110"/>
      <c r="J25" s="1110"/>
      <c r="K25" s="1110"/>
      <c r="L25" s="1110"/>
      <c r="M25" s="1110"/>
      <c r="N25" s="1110"/>
    </row>
    <row r="26" spans="2:21" ht="13.5" customHeight="1" x14ac:dyDescent="0.15">
      <c r="B26" s="2141" t="s">
        <v>2737</v>
      </c>
      <c r="C26" s="2142"/>
      <c r="D26" s="1110"/>
      <c r="E26" s="1110"/>
      <c r="F26" s="1110"/>
      <c r="G26" s="2143" t="s">
        <v>2738</v>
      </c>
      <c r="H26" s="2144"/>
      <c r="I26" s="1110"/>
      <c r="J26" s="2145" t="s">
        <v>2739</v>
      </c>
      <c r="K26" s="2146"/>
      <c r="M26" s="1110"/>
      <c r="N26" s="1110"/>
    </row>
    <row r="27" spans="2:21" ht="29.25" customHeight="1" thickBot="1" x14ac:dyDescent="0.2">
      <c r="B27" s="2147"/>
      <c r="C27" s="2148"/>
      <c r="D27" s="1111" t="s">
        <v>2740</v>
      </c>
      <c r="E27" s="1112">
        <v>0.9</v>
      </c>
      <c r="F27" s="1111" t="s">
        <v>2740</v>
      </c>
      <c r="G27" s="2147"/>
      <c r="H27" s="2148"/>
      <c r="I27" s="1111" t="s">
        <v>2741</v>
      </c>
      <c r="J27" s="2149">
        <f>B27*E27*G27</f>
        <v>0</v>
      </c>
      <c r="K27" s="2150"/>
      <c r="L27" s="1113" t="s">
        <v>2742</v>
      </c>
      <c r="M27" s="1110"/>
      <c r="N27" s="1110"/>
    </row>
    <row r="28" spans="2:21" ht="90" customHeight="1" x14ac:dyDescent="0.15">
      <c r="B28" s="2139" t="s">
        <v>2743</v>
      </c>
      <c r="C28" s="2140"/>
      <c r="D28" s="2140"/>
      <c r="E28" s="2140"/>
      <c r="F28" s="2140"/>
      <c r="G28" s="2140"/>
      <c r="H28" s="2140"/>
      <c r="I28" s="2140"/>
      <c r="J28" s="2140"/>
      <c r="K28" s="2140"/>
      <c r="L28" s="2140"/>
      <c r="M28" s="2140"/>
      <c r="N28" s="2140"/>
      <c r="O28" s="2140"/>
      <c r="P28" s="2140"/>
      <c r="Q28" s="2140"/>
      <c r="R28" s="2140"/>
      <c r="S28" s="2140"/>
    </row>
    <row r="29" spans="2:21" x14ac:dyDescent="0.15">
      <c r="B29" s="1110"/>
      <c r="C29" s="1110"/>
      <c r="D29" s="1110"/>
      <c r="E29" s="1110"/>
      <c r="F29" s="1110"/>
      <c r="G29" s="1110"/>
      <c r="H29" s="1110"/>
      <c r="I29" s="1110"/>
      <c r="J29" s="1110"/>
      <c r="K29" s="1110"/>
      <c r="L29" s="1110"/>
      <c r="M29" s="1110"/>
      <c r="N29" s="1110"/>
    </row>
    <row r="30" spans="2:21" x14ac:dyDescent="0.15">
      <c r="B30" s="1110"/>
      <c r="C30" s="1110"/>
      <c r="D30" s="1110"/>
      <c r="E30" s="1110"/>
      <c r="F30" s="1110"/>
      <c r="G30" s="1110"/>
      <c r="H30" s="1110"/>
      <c r="I30" s="1110"/>
      <c r="J30" s="1110"/>
      <c r="K30" s="1110"/>
      <c r="L30" s="1110"/>
      <c r="M30" s="1110"/>
      <c r="N30" s="1110"/>
    </row>
    <row r="31" spans="2:21" x14ac:dyDescent="0.15">
      <c r="B31" s="1114"/>
      <c r="C31" s="1114"/>
      <c r="D31" s="1114"/>
      <c r="E31" s="1114"/>
      <c r="F31" s="1114"/>
      <c r="G31" s="1114"/>
      <c r="H31" s="1114"/>
      <c r="I31" s="1114"/>
      <c r="J31" s="1114"/>
      <c r="K31" s="1114"/>
      <c r="L31" s="1114"/>
      <c r="M31" s="1114"/>
      <c r="N31" s="1114"/>
      <c r="O31" s="1114"/>
      <c r="P31" s="1114"/>
      <c r="Q31" s="1114"/>
      <c r="R31" s="1114"/>
      <c r="S31" s="1114"/>
    </row>
  </sheetData>
  <mergeCells count="29">
    <mergeCell ref="B9:B11"/>
    <mergeCell ref="C9:E9"/>
    <mergeCell ref="C10:E10"/>
    <mergeCell ref="C11:E11"/>
    <mergeCell ref="A2:T2"/>
    <mergeCell ref="B4:S4"/>
    <mergeCell ref="F7:F8"/>
    <mergeCell ref="P7:R7"/>
    <mergeCell ref="S7:S8"/>
    <mergeCell ref="B12:B15"/>
    <mergeCell ref="C12:C14"/>
    <mergeCell ref="D12:E12"/>
    <mergeCell ref="D13:E13"/>
    <mergeCell ref="D14:E14"/>
    <mergeCell ref="D15:E15"/>
    <mergeCell ref="C17:E17"/>
    <mergeCell ref="B18:E18"/>
    <mergeCell ref="C19:E19"/>
    <mergeCell ref="B20:O22"/>
    <mergeCell ref="P20:R20"/>
    <mergeCell ref="P21:R21"/>
    <mergeCell ref="P22:S22"/>
    <mergeCell ref="B28:S28"/>
    <mergeCell ref="B26:C26"/>
    <mergeCell ref="G26:H26"/>
    <mergeCell ref="J26:K26"/>
    <mergeCell ref="B27:C27"/>
    <mergeCell ref="G27:H27"/>
    <mergeCell ref="J27:K27"/>
  </mergeCells>
  <phoneticPr fontId="2"/>
  <dataValidations count="1">
    <dataValidation type="list" allowBlank="1" showInputMessage="1" sqref="G18:R18 JC18:JN18 SY18:TJ18 ACU18:ADF18 AMQ18:ANB18 AWM18:AWX18 BGI18:BGT18 BQE18:BQP18 CAA18:CAL18 CJW18:CKH18 CTS18:CUD18 DDO18:DDZ18 DNK18:DNV18 DXG18:DXR18 EHC18:EHN18 EQY18:ERJ18 FAU18:FBF18 FKQ18:FLB18 FUM18:FUX18 GEI18:GET18 GOE18:GOP18 GYA18:GYL18 HHW18:HIH18 HRS18:HSD18 IBO18:IBZ18 ILK18:ILV18 IVG18:IVR18 JFC18:JFN18 JOY18:JPJ18 JYU18:JZF18 KIQ18:KJB18 KSM18:KSX18 LCI18:LCT18 LME18:LMP18 LWA18:LWL18 MFW18:MGH18 MPS18:MQD18 MZO18:MZZ18 NJK18:NJV18 NTG18:NTR18 ODC18:ODN18 OMY18:ONJ18 OWU18:OXF18 PGQ18:PHB18 PQM18:PQX18 QAI18:QAT18 QKE18:QKP18 QUA18:QUL18 RDW18:REH18 RNS18:ROD18 RXO18:RXZ18 SHK18:SHV18 SRG18:SRR18 TBC18:TBN18 TKY18:TLJ18 TUU18:TVF18 UEQ18:UFB18 UOM18:UOX18 UYI18:UYT18 VIE18:VIP18 VSA18:VSL18 WBW18:WCH18 WLS18:WMD18 WVO18:WVZ18 G65554:R65554 JC65554:JN65554 SY65554:TJ65554 ACU65554:ADF65554 AMQ65554:ANB65554 AWM65554:AWX65554 BGI65554:BGT65554 BQE65554:BQP65554 CAA65554:CAL65554 CJW65554:CKH65554 CTS65554:CUD65554 DDO65554:DDZ65554 DNK65554:DNV65554 DXG65554:DXR65554 EHC65554:EHN65554 EQY65554:ERJ65554 FAU65554:FBF65554 FKQ65554:FLB65554 FUM65554:FUX65554 GEI65554:GET65554 GOE65554:GOP65554 GYA65554:GYL65554 HHW65554:HIH65554 HRS65554:HSD65554 IBO65554:IBZ65554 ILK65554:ILV65554 IVG65554:IVR65554 JFC65554:JFN65554 JOY65554:JPJ65554 JYU65554:JZF65554 KIQ65554:KJB65554 KSM65554:KSX65554 LCI65554:LCT65554 LME65554:LMP65554 LWA65554:LWL65554 MFW65554:MGH65554 MPS65554:MQD65554 MZO65554:MZZ65554 NJK65554:NJV65554 NTG65554:NTR65554 ODC65554:ODN65554 OMY65554:ONJ65554 OWU65554:OXF65554 PGQ65554:PHB65554 PQM65554:PQX65554 QAI65554:QAT65554 QKE65554:QKP65554 QUA65554:QUL65554 RDW65554:REH65554 RNS65554:ROD65554 RXO65554:RXZ65554 SHK65554:SHV65554 SRG65554:SRR65554 TBC65554:TBN65554 TKY65554:TLJ65554 TUU65554:TVF65554 UEQ65554:UFB65554 UOM65554:UOX65554 UYI65554:UYT65554 VIE65554:VIP65554 VSA65554:VSL65554 WBW65554:WCH65554 WLS65554:WMD65554 WVO65554:WVZ65554 G131090:R131090 JC131090:JN131090 SY131090:TJ131090 ACU131090:ADF131090 AMQ131090:ANB131090 AWM131090:AWX131090 BGI131090:BGT131090 BQE131090:BQP131090 CAA131090:CAL131090 CJW131090:CKH131090 CTS131090:CUD131090 DDO131090:DDZ131090 DNK131090:DNV131090 DXG131090:DXR131090 EHC131090:EHN131090 EQY131090:ERJ131090 FAU131090:FBF131090 FKQ131090:FLB131090 FUM131090:FUX131090 GEI131090:GET131090 GOE131090:GOP131090 GYA131090:GYL131090 HHW131090:HIH131090 HRS131090:HSD131090 IBO131090:IBZ131090 ILK131090:ILV131090 IVG131090:IVR131090 JFC131090:JFN131090 JOY131090:JPJ131090 JYU131090:JZF131090 KIQ131090:KJB131090 KSM131090:KSX131090 LCI131090:LCT131090 LME131090:LMP131090 LWA131090:LWL131090 MFW131090:MGH131090 MPS131090:MQD131090 MZO131090:MZZ131090 NJK131090:NJV131090 NTG131090:NTR131090 ODC131090:ODN131090 OMY131090:ONJ131090 OWU131090:OXF131090 PGQ131090:PHB131090 PQM131090:PQX131090 QAI131090:QAT131090 QKE131090:QKP131090 QUA131090:QUL131090 RDW131090:REH131090 RNS131090:ROD131090 RXO131090:RXZ131090 SHK131090:SHV131090 SRG131090:SRR131090 TBC131090:TBN131090 TKY131090:TLJ131090 TUU131090:TVF131090 UEQ131090:UFB131090 UOM131090:UOX131090 UYI131090:UYT131090 VIE131090:VIP131090 VSA131090:VSL131090 WBW131090:WCH131090 WLS131090:WMD131090 WVO131090:WVZ131090 G196626:R196626 JC196626:JN196626 SY196626:TJ196626 ACU196626:ADF196626 AMQ196626:ANB196626 AWM196626:AWX196626 BGI196626:BGT196626 BQE196626:BQP196626 CAA196626:CAL196626 CJW196626:CKH196626 CTS196626:CUD196626 DDO196626:DDZ196626 DNK196626:DNV196626 DXG196626:DXR196626 EHC196626:EHN196626 EQY196626:ERJ196626 FAU196626:FBF196626 FKQ196626:FLB196626 FUM196626:FUX196626 GEI196626:GET196626 GOE196626:GOP196626 GYA196626:GYL196626 HHW196626:HIH196626 HRS196626:HSD196626 IBO196626:IBZ196626 ILK196626:ILV196626 IVG196626:IVR196626 JFC196626:JFN196626 JOY196626:JPJ196626 JYU196626:JZF196626 KIQ196626:KJB196626 KSM196626:KSX196626 LCI196626:LCT196626 LME196626:LMP196626 LWA196626:LWL196626 MFW196626:MGH196626 MPS196626:MQD196626 MZO196626:MZZ196626 NJK196626:NJV196626 NTG196626:NTR196626 ODC196626:ODN196626 OMY196626:ONJ196626 OWU196626:OXF196626 PGQ196626:PHB196626 PQM196626:PQX196626 QAI196626:QAT196626 QKE196626:QKP196626 QUA196626:QUL196626 RDW196626:REH196626 RNS196626:ROD196626 RXO196626:RXZ196626 SHK196626:SHV196626 SRG196626:SRR196626 TBC196626:TBN196626 TKY196626:TLJ196626 TUU196626:TVF196626 UEQ196626:UFB196626 UOM196626:UOX196626 UYI196626:UYT196626 VIE196626:VIP196626 VSA196626:VSL196626 WBW196626:WCH196626 WLS196626:WMD196626 WVO196626:WVZ196626 G262162:R262162 JC262162:JN262162 SY262162:TJ262162 ACU262162:ADF262162 AMQ262162:ANB262162 AWM262162:AWX262162 BGI262162:BGT262162 BQE262162:BQP262162 CAA262162:CAL262162 CJW262162:CKH262162 CTS262162:CUD262162 DDO262162:DDZ262162 DNK262162:DNV262162 DXG262162:DXR262162 EHC262162:EHN262162 EQY262162:ERJ262162 FAU262162:FBF262162 FKQ262162:FLB262162 FUM262162:FUX262162 GEI262162:GET262162 GOE262162:GOP262162 GYA262162:GYL262162 HHW262162:HIH262162 HRS262162:HSD262162 IBO262162:IBZ262162 ILK262162:ILV262162 IVG262162:IVR262162 JFC262162:JFN262162 JOY262162:JPJ262162 JYU262162:JZF262162 KIQ262162:KJB262162 KSM262162:KSX262162 LCI262162:LCT262162 LME262162:LMP262162 LWA262162:LWL262162 MFW262162:MGH262162 MPS262162:MQD262162 MZO262162:MZZ262162 NJK262162:NJV262162 NTG262162:NTR262162 ODC262162:ODN262162 OMY262162:ONJ262162 OWU262162:OXF262162 PGQ262162:PHB262162 PQM262162:PQX262162 QAI262162:QAT262162 QKE262162:QKP262162 QUA262162:QUL262162 RDW262162:REH262162 RNS262162:ROD262162 RXO262162:RXZ262162 SHK262162:SHV262162 SRG262162:SRR262162 TBC262162:TBN262162 TKY262162:TLJ262162 TUU262162:TVF262162 UEQ262162:UFB262162 UOM262162:UOX262162 UYI262162:UYT262162 VIE262162:VIP262162 VSA262162:VSL262162 WBW262162:WCH262162 WLS262162:WMD262162 WVO262162:WVZ262162 G327698:R327698 JC327698:JN327698 SY327698:TJ327698 ACU327698:ADF327698 AMQ327698:ANB327698 AWM327698:AWX327698 BGI327698:BGT327698 BQE327698:BQP327698 CAA327698:CAL327698 CJW327698:CKH327698 CTS327698:CUD327698 DDO327698:DDZ327698 DNK327698:DNV327698 DXG327698:DXR327698 EHC327698:EHN327698 EQY327698:ERJ327698 FAU327698:FBF327698 FKQ327698:FLB327698 FUM327698:FUX327698 GEI327698:GET327698 GOE327698:GOP327698 GYA327698:GYL327698 HHW327698:HIH327698 HRS327698:HSD327698 IBO327698:IBZ327698 ILK327698:ILV327698 IVG327698:IVR327698 JFC327698:JFN327698 JOY327698:JPJ327698 JYU327698:JZF327698 KIQ327698:KJB327698 KSM327698:KSX327698 LCI327698:LCT327698 LME327698:LMP327698 LWA327698:LWL327698 MFW327698:MGH327698 MPS327698:MQD327698 MZO327698:MZZ327698 NJK327698:NJV327698 NTG327698:NTR327698 ODC327698:ODN327698 OMY327698:ONJ327698 OWU327698:OXF327698 PGQ327698:PHB327698 PQM327698:PQX327698 QAI327698:QAT327698 QKE327698:QKP327698 QUA327698:QUL327698 RDW327698:REH327698 RNS327698:ROD327698 RXO327698:RXZ327698 SHK327698:SHV327698 SRG327698:SRR327698 TBC327698:TBN327698 TKY327698:TLJ327698 TUU327698:TVF327698 UEQ327698:UFB327698 UOM327698:UOX327698 UYI327698:UYT327698 VIE327698:VIP327698 VSA327698:VSL327698 WBW327698:WCH327698 WLS327698:WMD327698 WVO327698:WVZ327698 G393234:R393234 JC393234:JN393234 SY393234:TJ393234 ACU393234:ADF393234 AMQ393234:ANB393234 AWM393234:AWX393234 BGI393234:BGT393234 BQE393234:BQP393234 CAA393234:CAL393234 CJW393234:CKH393234 CTS393234:CUD393234 DDO393234:DDZ393234 DNK393234:DNV393234 DXG393234:DXR393234 EHC393234:EHN393234 EQY393234:ERJ393234 FAU393234:FBF393234 FKQ393234:FLB393234 FUM393234:FUX393234 GEI393234:GET393234 GOE393234:GOP393234 GYA393234:GYL393234 HHW393234:HIH393234 HRS393234:HSD393234 IBO393234:IBZ393234 ILK393234:ILV393234 IVG393234:IVR393234 JFC393234:JFN393234 JOY393234:JPJ393234 JYU393234:JZF393234 KIQ393234:KJB393234 KSM393234:KSX393234 LCI393234:LCT393234 LME393234:LMP393234 LWA393234:LWL393234 MFW393234:MGH393234 MPS393234:MQD393234 MZO393234:MZZ393234 NJK393234:NJV393234 NTG393234:NTR393234 ODC393234:ODN393234 OMY393234:ONJ393234 OWU393234:OXF393234 PGQ393234:PHB393234 PQM393234:PQX393234 QAI393234:QAT393234 QKE393234:QKP393234 QUA393234:QUL393234 RDW393234:REH393234 RNS393234:ROD393234 RXO393234:RXZ393234 SHK393234:SHV393234 SRG393234:SRR393234 TBC393234:TBN393234 TKY393234:TLJ393234 TUU393234:TVF393234 UEQ393234:UFB393234 UOM393234:UOX393234 UYI393234:UYT393234 VIE393234:VIP393234 VSA393234:VSL393234 WBW393234:WCH393234 WLS393234:WMD393234 WVO393234:WVZ393234 G458770:R458770 JC458770:JN458770 SY458770:TJ458770 ACU458770:ADF458770 AMQ458770:ANB458770 AWM458770:AWX458770 BGI458770:BGT458770 BQE458770:BQP458770 CAA458770:CAL458770 CJW458770:CKH458770 CTS458770:CUD458770 DDO458770:DDZ458770 DNK458770:DNV458770 DXG458770:DXR458770 EHC458770:EHN458770 EQY458770:ERJ458770 FAU458770:FBF458770 FKQ458770:FLB458770 FUM458770:FUX458770 GEI458770:GET458770 GOE458770:GOP458770 GYA458770:GYL458770 HHW458770:HIH458770 HRS458770:HSD458770 IBO458770:IBZ458770 ILK458770:ILV458770 IVG458770:IVR458770 JFC458770:JFN458770 JOY458770:JPJ458770 JYU458770:JZF458770 KIQ458770:KJB458770 KSM458770:KSX458770 LCI458770:LCT458770 LME458770:LMP458770 LWA458770:LWL458770 MFW458770:MGH458770 MPS458770:MQD458770 MZO458770:MZZ458770 NJK458770:NJV458770 NTG458770:NTR458770 ODC458770:ODN458770 OMY458770:ONJ458770 OWU458770:OXF458770 PGQ458770:PHB458770 PQM458770:PQX458770 QAI458770:QAT458770 QKE458770:QKP458770 QUA458770:QUL458770 RDW458770:REH458770 RNS458770:ROD458770 RXO458770:RXZ458770 SHK458770:SHV458770 SRG458770:SRR458770 TBC458770:TBN458770 TKY458770:TLJ458770 TUU458770:TVF458770 UEQ458770:UFB458770 UOM458770:UOX458770 UYI458770:UYT458770 VIE458770:VIP458770 VSA458770:VSL458770 WBW458770:WCH458770 WLS458770:WMD458770 WVO458770:WVZ458770 G524306:R524306 JC524306:JN524306 SY524306:TJ524306 ACU524306:ADF524306 AMQ524306:ANB524306 AWM524306:AWX524306 BGI524306:BGT524306 BQE524306:BQP524306 CAA524306:CAL524306 CJW524306:CKH524306 CTS524306:CUD524306 DDO524306:DDZ524306 DNK524306:DNV524306 DXG524306:DXR524306 EHC524306:EHN524306 EQY524306:ERJ524306 FAU524306:FBF524306 FKQ524306:FLB524306 FUM524306:FUX524306 GEI524306:GET524306 GOE524306:GOP524306 GYA524306:GYL524306 HHW524306:HIH524306 HRS524306:HSD524306 IBO524306:IBZ524306 ILK524306:ILV524306 IVG524306:IVR524306 JFC524306:JFN524306 JOY524306:JPJ524306 JYU524306:JZF524306 KIQ524306:KJB524306 KSM524306:KSX524306 LCI524306:LCT524306 LME524306:LMP524306 LWA524306:LWL524306 MFW524306:MGH524306 MPS524306:MQD524306 MZO524306:MZZ524306 NJK524306:NJV524306 NTG524306:NTR524306 ODC524306:ODN524306 OMY524306:ONJ524306 OWU524306:OXF524306 PGQ524306:PHB524306 PQM524306:PQX524306 QAI524306:QAT524306 QKE524306:QKP524306 QUA524306:QUL524306 RDW524306:REH524306 RNS524306:ROD524306 RXO524306:RXZ524306 SHK524306:SHV524306 SRG524306:SRR524306 TBC524306:TBN524306 TKY524306:TLJ524306 TUU524306:TVF524306 UEQ524306:UFB524306 UOM524306:UOX524306 UYI524306:UYT524306 VIE524306:VIP524306 VSA524306:VSL524306 WBW524306:WCH524306 WLS524306:WMD524306 WVO524306:WVZ524306 G589842:R589842 JC589842:JN589842 SY589842:TJ589842 ACU589842:ADF589842 AMQ589842:ANB589842 AWM589842:AWX589842 BGI589842:BGT589842 BQE589842:BQP589842 CAA589842:CAL589842 CJW589842:CKH589842 CTS589842:CUD589842 DDO589842:DDZ589842 DNK589842:DNV589842 DXG589842:DXR589842 EHC589842:EHN589842 EQY589842:ERJ589842 FAU589842:FBF589842 FKQ589842:FLB589842 FUM589842:FUX589842 GEI589842:GET589842 GOE589842:GOP589842 GYA589842:GYL589842 HHW589842:HIH589842 HRS589842:HSD589842 IBO589842:IBZ589842 ILK589842:ILV589842 IVG589842:IVR589842 JFC589842:JFN589842 JOY589842:JPJ589842 JYU589842:JZF589842 KIQ589842:KJB589842 KSM589842:KSX589842 LCI589842:LCT589842 LME589842:LMP589842 LWA589842:LWL589842 MFW589842:MGH589842 MPS589842:MQD589842 MZO589842:MZZ589842 NJK589842:NJV589842 NTG589842:NTR589842 ODC589842:ODN589842 OMY589842:ONJ589842 OWU589842:OXF589842 PGQ589842:PHB589842 PQM589842:PQX589842 QAI589842:QAT589842 QKE589842:QKP589842 QUA589842:QUL589842 RDW589842:REH589842 RNS589842:ROD589842 RXO589842:RXZ589842 SHK589842:SHV589842 SRG589842:SRR589842 TBC589842:TBN589842 TKY589842:TLJ589842 TUU589842:TVF589842 UEQ589842:UFB589842 UOM589842:UOX589842 UYI589842:UYT589842 VIE589842:VIP589842 VSA589842:VSL589842 WBW589842:WCH589842 WLS589842:WMD589842 WVO589842:WVZ589842 G655378:R655378 JC655378:JN655378 SY655378:TJ655378 ACU655378:ADF655378 AMQ655378:ANB655378 AWM655378:AWX655378 BGI655378:BGT655378 BQE655378:BQP655378 CAA655378:CAL655378 CJW655378:CKH655378 CTS655378:CUD655378 DDO655378:DDZ655378 DNK655378:DNV655378 DXG655378:DXR655378 EHC655378:EHN655378 EQY655378:ERJ655378 FAU655378:FBF655378 FKQ655378:FLB655378 FUM655378:FUX655378 GEI655378:GET655378 GOE655378:GOP655378 GYA655378:GYL655378 HHW655378:HIH655378 HRS655378:HSD655378 IBO655378:IBZ655378 ILK655378:ILV655378 IVG655378:IVR655378 JFC655378:JFN655378 JOY655378:JPJ655378 JYU655378:JZF655378 KIQ655378:KJB655378 KSM655378:KSX655378 LCI655378:LCT655378 LME655378:LMP655378 LWA655378:LWL655378 MFW655378:MGH655378 MPS655378:MQD655378 MZO655378:MZZ655378 NJK655378:NJV655378 NTG655378:NTR655378 ODC655378:ODN655378 OMY655378:ONJ655378 OWU655378:OXF655378 PGQ655378:PHB655378 PQM655378:PQX655378 QAI655378:QAT655378 QKE655378:QKP655378 QUA655378:QUL655378 RDW655378:REH655378 RNS655378:ROD655378 RXO655378:RXZ655378 SHK655378:SHV655378 SRG655378:SRR655378 TBC655378:TBN655378 TKY655378:TLJ655378 TUU655378:TVF655378 UEQ655378:UFB655378 UOM655378:UOX655378 UYI655378:UYT655378 VIE655378:VIP655378 VSA655378:VSL655378 WBW655378:WCH655378 WLS655378:WMD655378 WVO655378:WVZ655378 G720914:R720914 JC720914:JN720914 SY720914:TJ720914 ACU720914:ADF720914 AMQ720914:ANB720914 AWM720914:AWX720914 BGI720914:BGT720914 BQE720914:BQP720914 CAA720914:CAL720914 CJW720914:CKH720914 CTS720914:CUD720914 DDO720914:DDZ720914 DNK720914:DNV720914 DXG720914:DXR720914 EHC720914:EHN720914 EQY720914:ERJ720914 FAU720914:FBF720914 FKQ720914:FLB720914 FUM720914:FUX720914 GEI720914:GET720914 GOE720914:GOP720914 GYA720914:GYL720914 HHW720914:HIH720914 HRS720914:HSD720914 IBO720914:IBZ720914 ILK720914:ILV720914 IVG720914:IVR720914 JFC720914:JFN720914 JOY720914:JPJ720914 JYU720914:JZF720914 KIQ720914:KJB720914 KSM720914:KSX720914 LCI720914:LCT720914 LME720914:LMP720914 LWA720914:LWL720914 MFW720914:MGH720914 MPS720914:MQD720914 MZO720914:MZZ720914 NJK720914:NJV720914 NTG720914:NTR720914 ODC720914:ODN720914 OMY720914:ONJ720914 OWU720914:OXF720914 PGQ720914:PHB720914 PQM720914:PQX720914 QAI720914:QAT720914 QKE720914:QKP720914 QUA720914:QUL720914 RDW720914:REH720914 RNS720914:ROD720914 RXO720914:RXZ720914 SHK720914:SHV720914 SRG720914:SRR720914 TBC720914:TBN720914 TKY720914:TLJ720914 TUU720914:TVF720914 UEQ720914:UFB720914 UOM720914:UOX720914 UYI720914:UYT720914 VIE720914:VIP720914 VSA720914:VSL720914 WBW720914:WCH720914 WLS720914:WMD720914 WVO720914:WVZ720914 G786450:R786450 JC786450:JN786450 SY786450:TJ786450 ACU786450:ADF786450 AMQ786450:ANB786450 AWM786450:AWX786450 BGI786450:BGT786450 BQE786450:BQP786450 CAA786450:CAL786450 CJW786450:CKH786450 CTS786450:CUD786450 DDO786450:DDZ786450 DNK786450:DNV786450 DXG786450:DXR786450 EHC786450:EHN786450 EQY786450:ERJ786450 FAU786450:FBF786450 FKQ786450:FLB786450 FUM786450:FUX786450 GEI786450:GET786450 GOE786450:GOP786450 GYA786450:GYL786450 HHW786450:HIH786450 HRS786450:HSD786450 IBO786450:IBZ786450 ILK786450:ILV786450 IVG786450:IVR786450 JFC786450:JFN786450 JOY786450:JPJ786450 JYU786450:JZF786450 KIQ786450:KJB786450 KSM786450:KSX786450 LCI786450:LCT786450 LME786450:LMP786450 LWA786450:LWL786450 MFW786450:MGH786450 MPS786450:MQD786450 MZO786450:MZZ786450 NJK786450:NJV786450 NTG786450:NTR786450 ODC786450:ODN786450 OMY786450:ONJ786450 OWU786450:OXF786450 PGQ786450:PHB786450 PQM786450:PQX786450 QAI786450:QAT786450 QKE786450:QKP786450 QUA786450:QUL786450 RDW786450:REH786450 RNS786450:ROD786450 RXO786450:RXZ786450 SHK786450:SHV786450 SRG786450:SRR786450 TBC786450:TBN786450 TKY786450:TLJ786450 TUU786450:TVF786450 UEQ786450:UFB786450 UOM786450:UOX786450 UYI786450:UYT786450 VIE786450:VIP786450 VSA786450:VSL786450 WBW786450:WCH786450 WLS786450:WMD786450 WVO786450:WVZ786450 G851986:R851986 JC851986:JN851986 SY851986:TJ851986 ACU851986:ADF851986 AMQ851986:ANB851986 AWM851986:AWX851986 BGI851986:BGT851986 BQE851986:BQP851986 CAA851986:CAL851986 CJW851986:CKH851986 CTS851986:CUD851986 DDO851986:DDZ851986 DNK851986:DNV851986 DXG851986:DXR851986 EHC851986:EHN851986 EQY851986:ERJ851986 FAU851986:FBF851986 FKQ851986:FLB851986 FUM851986:FUX851986 GEI851986:GET851986 GOE851986:GOP851986 GYA851986:GYL851986 HHW851986:HIH851986 HRS851986:HSD851986 IBO851986:IBZ851986 ILK851986:ILV851986 IVG851986:IVR851986 JFC851986:JFN851986 JOY851986:JPJ851986 JYU851986:JZF851986 KIQ851986:KJB851986 KSM851986:KSX851986 LCI851986:LCT851986 LME851986:LMP851986 LWA851986:LWL851986 MFW851986:MGH851986 MPS851986:MQD851986 MZO851986:MZZ851986 NJK851986:NJV851986 NTG851986:NTR851986 ODC851986:ODN851986 OMY851986:ONJ851986 OWU851986:OXF851986 PGQ851986:PHB851986 PQM851986:PQX851986 QAI851986:QAT851986 QKE851986:QKP851986 QUA851986:QUL851986 RDW851986:REH851986 RNS851986:ROD851986 RXO851986:RXZ851986 SHK851986:SHV851986 SRG851986:SRR851986 TBC851986:TBN851986 TKY851986:TLJ851986 TUU851986:TVF851986 UEQ851986:UFB851986 UOM851986:UOX851986 UYI851986:UYT851986 VIE851986:VIP851986 VSA851986:VSL851986 WBW851986:WCH851986 WLS851986:WMD851986 WVO851986:WVZ851986 G917522:R917522 JC917522:JN917522 SY917522:TJ917522 ACU917522:ADF917522 AMQ917522:ANB917522 AWM917522:AWX917522 BGI917522:BGT917522 BQE917522:BQP917522 CAA917522:CAL917522 CJW917522:CKH917522 CTS917522:CUD917522 DDO917522:DDZ917522 DNK917522:DNV917522 DXG917522:DXR917522 EHC917522:EHN917522 EQY917522:ERJ917522 FAU917522:FBF917522 FKQ917522:FLB917522 FUM917522:FUX917522 GEI917522:GET917522 GOE917522:GOP917522 GYA917522:GYL917522 HHW917522:HIH917522 HRS917522:HSD917522 IBO917522:IBZ917522 ILK917522:ILV917522 IVG917522:IVR917522 JFC917522:JFN917522 JOY917522:JPJ917522 JYU917522:JZF917522 KIQ917522:KJB917522 KSM917522:KSX917522 LCI917522:LCT917522 LME917522:LMP917522 LWA917522:LWL917522 MFW917522:MGH917522 MPS917522:MQD917522 MZO917522:MZZ917522 NJK917522:NJV917522 NTG917522:NTR917522 ODC917522:ODN917522 OMY917522:ONJ917522 OWU917522:OXF917522 PGQ917522:PHB917522 PQM917522:PQX917522 QAI917522:QAT917522 QKE917522:QKP917522 QUA917522:QUL917522 RDW917522:REH917522 RNS917522:ROD917522 RXO917522:RXZ917522 SHK917522:SHV917522 SRG917522:SRR917522 TBC917522:TBN917522 TKY917522:TLJ917522 TUU917522:TVF917522 UEQ917522:UFB917522 UOM917522:UOX917522 UYI917522:UYT917522 VIE917522:VIP917522 VSA917522:VSL917522 WBW917522:WCH917522 WLS917522:WMD917522 WVO917522:WVZ917522 G983058:R983058 JC983058:JN983058 SY983058:TJ983058 ACU983058:ADF983058 AMQ983058:ANB983058 AWM983058:AWX983058 BGI983058:BGT983058 BQE983058:BQP983058 CAA983058:CAL983058 CJW983058:CKH983058 CTS983058:CUD983058 DDO983058:DDZ983058 DNK983058:DNV983058 DXG983058:DXR983058 EHC983058:EHN983058 EQY983058:ERJ983058 FAU983058:FBF983058 FKQ983058:FLB983058 FUM983058:FUX983058 GEI983058:GET983058 GOE983058:GOP983058 GYA983058:GYL983058 HHW983058:HIH983058 HRS983058:HSD983058 IBO983058:IBZ983058 ILK983058:ILV983058 IVG983058:IVR983058 JFC983058:JFN983058 JOY983058:JPJ983058 JYU983058:JZF983058 KIQ983058:KJB983058 KSM983058:KSX983058 LCI983058:LCT983058 LME983058:LMP983058 LWA983058:LWL983058 MFW983058:MGH983058 MPS983058:MQD983058 MZO983058:MZZ983058 NJK983058:NJV983058 NTG983058:NTR983058 ODC983058:ODN983058 OMY983058:ONJ983058 OWU983058:OXF983058 PGQ983058:PHB983058 PQM983058:PQX983058 QAI983058:QAT983058 QKE983058:QKP983058 QUA983058:QUL983058 RDW983058:REH983058 RNS983058:ROD983058 RXO983058:RXZ983058 SHK983058:SHV983058 SRG983058:SRR983058 TBC983058:TBN983058 TKY983058:TLJ983058 TUU983058:TVF983058 UEQ983058:UFB983058 UOM983058:UOX983058 UYI983058:UYT983058 VIE983058:VIP983058 VSA983058:VSL983058 WBW983058:WCH983058 WLS983058:WMD983058 WVO983058:WVZ983058" xr:uid="{F3835211-61E9-42F6-9616-81CA16BB8CBA}">
      <formula1>"○, "</formula1>
    </dataValidation>
  </dataValidations>
  <pageMargins left="0.78740157480314965" right="0.78740157480314965" top="0.59055118110236227" bottom="0.39370078740157483" header="0.51181102362204722" footer="0.51181102362204722"/>
  <pageSetup paperSize="9" scale="46" orientation="portrait" r:id="rId1"/>
  <headerFooter differentFirst="1"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B9" sqref="A9:AK70"/>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39" t="s">
        <v>703</v>
      </c>
      <c r="C2" s="739"/>
      <c r="D2" s="739"/>
      <c r="E2" s="739"/>
      <c r="F2" s="739"/>
      <c r="G2" s="739"/>
      <c r="H2" s="739"/>
      <c r="I2" s="739"/>
      <c r="J2" s="739"/>
      <c r="K2" s="739"/>
      <c r="L2" s="739"/>
      <c r="M2" s="739"/>
      <c r="N2" s="739"/>
      <c r="O2" s="739"/>
      <c r="P2" s="739"/>
      <c r="Q2" s="739"/>
      <c r="R2" s="739"/>
      <c r="S2" s="739"/>
      <c r="T2" s="739"/>
      <c r="U2" s="739"/>
      <c r="V2" s="739"/>
      <c r="W2" s="739"/>
      <c r="X2" s="739"/>
      <c r="Y2" s="739"/>
      <c r="Z2" s="739"/>
      <c r="AA2" s="739"/>
      <c r="AB2" s="739"/>
      <c r="AC2" s="739"/>
      <c r="AD2" s="739"/>
      <c r="AE2" s="739"/>
      <c r="AF2" s="739"/>
      <c r="AG2" s="739"/>
      <c r="AH2" s="739"/>
    </row>
    <row r="3" spans="2:37" s="2" customFormat="1" ht="14.25" customHeight="1" x14ac:dyDescent="0.15">
      <c r="AB3" s="1272" t="s">
        <v>618</v>
      </c>
      <c r="AC3" s="1273"/>
      <c r="AD3" s="1273"/>
      <c r="AE3" s="1273"/>
      <c r="AF3" s="1273"/>
      <c r="AG3" s="1275"/>
      <c r="AH3" s="1276"/>
      <c r="AI3" s="1276"/>
      <c r="AJ3" s="1276"/>
      <c r="AK3" s="1277"/>
    </row>
    <row r="4" spans="2:37" s="2" customFormat="1" x14ac:dyDescent="0.15"/>
    <row r="5" spans="2:37" s="2" customFormat="1" x14ac:dyDescent="0.15">
      <c r="B5" s="1271" t="s">
        <v>619</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row>
    <row r="6" spans="2:37" s="2" customFormat="1" ht="13.5" customHeight="1" x14ac:dyDescent="0.15">
      <c r="AE6" s="693" t="s">
        <v>620</v>
      </c>
      <c r="AF6" s="1271"/>
      <c r="AG6" s="1271"/>
      <c r="AH6" s="2" t="s">
        <v>621</v>
      </c>
      <c r="AI6" s="1271"/>
      <c r="AJ6" s="1271"/>
      <c r="AK6" s="2" t="s">
        <v>622</v>
      </c>
    </row>
    <row r="7" spans="2:37" s="2" customFormat="1" x14ac:dyDescent="0.15">
      <c r="B7" s="1271"/>
      <c r="C7" s="1271"/>
      <c r="D7" s="1271"/>
      <c r="E7" s="1271"/>
      <c r="F7" s="1271"/>
      <c r="G7" s="1271"/>
      <c r="H7" s="1271" t="s">
        <v>624</v>
      </c>
      <c r="I7" s="1271"/>
      <c r="J7" s="1271"/>
      <c r="K7" s="2" t="s">
        <v>625</v>
      </c>
      <c r="L7" s="672"/>
      <c r="M7" s="672"/>
      <c r="N7" s="672"/>
      <c r="O7" s="672"/>
      <c r="P7" s="672"/>
      <c r="Q7" s="672"/>
      <c r="R7" s="672"/>
      <c r="S7" s="672"/>
      <c r="T7" s="672"/>
    </row>
    <row r="8" spans="2:37" s="2" customFormat="1" x14ac:dyDescent="0.15">
      <c r="AA8" s="693" t="s">
        <v>704</v>
      </c>
      <c r="AB8" s="1416"/>
      <c r="AC8" s="1416"/>
      <c r="AD8" s="1416"/>
      <c r="AE8" s="1416"/>
      <c r="AF8" s="1416"/>
      <c r="AG8" s="1416"/>
      <c r="AH8" s="1416"/>
      <c r="AI8" s="1416"/>
      <c r="AJ8" s="1416"/>
      <c r="AK8" s="1416"/>
    </row>
    <row r="9" spans="2:37" s="2" customFormat="1" x14ac:dyDescent="0.15">
      <c r="AE9" s="739"/>
    </row>
    <row r="10" spans="2:37" s="2" customFormat="1" x14ac:dyDescent="0.15">
      <c r="C10" s="739" t="s">
        <v>705</v>
      </c>
      <c r="D10" s="739"/>
    </row>
    <row r="11" spans="2:37" s="2" customFormat="1" ht="6.75" customHeight="1" x14ac:dyDescent="0.15">
      <c r="C11" s="739"/>
      <c r="D11" s="739"/>
    </row>
    <row r="12" spans="2:37" s="2" customFormat="1" ht="14.25" customHeight="1" x14ac:dyDescent="0.15">
      <c r="B12" s="1281" t="s">
        <v>630</v>
      </c>
      <c r="C12" s="1284" t="s">
        <v>631</v>
      </c>
      <c r="D12" s="1285"/>
      <c r="E12" s="1285"/>
      <c r="F12" s="1285"/>
      <c r="G12" s="1285"/>
      <c r="H12" s="1285"/>
      <c r="I12" s="1285"/>
      <c r="J12" s="1285"/>
      <c r="K12" s="1285"/>
      <c r="L12" s="1286"/>
      <c r="M12" s="1287"/>
      <c r="N12" s="1288"/>
      <c r="O12" s="1288"/>
      <c r="P12" s="1288"/>
      <c r="Q12" s="1288"/>
      <c r="R12" s="1288"/>
      <c r="S12" s="1288"/>
      <c r="T12" s="1288"/>
      <c r="U12" s="1288"/>
      <c r="V12" s="1288"/>
      <c r="W12" s="1288"/>
      <c r="X12" s="1288"/>
      <c r="Y12" s="1288"/>
      <c r="Z12" s="1288"/>
      <c r="AA12" s="1288"/>
      <c r="AB12" s="1288"/>
      <c r="AC12" s="1288"/>
      <c r="AD12" s="1288"/>
      <c r="AE12" s="1288"/>
      <c r="AF12" s="1288"/>
      <c r="AG12" s="1288"/>
      <c r="AH12" s="1288"/>
      <c r="AI12" s="1288"/>
      <c r="AJ12" s="1288"/>
      <c r="AK12" s="1289"/>
    </row>
    <row r="13" spans="2:37" s="2" customFormat="1" ht="14.25" customHeight="1" x14ac:dyDescent="0.15">
      <c r="B13" s="1282"/>
      <c r="C13" s="1297" t="s">
        <v>632</v>
      </c>
      <c r="D13" s="1298"/>
      <c r="E13" s="1298"/>
      <c r="F13" s="1298"/>
      <c r="G13" s="1298"/>
      <c r="H13" s="1298"/>
      <c r="I13" s="1298"/>
      <c r="J13" s="1298"/>
      <c r="K13" s="1298"/>
      <c r="L13" s="1298"/>
      <c r="M13" s="1292"/>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c r="AK13" s="1294"/>
    </row>
    <row r="14" spans="2:37" s="2" customFormat="1" ht="13.5" customHeight="1" x14ac:dyDescent="0.15">
      <c r="B14" s="1282"/>
      <c r="C14" s="1284" t="s">
        <v>633</v>
      </c>
      <c r="D14" s="1285"/>
      <c r="E14" s="1285"/>
      <c r="F14" s="1285"/>
      <c r="G14" s="1285"/>
      <c r="H14" s="1285"/>
      <c r="I14" s="1285"/>
      <c r="J14" s="1285"/>
      <c r="K14" s="1285"/>
      <c r="L14" s="1285"/>
      <c r="M14" s="1300" t="s">
        <v>634</v>
      </c>
      <c r="N14" s="1300"/>
      <c r="O14" s="1300"/>
      <c r="P14" s="1300"/>
      <c r="Q14" s="1300"/>
      <c r="R14" s="1300"/>
      <c r="S14" s="1300"/>
      <c r="T14" s="73" t="s">
        <v>635</v>
      </c>
      <c r="U14" s="1300"/>
      <c r="V14" s="1300"/>
      <c r="W14" s="1300"/>
      <c r="X14" s="73" t="s">
        <v>636</v>
      </c>
      <c r="Y14" s="1300"/>
      <c r="Z14" s="1300"/>
      <c r="AA14" s="1300"/>
      <c r="AB14" s="1300"/>
      <c r="AC14" s="1300"/>
      <c r="AD14" s="1300"/>
      <c r="AE14" s="1300"/>
      <c r="AF14" s="1300"/>
      <c r="AG14" s="1300"/>
      <c r="AH14" s="1300"/>
      <c r="AI14" s="1300"/>
      <c r="AJ14" s="1300"/>
      <c r="AK14" s="1280"/>
    </row>
    <row r="15" spans="2:37" s="2" customFormat="1" ht="13.5" customHeight="1" x14ac:dyDescent="0.15">
      <c r="B15" s="1282"/>
      <c r="C15" s="1290"/>
      <c r="D15" s="1291"/>
      <c r="E15" s="1291"/>
      <c r="F15" s="1291"/>
      <c r="G15" s="1291"/>
      <c r="H15" s="1291"/>
      <c r="I15" s="1291"/>
      <c r="J15" s="1291"/>
      <c r="K15" s="1291"/>
      <c r="L15" s="1291"/>
      <c r="M15" s="1308" t="s">
        <v>637</v>
      </c>
      <c r="N15" s="1308"/>
      <c r="O15" s="1308"/>
      <c r="P15" s="1308"/>
      <c r="Q15" s="655" t="s">
        <v>638</v>
      </c>
      <c r="R15" s="1308"/>
      <c r="S15" s="1308"/>
      <c r="T15" s="1308"/>
      <c r="U15" s="1308"/>
      <c r="V15" s="1308" t="s">
        <v>639</v>
      </c>
      <c r="W15" s="1308"/>
      <c r="X15" s="1308"/>
      <c r="Y15" s="1308"/>
      <c r="Z15" s="1308"/>
      <c r="AA15" s="1308"/>
      <c r="AB15" s="1308"/>
      <c r="AC15" s="1308"/>
      <c r="AD15" s="1308"/>
      <c r="AE15" s="1308"/>
      <c r="AF15" s="1308"/>
      <c r="AG15" s="1308"/>
      <c r="AH15" s="1308"/>
      <c r="AI15" s="1308"/>
      <c r="AJ15" s="1308"/>
      <c r="AK15" s="1415"/>
    </row>
    <row r="16" spans="2:37" s="2" customFormat="1" ht="13.5" customHeight="1" x14ac:dyDescent="0.15">
      <c r="B16" s="1282"/>
      <c r="C16" s="1297"/>
      <c r="D16" s="1298"/>
      <c r="E16" s="1298"/>
      <c r="F16" s="1298"/>
      <c r="G16" s="1298"/>
      <c r="H16" s="1298"/>
      <c r="I16" s="1298"/>
      <c r="J16" s="1298"/>
      <c r="K16" s="1298"/>
      <c r="L16" s="1298"/>
      <c r="M16" s="1325" t="s">
        <v>706</v>
      </c>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c r="AK16" s="1326"/>
    </row>
    <row r="17" spans="2:37" s="2" customFormat="1" ht="14.25" customHeight="1" x14ac:dyDescent="0.15">
      <c r="B17" s="1282"/>
      <c r="C17" s="1304" t="s">
        <v>641</v>
      </c>
      <c r="D17" s="1305"/>
      <c r="E17" s="1305"/>
      <c r="F17" s="1305"/>
      <c r="G17" s="1305"/>
      <c r="H17" s="1305"/>
      <c r="I17" s="1305"/>
      <c r="J17" s="1305"/>
      <c r="K17" s="1305"/>
      <c r="L17" s="1305"/>
      <c r="M17" s="1272" t="s">
        <v>642</v>
      </c>
      <c r="N17" s="1273"/>
      <c r="O17" s="1273"/>
      <c r="P17" s="1273"/>
      <c r="Q17" s="1274"/>
      <c r="R17" s="1275"/>
      <c r="S17" s="1276"/>
      <c r="T17" s="1276"/>
      <c r="U17" s="1276"/>
      <c r="V17" s="1276"/>
      <c r="W17" s="1276"/>
      <c r="X17" s="1276"/>
      <c r="Y17" s="1276"/>
      <c r="Z17" s="1276"/>
      <c r="AA17" s="1277"/>
      <c r="AB17" s="1279" t="s">
        <v>643</v>
      </c>
      <c r="AC17" s="1300"/>
      <c r="AD17" s="1300"/>
      <c r="AE17" s="1300"/>
      <c r="AF17" s="1280"/>
      <c r="AG17" s="1275"/>
      <c r="AH17" s="1276"/>
      <c r="AI17" s="1276"/>
      <c r="AJ17" s="1276"/>
      <c r="AK17" s="1277"/>
    </row>
    <row r="18" spans="2:37" ht="14.25" customHeight="1" x14ac:dyDescent="0.15">
      <c r="B18" s="1282"/>
      <c r="C18" s="1417" t="s">
        <v>707</v>
      </c>
      <c r="D18" s="1383"/>
      <c r="E18" s="1383"/>
      <c r="F18" s="1383"/>
      <c r="G18" s="1383"/>
      <c r="H18" s="1383"/>
      <c r="I18" s="1383"/>
      <c r="J18" s="1383"/>
      <c r="K18" s="1383"/>
      <c r="L18" s="1383"/>
      <c r="M18" s="1312"/>
      <c r="N18" s="1313"/>
      <c r="O18" s="1313"/>
      <c r="P18" s="1313"/>
      <c r="Q18" s="1313"/>
      <c r="R18" s="1313"/>
      <c r="S18" s="1313"/>
      <c r="T18" s="1313"/>
      <c r="U18" s="1314"/>
      <c r="V18" s="1272" t="s">
        <v>645</v>
      </c>
      <c r="W18" s="1273"/>
      <c r="X18" s="1273"/>
      <c r="Y18" s="1273"/>
      <c r="Z18" s="1273"/>
      <c r="AA18" s="1274"/>
      <c r="AB18" s="1312"/>
      <c r="AC18" s="1313"/>
      <c r="AD18" s="1313"/>
      <c r="AE18" s="1313"/>
      <c r="AF18" s="1313"/>
      <c r="AG18" s="1313"/>
      <c r="AH18" s="1313"/>
      <c r="AI18" s="1313"/>
      <c r="AJ18" s="1313"/>
      <c r="AK18" s="1314"/>
    </row>
    <row r="19" spans="2:37" ht="14.25" customHeight="1" x14ac:dyDescent="0.15">
      <c r="B19" s="1282"/>
      <c r="C19" s="1394" t="s">
        <v>708</v>
      </c>
      <c r="D19" s="1341"/>
      <c r="E19" s="1341"/>
      <c r="F19" s="1341"/>
      <c r="G19" s="1341"/>
      <c r="H19" s="1341"/>
      <c r="I19" s="1341"/>
      <c r="J19" s="1341"/>
      <c r="K19" s="1341"/>
      <c r="L19" s="1341"/>
      <c r="M19" s="1272" t="s">
        <v>647</v>
      </c>
      <c r="N19" s="1273"/>
      <c r="O19" s="1273"/>
      <c r="P19" s="1273"/>
      <c r="Q19" s="1274"/>
      <c r="R19" s="1317"/>
      <c r="S19" s="1318"/>
      <c r="T19" s="1318"/>
      <c r="U19" s="1318"/>
      <c r="V19" s="1318"/>
      <c r="W19" s="1318"/>
      <c r="X19" s="1318"/>
      <c r="Y19" s="1318"/>
      <c r="Z19" s="1318"/>
      <c r="AA19" s="1319"/>
      <c r="AB19" s="1313" t="s">
        <v>648</v>
      </c>
      <c r="AC19" s="1313"/>
      <c r="AD19" s="1313"/>
      <c r="AE19" s="1313"/>
      <c r="AF19" s="1314"/>
      <c r="AG19" s="1317"/>
      <c r="AH19" s="1318"/>
      <c r="AI19" s="1318"/>
      <c r="AJ19" s="1318"/>
      <c r="AK19" s="1319"/>
    </row>
    <row r="20" spans="2:37" ht="13.5" customHeight="1" x14ac:dyDescent="0.15">
      <c r="B20" s="1282"/>
      <c r="C20" s="1284" t="s">
        <v>649</v>
      </c>
      <c r="D20" s="1285"/>
      <c r="E20" s="1285"/>
      <c r="F20" s="1285"/>
      <c r="G20" s="1285"/>
      <c r="H20" s="1285"/>
      <c r="I20" s="1285"/>
      <c r="J20" s="1285"/>
      <c r="K20" s="1285"/>
      <c r="L20" s="1285"/>
      <c r="M20" s="1300" t="s">
        <v>634</v>
      </c>
      <c r="N20" s="1300"/>
      <c r="O20" s="1300"/>
      <c r="P20" s="1300"/>
      <c r="Q20" s="1300"/>
      <c r="R20" s="1300"/>
      <c r="S20" s="1300"/>
      <c r="T20" s="73" t="s">
        <v>635</v>
      </c>
      <c r="U20" s="1300"/>
      <c r="V20" s="1300"/>
      <c r="W20" s="1300"/>
      <c r="X20" s="73" t="s">
        <v>636</v>
      </c>
      <c r="Y20" s="1300"/>
      <c r="Z20" s="1300"/>
      <c r="AA20" s="1300"/>
      <c r="AB20" s="1300"/>
      <c r="AC20" s="1300"/>
      <c r="AD20" s="1300"/>
      <c r="AE20" s="1300"/>
      <c r="AF20" s="1300"/>
      <c r="AG20" s="1300"/>
      <c r="AH20" s="1300"/>
      <c r="AI20" s="1300"/>
      <c r="AJ20" s="1300"/>
      <c r="AK20" s="1280"/>
    </row>
    <row r="21" spans="2:37" ht="14.25" customHeight="1" x14ac:dyDescent="0.15">
      <c r="B21" s="1282"/>
      <c r="C21" s="1290"/>
      <c r="D21" s="1291"/>
      <c r="E21" s="1291"/>
      <c r="F21" s="1291"/>
      <c r="G21" s="1291"/>
      <c r="H21" s="1291"/>
      <c r="I21" s="1291"/>
      <c r="J21" s="1291"/>
      <c r="K21" s="1291"/>
      <c r="L21" s="1291"/>
      <c r="M21" s="1308" t="s">
        <v>637</v>
      </c>
      <c r="N21" s="1308"/>
      <c r="O21" s="1308"/>
      <c r="P21" s="1308"/>
      <c r="Q21" s="655" t="s">
        <v>638</v>
      </c>
      <c r="R21" s="1308"/>
      <c r="S21" s="1308"/>
      <c r="T21" s="1308"/>
      <c r="U21" s="1308"/>
      <c r="V21" s="1308" t="s">
        <v>639</v>
      </c>
      <c r="W21" s="1308"/>
      <c r="X21" s="1308"/>
      <c r="Y21" s="1308"/>
      <c r="Z21" s="1308"/>
      <c r="AA21" s="1308"/>
      <c r="AB21" s="1308"/>
      <c r="AC21" s="1308"/>
      <c r="AD21" s="1308"/>
      <c r="AE21" s="1308"/>
      <c r="AF21" s="1308"/>
      <c r="AG21" s="1308"/>
      <c r="AH21" s="1308"/>
      <c r="AI21" s="1308"/>
      <c r="AJ21" s="1308"/>
      <c r="AK21" s="1415"/>
    </row>
    <row r="22" spans="2:37" x14ac:dyDescent="0.15">
      <c r="B22" s="1283"/>
      <c r="C22" s="1297"/>
      <c r="D22" s="1298"/>
      <c r="E22" s="1298"/>
      <c r="F22" s="1298"/>
      <c r="G22" s="1298"/>
      <c r="H22" s="1298"/>
      <c r="I22" s="1298"/>
      <c r="J22" s="1298"/>
      <c r="K22" s="1298"/>
      <c r="L22" s="1298"/>
      <c r="M22" s="1325"/>
      <c r="N22" s="1325"/>
      <c r="O22" s="1325"/>
      <c r="P22" s="1325"/>
      <c r="Q22" s="1325"/>
      <c r="R22" s="1325"/>
      <c r="S22" s="1325"/>
      <c r="T22" s="1325"/>
      <c r="U22" s="1325"/>
      <c r="V22" s="1325"/>
      <c r="W22" s="1325"/>
      <c r="X22" s="1325"/>
      <c r="Y22" s="1325"/>
      <c r="Z22" s="1325"/>
      <c r="AA22" s="1325"/>
      <c r="AB22" s="1325"/>
      <c r="AC22" s="1325"/>
      <c r="AD22" s="1325"/>
      <c r="AE22" s="1325"/>
      <c r="AF22" s="1325"/>
      <c r="AG22" s="1325"/>
      <c r="AH22" s="1325"/>
      <c r="AI22" s="1325"/>
      <c r="AJ22" s="1325"/>
      <c r="AK22" s="1326"/>
    </row>
    <row r="23" spans="2:37" ht="13.5" customHeight="1" x14ac:dyDescent="0.15">
      <c r="B23" s="1327" t="s">
        <v>709</v>
      </c>
      <c r="C23" s="1284" t="s">
        <v>651</v>
      </c>
      <c r="D23" s="1285"/>
      <c r="E23" s="1285"/>
      <c r="F23" s="1285"/>
      <c r="G23" s="1285"/>
      <c r="H23" s="1285"/>
      <c r="I23" s="1285"/>
      <c r="J23" s="1285"/>
      <c r="K23" s="1285"/>
      <c r="L23" s="1285"/>
      <c r="M23" s="1287"/>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9"/>
    </row>
    <row r="24" spans="2:37" ht="13.5" customHeight="1" x14ac:dyDescent="0.15">
      <c r="B24" s="1328"/>
      <c r="C24" s="1297" t="s">
        <v>652</v>
      </c>
      <c r="D24" s="1298"/>
      <c r="E24" s="1298"/>
      <c r="F24" s="1298"/>
      <c r="G24" s="1298"/>
      <c r="H24" s="1298"/>
      <c r="I24" s="1298"/>
      <c r="J24" s="1298"/>
      <c r="K24" s="1298"/>
      <c r="L24" s="1298"/>
      <c r="M24" s="1292"/>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4"/>
    </row>
    <row r="25" spans="2:37" ht="13.5" customHeight="1" x14ac:dyDescent="0.15">
      <c r="B25" s="1328"/>
      <c r="C25" s="1284" t="s">
        <v>710</v>
      </c>
      <c r="D25" s="1285"/>
      <c r="E25" s="1285"/>
      <c r="F25" s="1285"/>
      <c r="G25" s="1285"/>
      <c r="H25" s="1285"/>
      <c r="I25" s="1285"/>
      <c r="J25" s="1285"/>
      <c r="K25" s="1285"/>
      <c r="L25" s="1285"/>
      <c r="M25" s="1300" t="s">
        <v>634</v>
      </c>
      <c r="N25" s="1300"/>
      <c r="O25" s="1300"/>
      <c r="P25" s="1300"/>
      <c r="Q25" s="1300"/>
      <c r="R25" s="1300"/>
      <c r="S25" s="1300"/>
      <c r="T25" s="73" t="s">
        <v>635</v>
      </c>
      <c r="U25" s="1300"/>
      <c r="V25" s="1300"/>
      <c r="W25" s="1300"/>
      <c r="X25" s="73" t="s">
        <v>636</v>
      </c>
      <c r="Y25" s="1300"/>
      <c r="Z25" s="1300"/>
      <c r="AA25" s="1300"/>
      <c r="AB25" s="1300"/>
      <c r="AC25" s="1300"/>
      <c r="AD25" s="1300"/>
      <c r="AE25" s="1300"/>
      <c r="AF25" s="1300"/>
      <c r="AG25" s="1300"/>
      <c r="AH25" s="1300"/>
      <c r="AI25" s="1300"/>
      <c r="AJ25" s="1300"/>
      <c r="AK25" s="1280"/>
    </row>
    <row r="26" spans="2:37" ht="14.25" customHeight="1" x14ac:dyDescent="0.15">
      <c r="B26" s="1328"/>
      <c r="C26" s="1290"/>
      <c r="D26" s="1291"/>
      <c r="E26" s="1291"/>
      <c r="F26" s="1291"/>
      <c r="G26" s="1291"/>
      <c r="H26" s="1291"/>
      <c r="I26" s="1291"/>
      <c r="J26" s="1291"/>
      <c r="K26" s="1291"/>
      <c r="L26" s="1291"/>
      <c r="M26" s="1308" t="s">
        <v>637</v>
      </c>
      <c r="N26" s="1308"/>
      <c r="O26" s="1308"/>
      <c r="P26" s="1308"/>
      <c r="Q26" s="655" t="s">
        <v>638</v>
      </c>
      <c r="R26" s="1308"/>
      <c r="S26" s="1308"/>
      <c r="T26" s="1308"/>
      <c r="U26" s="1308"/>
      <c r="V26" s="1308" t="s">
        <v>639</v>
      </c>
      <c r="W26" s="1308"/>
      <c r="X26" s="1308"/>
      <c r="Y26" s="1308"/>
      <c r="Z26" s="1308"/>
      <c r="AA26" s="1308"/>
      <c r="AB26" s="1308"/>
      <c r="AC26" s="1308"/>
      <c r="AD26" s="1308"/>
      <c r="AE26" s="1308"/>
      <c r="AF26" s="1308"/>
      <c r="AG26" s="1308"/>
      <c r="AH26" s="1308"/>
      <c r="AI26" s="1308"/>
      <c r="AJ26" s="1308"/>
      <c r="AK26" s="1415"/>
    </row>
    <row r="27" spans="2:37" x14ac:dyDescent="0.15">
      <c r="B27" s="1328"/>
      <c r="C27" s="1297"/>
      <c r="D27" s="1298"/>
      <c r="E27" s="1298"/>
      <c r="F27" s="1298"/>
      <c r="G27" s="1298"/>
      <c r="H27" s="1298"/>
      <c r="I27" s="1298"/>
      <c r="J27" s="1298"/>
      <c r="K27" s="1298"/>
      <c r="L27" s="1298"/>
      <c r="M27" s="1325"/>
      <c r="N27" s="1325"/>
      <c r="O27" s="1325"/>
      <c r="P27" s="1325"/>
      <c r="Q27" s="1325"/>
      <c r="R27" s="1325"/>
      <c r="S27" s="1325"/>
      <c r="T27" s="1325"/>
      <c r="U27" s="1325"/>
      <c r="V27" s="1325"/>
      <c r="W27" s="1325"/>
      <c r="X27" s="1325"/>
      <c r="Y27" s="1325"/>
      <c r="Z27" s="1325"/>
      <c r="AA27" s="1325"/>
      <c r="AB27" s="1325"/>
      <c r="AC27" s="1325"/>
      <c r="AD27" s="1325"/>
      <c r="AE27" s="1325"/>
      <c r="AF27" s="1325"/>
      <c r="AG27" s="1325"/>
      <c r="AH27" s="1325"/>
      <c r="AI27" s="1325"/>
      <c r="AJ27" s="1325"/>
      <c r="AK27" s="1326"/>
    </row>
    <row r="28" spans="2:37" ht="14.25" customHeight="1" x14ac:dyDescent="0.15">
      <c r="B28" s="1328"/>
      <c r="C28" s="1304" t="s">
        <v>641</v>
      </c>
      <c r="D28" s="1305"/>
      <c r="E28" s="1305"/>
      <c r="F28" s="1305"/>
      <c r="G28" s="1305"/>
      <c r="H28" s="1305"/>
      <c r="I28" s="1305"/>
      <c r="J28" s="1305"/>
      <c r="K28" s="1305"/>
      <c r="L28" s="1305"/>
      <c r="M28" s="1272" t="s">
        <v>642</v>
      </c>
      <c r="N28" s="1273"/>
      <c r="O28" s="1273"/>
      <c r="P28" s="1273"/>
      <c r="Q28" s="1274"/>
      <c r="R28" s="1275"/>
      <c r="S28" s="1276"/>
      <c r="T28" s="1276"/>
      <c r="U28" s="1276"/>
      <c r="V28" s="1276"/>
      <c r="W28" s="1276"/>
      <c r="X28" s="1276"/>
      <c r="Y28" s="1276"/>
      <c r="Z28" s="1276"/>
      <c r="AA28" s="1277"/>
      <c r="AB28" s="1279" t="s">
        <v>643</v>
      </c>
      <c r="AC28" s="1300"/>
      <c r="AD28" s="1300"/>
      <c r="AE28" s="1300"/>
      <c r="AF28" s="1280"/>
      <c r="AG28" s="1275"/>
      <c r="AH28" s="1276"/>
      <c r="AI28" s="1276"/>
      <c r="AJ28" s="1276"/>
      <c r="AK28" s="1277"/>
    </row>
    <row r="29" spans="2:37" ht="13.5" customHeight="1" x14ac:dyDescent="0.15">
      <c r="B29" s="1328"/>
      <c r="C29" s="1418" t="s">
        <v>711</v>
      </c>
      <c r="D29" s="1387"/>
      <c r="E29" s="1387"/>
      <c r="F29" s="1387"/>
      <c r="G29" s="1387"/>
      <c r="H29" s="1387"/>
      <c r="I29" s="1387"/>
      <c r="J29" s="1387"/>
      <c r="K29" s="1387"/>
      <c r="L29" s="1387"/>
      <c r="M29" s="1300" t="s">
        <v>634</v>
      </c>
      <c r="N29" s="1300"/>
      <c r="O29" s="1300"/>
      <c r="P29" s="1300"/>
      <c r="Q29" s="1300"/>
      <c r="R29" s="1300"/>
      <c r="S29" s="1300"/>
      <c r="T29" s="73" t="s">
        <v>635</v>
      </c>
      <c r="U29" s="1300"/>
      <c r="V29" s="1300"/>
      <c r="W29" s="1300"/>
      <c r="X29" s="73" t="s">
        <v>636</v>
      </c>
      <c r="Y29" s="1300"/>
      <c r="Z29" s="1300"/>
      <c r="AA29" s="1300"/>
      <c r="AB29" s="1300"/>
      <c r="AC29" s="1300"/>
      <c r="AD29" s="1300"/>
      <c r="AE29" s="1300"/>
      <c r="AF29" s="1300"/>
      <c r="AG29" s="1300"/>
      <c r="AH29" s="1300"/>
      <c r="AI29" s="1300"/>
      <c r="AJ29" s="1300"/>
      <c r="AK29" s="1280"/>
    </row>
    <row r="30" spans="2:37" ht="14.25" customHeight="1" x14ac:dyDescent="0.15">
      <c r="B30" s="1328"/>
      <c r="C30" s="1419"/>
      <c r="D30" s="1420"/>
      <c r="E30" s="1420"/>
      <c r="F30" s="1420"/>
      <c r="G30" s="1420"/>
      <c r="H30" s="1420"/>
      <c r="I30" s="1420"/>
      <c r="J30" s="1420"/>
      <c r="K30" s="1420"/>
      <c r="L30" s="1420"/>
      <c r="M30" s="1308" t="s">
        <v>637</v>
      </c>
      <c r="N30" s="1308"/>
      <c r="O30" s="1308"/>
      <c r="P30" s="1308"/>
      <c r="Q30" s="655" t="s">
        <v>638</v>
      </c>
      <c r="R30" s="1308"/>
      <c r="S30" s="1308"/>
      <c r="T30" s="1308"/>
      <c r="U30" s="1308"/>
      <c r="V30" s="1308" t="s">
        <v>639</v>
      </c>
      <c r="W30" s="1308"/>
      <c r="X30" s="1308"/>
      <c r="Y30" s="1308"/>
      <c r="Z30" s="1308"/>
      <c r="AA30" s="1308"/>
      <c r="AB30" s="1308"/>
      <c r="AC30" s="1308"/>
      <c r="AD30" s="1308"/>
      <c r="AE30" s="1308"/>
      <c r="AF30" s="1308"/>
      <c r="AG30" s="1308"/>
      <c r="AH30" s="1308"/>
      <c r="AI30" s="1308"/>
      <c r="AJ30" s="1308"/>
      <c r="AK30" s="1415"/>
    </row>
    <row r="31" spans="2:37" x14ac:dyDescent="0.15">
      <c r="B31" s="1328"/>
      <c r="C31" s="1421"/>
      <c r="D31" s="1422"/>
      <c r="E31" s="1422"/>
      <c r="F31" s="1422"/>
      <c r="G31" s="1422"/>
      <c r="H31" s="1422"/>
      <c r="I31" s="1422"/>
      <c r="J31" s="1422"/>
      <c r="K31" s="1422"/>
      <c r="L31" s="1422"/>
      <c r="M31" s="1325"/>
      <c r="N31" s="1325"/>
      <c r="O31" s="1325"/>
      <c r="P31" s="1325"/>
      <c r="Q31" s="1325"/>
      <c r="R31" s="1325"/>
      <c r="S31" s="1325"/>
      <c r="T31" s="1325"/>
      <c r="U31" s="1325"/>
      <c r="V31" s="1325"/>
      <c r="W31" s="1325"/>
      <c r="X31" s="1325"/>
      <c r="Y31" s="1325"/>
      <c r="Z31" s="1325"/>
      <c r="AA31" s="1325"/>
      <c r="AB31" s="1325"/>
      <c r="AC31" s="1325"/>
      <c r="AD31" s="1325"/>
      <c r="AE31" s="1325"/>
      <c r="AF31" s="1325"/>
      <c r="AG31" s="1325"/>
      <c r="AH31" s="1325"/>
      <c r="AI31" s="1325"/>
      <c r="AJ31" s="1325"/>
      <c r="AK31" s="1326"/>
    </row>
    <row r="32" spans="2:37" ht="14.25" customHeight="1" x14ac:dyDescent="0.15">
      <c r="B32" s="1328"/>
      <c r="C32" s="1304" t="s">
        <v>641</v>
      </c>
      <c r="D32" s="1305"/>
      <c r="E32" s="1305"/>
      <c r="F32" s="1305"/>
      <c r="G32" s="1305"/>
      <c r="H32" s="1305"/>
      <c r="I32" s="1305"/>
      <c r="J32" s="1305"/>
      <c r="K32" s="1305"/>
      <c r="L32" s="1305"/>
      <c r="M32" s="1272" t="s">
        <v>642</v>
      </c>
      <c r="N32" s="1273"/>
      <c r="O32" s="1273"/>
      <c r="P32" s="1273"/>
      <c r="Q32" s="1274"/>
      <c r="R32" s="1275"/>
      <c r="S32" s="1276"/>
      <c r="T32" s="1276"/>
      <c r="U32" s="1276"/>
      <c r="V32" s="1276"/>
      <c r="W32" s="1276"/>
      <c r="X32" s="1276"/>
      <c r="Y32" s="1276"/>
      <c r="Z32" s="1276"/>
      <c r="AA32" s="1277"/>
      <c r="AB32" s="1279" t="s">
        <v>643</v>
      </c>
      <c r="AC32" s="1300"/>
      <c r="AD32" s="1300"/>
      <c r="AE32" s="1300"/>
      <c r="AF32" s="1280"/>
      <c r="AG32" s="1275"/>
      <c r="AH32" s="1276"/>
      <c r="AI32" s="1276"/>
      <c r="AJ32" s="1276"/>
      <c r="AK32" s="1277"/>
    </row>
    <row r="33" spans="1:37" ht="14.25" customHeight="1" x14ac:dyDescent="0.15">
      <c r="B33" s="1328"/>
      <c r="C33" s="1304" t="s">
        <v>655</v>
      </c>
      <c r="D33" s="1305"/>
      <c r="E33" s="1305"/>
      <c r="F33" s="1305"/>
      <c r="G33" s="1305"/>
      <c r="H33" s="1305"/>
      <c r="I33" s="1305"/>
      <c r="J33" s="1305"/>
      <c r="K33" s="1305"/>
      <c r="L33" s="1305"/>
      <c r="M33" s="1394"/>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95"/>
    </row>
    <row r="34" spans="1:37" ht="13.5" customHeight="1" x14ac:dyDescent="0.15">
      <c r="B34" s="1328"/>
      <c r="C34" s="1284" t="s">
        <v>656</v>
      </c>
      <c r="D34" s="1285"/>
      <c r="E34" s="1285"/>
      <c r="F34" s="1285"/>
      <c r="G34" s="1285"/>
      <c r="H34" s="1285"/>
      <c r="I34" s="1285"/>
      <c r="J34" s="1285"/>
      <c r="K34" s="1285"/>
      <c r="L34" s="1285"/>
      <c r="M34" s="1300" t="s">
        <v>634</v>
      </c>
      <c r="N34" s="1300"/>
      <c r="O34" s="1300"/>
      <c r="P34" s="1300"/>
      <c r="Q34" s="1300"/>
      <c r="R34" s="1300"/>
      <c r="S34" s="1300"/>
      <c r="T34" s="73" t="s">
        <v>635</v>
      </c>
      <c r="U34" s="1300"/>
      <c r="V34" s="1300"/>
      <c r="W34" s="1300"/>
      <c r="X34" s="73" t="s">
        <v>636</v>
      </c>
      <c r="Y34" s="1300"/>
      <c r="Z34" s="1300"/>
      <c r="AA34" s="1300"/>
      <c r="AB34" s="1300"/>
      <c r="AC34" s="1300"/>
      <c r="AD34" s="1300"/>
      <c r="AE34" s="1300"/>
      <c r="AF34" s="1300"/>
      <c r="AG34" s="1300"/>
      <c r="AH34" s="1300"/>
      <c r="AI34" s="1300"/>
      <c r="AJ34" s="1300"/>
      <c r="AK34" s="1280"/>
    </row>
    <row r="35" spans="1:37" ht="14.25" customHeight="1" x14ac:dyDescent="0.15">
      <c r="B35" s="1328"/>
      <c r="C35" s="1290"/>
      <c r="D35" s="1291"/>
      <c r="E35" s="1291"/>
      <c r="F35" s="1291"/>
      <c r="G35" s="1291"/>
      <c r="H35" s="1291"/>
      <c r="I35" s="1291"/>
      <c r="J35" s="1291"/>
      <c r="K35" s="1291"/>
      <c r="L35" s="1291"/>
      <c r="M35" s="1308" t="s">
        <v>637</v>
      </c>
      <c r="N35" s="1308"/>
      <c r="O35" s="1308"/>
      <c r="P35" s="1308"/>
      <c r="Q35" s="655" t="s">
        <v>638</v>
      </c>
      <c r="R35" s="1308"/>
      <c r="S35" s="1308"/>
      <c r="T35" s="1308"/>
      <c r="U35" s="1308"/>
      <c r="V35" s="1308" t="s">
        <v>639</v>
      </c>
      <c r="W35" s="1308"/>
      <c r="X35" s="1308"/>
      <c r="Y35" s="1308"/>
      <c r="Z35" s="1308"/>
      <c r="AA35" s="1308"/>
      <c r="AB35" s="1308"/>
      <c r="AC35" s="1308"/>
      <c r="AD35" s="1308"/>
      <c r="AE35" s="1308"/>
      <c r="AF35" s="1308"/>
      <c r="AG35" s="1308"/>
      <c r="AH35" s="1308"/>
      <c r="AI35" s="1308"/>
      <c r="AJ35" s="1308"/>
      <c r="AK35" s="1415"/>
    </row>
    <row r="36" spans="1:37" x14ac:dyDescent="0.15">
      <c r="B36" s="1329"/>
      <c r="C36" s="1297"/>
      <c r="D36" s="1298"/>
      <c r="E36" s="1298"/>
      <c r="F36" s="1298"/>
      <c r="G36" s="1298"/>
      <c r="H36" s="1298"/>
      <c r="I36" s="1298"/>
      <c r="J36" s="1298"/>
      <c r="K36" s="1298"/>
      <c r="L36" s="1298"/>
      <c r="M36" s="1325"/>
      <c r="N36" s="1325"/>
      <c r="O36" s="1325"/>
      <c r="P36" s="1325"/>
      <c r="Q36" s="1325"/>
      <c r="R36" s="1325"/>
      <c r="S36" s="1325"/>
      <c r="T36" s="1325"/>
      <c r="U36" s="1325"/>
      <c r="V36" s="1325"/>
      <c r="W36" s="1325"/>
      <c r="X36" s="1325"/>
      <c r="Y36" s="1325"/>
      <c r="Z36" s="1325"/>
      <c r="AA36" s="1325"/>
      <c r="AB36" s="1325"/>
      <c r="AC36" s="1325"/>
      <c r="AD36" s="1325"/>
      <c r="AE36" s="1325"/>
      <c r="AF36" s="1325"/>
      <c r="AG36" s="1325"/>
      <c r="AH36" s="1325"/>
      <c r="AI36" s="1325"/>
      <c r="AJ36" s="1325"/>
      <c r="AK36" s="1326"/>
    </row>
    <row r="37" spans="1:37" ht="13.5" customHeight="1" x14ac:dyDescent="0.15">
      <c r="B37" s="1327" t="s">
        <v>712</v>
      </c>
      <c r="C37" s="1402" t="s">
        <v>658</v>
      </c>
      <c r="D37" s="1403"/>
      <c r="E37" s="1403"/>
      <c r="F37" s="1403"/>
      <c r="G37" s="1403"/>
      <c r="H37" s="1403"/>
      <c r="I37" s="1403"/>
      <c r="J37" s="1403"/>
      <c r="K37" s="1403"/>
      <c r="L37" s="1403"/>
      <c r="M37" s="1423" t="s">
        <v>659</v>
      </c>
      <c r="N37" s="1424"/>
      <c r="O37" s="683" t="s">
        <v>713</v>
      </c>
      <c r="P37" s="684"/>
      <c r="Q37" s="685"/>
      <c r="R37" s="1389" t="s">
        <v>661</v>
      </c>
      <c r="S37" s="1390"/>
      <c r="T37" s="1390"/>
      <c r="U37" s="1390"/>
      <c r="V37" s="1390"/>
      <c r="W37" s="1390"/>
      <c r="X37" s="1390"/>
      <c r="Y37" s="1390"/>
      <c r="Z37" s="1391"/>
      <c r="AA37" s="1429" t="s">
        <v>662</v>
      </c>
      <c r="AB37" s="1430"/>
      <c r="AC37" s="1430"/>
      <c r="AD37" s="1431"/>
      <c r="AE37" s="1392" t="s">
        <v>663</v>
      </c>
      <c r="AF37" s="1432"/>
      <c r="AG37" s="1432"/>
      <c r="AH37" s="1432"/>
      <c r="AI37" s="1393"/>
      <c r="AJ37" s="1433" t="s">
        <v>714</v>
      </c>
      <c r="AK37" s="1434"/>
    </row>
    <row r="38" spans="1:37" ht="14.25" customHeight="1" x14ac:dyDescent="0.15">
      <c r="B38" s="1329"/>
      <c r="C38" s="1351"/>
      <c r="D38" s="1352"/>
      <c r="E38" s="1352"/>
      <c r="F38" s="1352"/>
      <c r="G38" s="1352"/>
      <c r="H38" s="1352"/>
      <c r="I38" s="1352"/>
      <c r="J38" s="1352"/>
      <c r="K38" s="1352"/>
      <c r="L38" s="1352"/>
      <c r="M38" s="1425"/>
      <c r="N38" s="1401"/>
      <c r="O38" s="14" t="s">
        <v>715</v>
      </c>
      <c r="P38" s="12"/>
      <c r="Q38" s="13"/>
      <c r="R38" s="1426"/>
      <c r="S38" s="1427"/>
      <c r="T38" s="1427"/>
      <c r="U38" s="1427"/>
      <c r="V38" s="1427"/>
      <c r="W38" s="1427"/>
      <c r="X38" s="1427"/>
      <c r="Y38" s="1427"/>
      <c r="Z38" s="1428"/>
      <c r="AA38" s="14" t="s">
        <v>664</v>
      </c>
      <c r="AB38" s="12"/>
      <c r="AC38" s="12"/>
      <c r="AD38" s="12"/>
      <c r="AE38" s="1435" t="s">
        <v>665</v>
      </c>
      <c r="AF38" s="1436"/>
      <c r="AG38" s="1436"/>
      <c r="AH38" s="1436"/>
      <c r="AI38" s="1437"/>
      <c r="AJ38" s="1438" t="s">
        <v>716</v>
      </c>
      <c r="AK38" s="1439"/>
    </row>
    <row r="39" spans="1:37" ht="14.25" customHeight="1" x14ac:dyDescent="0.15">
      <c r="A39" s="30"/>
      <c r="B39" s="1328"/>
      <c r="C39" s="1281" t="s">
        <v>717</v>
      </c>
      <c r="D39" s="48"/>
      <c r="E39" s="1440" t="s">
        <v>42</v>
      </c>
      <c r="F39" s="1440"/>
      <c r="G39" s="1440"/>
      <c r="H39" s="1440"/>
      <c r="I39" s="1440"/>
      <c r="J39" s="1440"/>
      <c r="K39" s="1440"/>
      <c r="L39" s="1440"/>
      <c r="M39" s="1425"/>
      <c r="N39" s="1412"/>
      <c r="O39" s="1438"/>
      <c r="P39" s="1441"/>
      <c r="Q39" s="1439"/>
      <c r="R39" s="832" t="s">
        <v>10</v>
      </c>
      <c r="S39" s="1422" t="s">
        <v>667</v>
      </c>
      <c r="T39" s="1422"/>
      <c r="U39" s="833" t="s">
        <v>10</v>
      </c>
      <c r="V39" s="1422" t="s">
        <v>668</v>
      </c>
      <c r="W39" s="1422"/>
      <c r="X39" s="833" t="s">
        <v>10</v>
      </c>
      <c r="Y39" s="1422" t="s">
        <v>669</v>
      </c>
      <c r="Z39" s="1442"/>
      <c r="AA39" s="1443"/>
      <c r="AB39" s="1444"/>
      <c r="AC39" s="1444"/>
      <c r="AD39" s="1445"/>
      <c r="AE39" s="1438"/>
      <c r="AF39" s="1441"/>
      <c r="AG39" s="1446"/>
      <c r="AH39" s="1446"/>
      <c r="AI39" s="1447"/>
      <c r="AJ39" s="1448"/>
      <c r="AK39" s="1447"/>
    </row>
    <row r="40" spans="1:37" ht="14.25" customHeight="1" x14ac:dyDescent="0.15">
      <c r="B40" s="1328"/>
      <c r="C40" s="1282"/>
      <c r="D40" s="22"/>
      <c r="E40" s="1449" t="s">
        <v>670</v>
      </c>
      <c r="F40" s="1450"/>
      <c r="G40" s="1450"/>
      <c r="H40" s="1450"/>
      <c r="I40" s="1450"/>
      <c r="J40" s="1450"/>
      <c r="K40" s="1450"/>
      <c r="L40" s="1450"/>
      <c r="M40" s="1344"/>
      <c r="N40" s="1345"/>
      <c r="O40" s="1448"/>
      <c r="P40" s="1446"/>
      <c r="Q40" s="1447"/>
      <c r="R40" s="77" t="s">
        <v>10</v>
      </c>
      <c r="S40" s="1339" t="s">
        <v>667</v>
      </c>
      <c r="T40" s="1339"/>
      <c r="U40" s="78" t="s">
        <v>10</v>
      </c>
      <c r="V40" s="1339" t="s">
        <v>668</v>
      </c>
      <c r="W40" s="1339"/>
      <c r="X40" s="78" t="s">
        <v>10</v>
      </c>
      <c r="Y40" s="1339" t="s">
        <v>669</v>
      </c>
      <c r="Z40" s="1340"/>
      <c r="AA40" s="1451"/>
      <c r="AB40" s="1452"/>
      <c r="AC40" s="1452"/>
      <c r="AD40" s="1453"/>
      <c r="AE40" s="1448"/>
      <c r="AF40" s="1446"/>
      <c r="AG40" s="1446"/>
      <c r="AH40" s="1446"/>
      <c r="AI40" s="1447"/>
      <c r="AJ40" s="1448"/>
      <c r="AK40" s="1447"/>
    </row>
    <row r="41" spans="1:37" ht="14.25" customHeight="1" x14ac:dyDescent="0.15">
      <c r="B41" s="1328"/>
      <c r="C41" s="1282"/>
      <c r="D41" s="22"/>
      <c r="E41" s="1449" t="s">
        <v>109</v>
      </c>
      <c r="F41" s="1450"/>
      <c r="G41" s="1450"/>
      <c r="H41" s="1450"/>
      <c r="I41" s="1450"/>
      <c r="J41" s="1450"/>
      <c r="K41" s="1450"/>
      <c r="L41" s="1450"/>
      <c r="M41" s="1344"/>
      <c r="N41" s="1345"/>
      <c r="O41" s="1448"/>
      <c r="P41" s="1446"/>
      <c r="Q41" s="1447"/>
      <c r="R41" s="77" t="s">
        <v>10</v>
      </c>
      <c r="S41" s="1339" t="s">
        <v>667</v>
      </c>
      <c r="T41" s="1339"/>
      <c r="U41" s="78" t="s">
        <v>10</v>
      </c>
      <c r="V41" s="1339" t="s">
        <v>668</v>
      </c>
      <c r="W41" s="1339"/>
      <c r="X41" s="78" t="s">
        <v>10</v>
      </c>
      <c r="Y41" s="1339" t="s">
        <v>669</v>
      </c>
      <c r="Z41" s="1340"/>
      <c r="AA41" s="1451"/>
      <c r="AB41" s="1452"/>
      <c r="AC41" s="1452"/>
      <c r="AD41" s="1453"/>
      <c r="AE41" s="1448"/>
      <c r="AF41" s="1446"/>
      <c r="AG41" s="1446"/>
      <c r="AH41" s="1446"/>
      <c r="AI41" s="1447"/>
      <c r="AJ41" s="1448"/>
      <c r="AK41" s="1447"/>
    </row>
    <row r="42" spans="1:37" ht="14.25" customHeight="1" x14ac:dyDescent="0.15">
      <c r="B42" s="1328"/>
      <c r="C42" s="1282"/>
      <c r="D42" s="22"/>
      <c r="E42" s="1449" t="s">
        <v>674</v>
      </c>
      <c r="F42" s="1450"/>
      <c r="G42" s="1450"/>
      <c r="H42" s="1450"/>
      <c r="I42" s="1450"/>
      <c r="J42" s="1450"/>
      <c r="K42" s="1450"/>
      <c r="L42" s="1450"/>
      <c r="M42" s="1344"/>
      <c r="N42" s="1345"/>
      <c r="O42" s="1448"/>
      <c r="P42" s="1446"/>
      <c r="Q42" s="1447"/>
      <c r="R42" s="77" t="s">
        <v>10</v>
      </c>
      <c r="S42" s="1339" t="s">
        <v>667</v>
      </c>
      <c r="T42" s="1339"/>
      <c r="U42" s="78" t="s">
        <v>10</v>
      </c>
      <c r="V42" s="1339" t="s">
        <v>668</v>
      </c>
      <c r="W42" s="1339"/>
      <c r="X42" s="78" t="s">
        <v>10</v>
      </c>
      <c r="Y42" s="1339" t="s">
        <v>669</v>
      </c>
      <c r="Z42" s="1340"/>
      <c r="AA42" s="1451"/>
      <c r="AB42" s="1452"/>
      <c r="AC42" s="1452"/>
      <c r="AD42" s="1453"/>
      <c r="AE42" s="1448"/>
      <c r="AF42" s="1446"/>
      <c r="AG42" s="1446"/>
      <c r="AH42" s="1446"/>
      <c r="AI42" s="1447"/>
      <c r="AJ42" s="1448"/>
      <c r="AK42" s="1447"/>
    </row>
    <row r="43" spans="1:37" ht="14.25" customHeight="1" x14ac:dyDescent="0.15">
      <c r="B43" s="1328"/>
      <c r="C43" s="1282"/>
      <c r="D43" s="22"/>
      <c r="E43" s="1449" t="s">
        <v>305</v>
      </c>
      <c r="F43" s="1450"/>
      <c r="G43" s="1450"/>
      <c r="H43" s="1450"/>
      <c r="I43" s="1450"/>
      <c r="J43" s="1450"/>
      <c r="K43" s="1450"/>
      <c r="L43" s="1450"/>
      <c r="M43" s="1344"/>
      <c r="N43" s="1345"/>
      <c r="O43" s="1448"/>
      <c r="P43" s="1446"/>
      <c r="Q43" s="1447"/>
      <c r="R43" s="77" t="s">
        <v>10</v>
      </c>
      <c r="S43" s="1339" t="s">
        <v>667</v>
      </c>
      <c r="T43" s="1339"/>
      <c r="U43" s="78" t="s">
        <v>10</v>
      </c>
      <c r="V43" s="1339" t="s">
        <v>668</v>
      </c>
      <c r="W43" s="1339"/>
      <c r="X43" s="78" t="s">
        <v>10</v>
      </c>
      <c r="Y43" s="1339" t="s">
        <v>669</v>
      </c>
      <c r="Z43" s="1340"/>
      <c r="AA43" s="1451"/>
      <c r="AB43" s="1452"/>
      <c r="AC43" s="1452"/>
      <c r="AD43" s="1453"/>
      <c r="AE43" s="1448"/>
      <c r="AF43" s="1446"/>
      <c r="AG43" s="1446"/>
      <c r="AH43" s="1446"/>
      <c r="AI43" s="1447"/>
      <c r="AJ43" s="1448"/>
      <c r="AK43" s="1447"/>
    </row>
    <row r="44" spans="1:37" ht="14.25" customHeight="1" thickBot="1" x14ac:dyDescent="0.2">
      <c r="B44" s="1328"/>
      <c r="C44" s="1282"/>
      <c r="D44" s="47"/>
      <c r="E44" s="1454" t="s">
        <v>719</v>
      </c>
      <c r="F44" s="1455"/>
      <c r="G44" s="1455"/>
      <c r="H44" s="1455"/>
      <c r="I44" s="1455"/>
      <c r="J44" s="1455"/>
      <c r="K44" s="1455"/>
      <c r="L44" s="1455"/>
      <c r="M44" s="1377"/>
      <c r="N44" s="1378"/>
      <c r="O44" s="1456"/>
      <c r="P44" s="1457"/>
      <c r="Q44" s="1458"/>
      <c r="R44" s="79" t="s">
        <v>10</v>
      </c>
      <c r="S44" s="1381" t="s">
        <v>667</v>
      </c>
      <c r="T44" s="1381"/>
      <c r="U44" s="80" t="s">
        <v>10</v>
      </c>
      <c r="V44" s="1381" t="s">
        <v>668</v>
      </c>
      <c r="W44" s="1381"/>
      <c r="X44" s="80" t="s">
        <v>10</v>
      </c>
      <c r="Y44" s="1381" t="s">
        <v>669</v>
      </c>
      <c r="Z44" s="1382"/>
      <c r="AA44" s="1459"/>
      <c r="AB44" s="1460"/>
      <c r="AC44" s="1460"/>
      <c r="AD44" s="1461"/>
      <c r="AE44" s="1456"/>
      <c r="AF44" s="1457"/>
      <c r="AG44" s="1457"/>
      <c r="AH44" s="1457"/>
      <c r="AI44" s="1458"/>
      <c r="AJ44" s="1456"/>
      <c r="AK44" s="1458"/>
    </row>
    <row r="45" spans="1:37" ht="14.25" customHeight="1" thickTop="1" x14ac:dyDescent="0.15">
      <c r="B45" s="1328"/>
      <c r="C45" s="1282"/>
      <c r="D45" s="48"/>
      <c r="E45" s="1440" t="s">
        <v>423</v>
      </c>
      <c r="F45" s="1468"/>
      <c r="G45" s="1468"/>
      <c r="H45" s="1468"/>
      <c r="I45" s="1468"/>
      <c r="J45" s="1468"/>
      <c r="K45" s="1468"/>
      <c r="L45" s="1468"/>
      <c r="M45" s="1363"/>
      <c r="N45" s="1364"/>
      <c r="O45" s="1465"/>
      <c r="P45" s="1466"/>
      <c r="Q45" s="1467"/>
      <c r="R45" s="81" t="s">
        <v>10</v>
      </c>
      <c r="S45" s="1367" t="s">
        <v>667</v>
      </c>
      <c r="T45" s="1367"/>
      <c r="U45" s="82" t="s">
        <v>10</v>
      </c>
      <c r="V45" s="1367" t="s">
        <v>668</v>
      </c>
      <c r="W45" s="1367"/>
      <c r="X45" s="82" t="s">
        <v>10</v>
      </c>
      <c r="Y45" s="1367" t="s">
        <v>669</v>
      </c>
      <c r="Z45" s="1368"/>
      <c r="AA45" s="1462"/>
      <c r="AB45" s="1463"/>
      <c r="AC45" s="1463"/>
      <c r="AD45" s="1464"/>
      <c r="AE45" s="1465"/>
      <c r="AF45" s="1466"/>
      <c r="AG45" s="1466"/>
      <c r="AH45" s="1466"/>
      <c r="AI45" s="1467"/>
      <c r="AJ45" s="1465"/>
      <c r="AK45" s="1467"/>
    </row>
    <row r="46" spans="1:37" ht="14.25" customHeight="1" x14ac:dyDescent="0.15">
      <c r="B46" s="1328"/>
      <c r="C46" s="1282"/>
      <c r="D46" s="22"/>
      <c r="E46" s="1449" t="s">
        <v>440</v>
      </c>
      <c r="F46" s="1450"/>
      <c r="G46" s="1450"/>
      <c r="H46" s="1450"/>
      <c r="I46" s="1450"/>
      <c r="J46" s="1450"/>
      <c r="K46" s="1450"/>
      <c r="L46" s="1450"/>
      <c r="M46" s="1344"/>
      <c r="N46" s="1345"/>
      <c r="O46" s="1448"/>
      <c r="P46" s="1446"/>
      <c r="Q46" s="1447"/>
      <c r="R46" s="77" t="s">
        <v>10</v>
      </c>
      <c r="S46" s="1339" t="s">
        <v>667</v>
      </c>
      <c r="T46" s="1339"/>
      <c r="U46" s="78" t="s">
        <v>10</v>
      </c>
      <c r="V46" s="1339" t="s">
        <v>668</v>
      </c>
      <c r="W46" s="1339"/>
      <c r="X46" s="78" t="s">
        <v>10</v>
      </c>
      <c r="Y46" s="1339" t="s">
        <v>669</v>
      </c>
      <c r="Z46" s="1340"/>
      <c r="AA46" s="1451"/>
      <c r="AB46" s="1452"/>
      <c r="AC46" s="1452"/>
      <c r="AD46" s="1453"/>
      <c r="AE46" s="1448"/>
      <c r="AF46" s="1446"/>
      <c r="AG46" s="1446"/>
      <c r="AH46" s="1446"/>
      <c r="AI46" s="1447"/>
      <c r="AJ46" s="1448"/>
      <c r="AK46" s="1447"/>
    </row>
    <row r="47" spans="1:37" ht="14.25" customHeight="1" x14ac:dyDescent="0.15">
      <c r="B47" s="1328"/>
      <c r="C47" s="1282"/>
      <c r="D47" s="22"/>
      <c r="E47" s="1449" t="s">
        <v>681</v>
      </c>
      <c r="F47" s="1450"/>
      <c r="G47" s="1450"/>
      <c r="H47" s="1450"/>
      <c r="I47" s="1450"/>
      <c r="J47" s="1450"/>
      <c r="K47" s="1450"/>
      <c r="L47" s="1450"/>
      <c r="M47" s="1344"/>
      <c r="N47" s="1345"/>
      <c r="O47" s="1448"/>
      <c r="P47" s="1446"/>
      <c r="Q47" s="1447"/>
      <c r="R47" s="77" t="s">
        <v>10</v>
      </c>
      <c r="S47" s="1339" t="s">
        <v>667</v>
      </c>
      <c r="T47" s="1339"/>
      <c r="U47" s="78" t="s">
        <v>10</v>
      </c>
      <c r="V47" s="1339" t="s">
        <v>668</v>
      </c>
      <c r="W47" s="1339"/>
      <c r="X47" s="78" t="s">
        <v>10</v>
      </c>
      <c r="Y47" s="1339" t="s">
        <v>669</v>
      </c>
      <c r="Z47" s="1340"/>
      <c r="AA47" s="1451"/>
      <c r="AB47" s="1452"/>
      <c r="AC47" s="1452"/>
      <c r="AD47" s="1453"/>
      <c r="AE47" s="1448"/>
      <c r="AF47" s="1446"/>
      <c r="AG47" s="1446"/>
      <c r="AH47" s="1446"/>
      <c r="AI47" s="1447"/>
      <c r="AJ47" s="1448"/>
      <c r="AK47" s="1447"/>
    </row>
    <row r="48" spans="1:37" ht="14.25" customHeight="1" x14ac:dyDescent="0.15">
      <c r="B48" s="1329"/>
      <c r="C48" s="1283"/>
      <c r="D48" s="22"/>
      <c r="E48" s="1449" t="s">
        <v>464</v>
      </c>
      <c r="F48" s="1450"/>
      <c r="G48" s="1450"/>
      <c r="H48" s="1450"/>
      <c r="I48" s="1450"/>
      <c r="J48" s="1450"/>
      <c r="K48" s="1450"/>
      <c r="L48" s="1450"/>
      <c r="M48" s="1344"/>
      <c r="N48" s="1345"/>
      <c r="O48" s="1448"/>
      <c r="P48" s="1446"/>
      <c r="Q48" s="1447"/>
      <c r="R48" s="77" t="s">
        <v>10</v>
      </c>
      <c r="S48" s="1339" t="s">
        <v>667</v>
      </c>
      <c r="T48" s="1339"/>
      <c r="U48" s="78" t="s">
        <v>10</v>
      </c>
      <c r="V48" s="1339" t="s">
        <v>668</v>
      </c>
      <c r="W48" s="1339"/>
      <c r="X48" s="78" t="s">
        <v>10</v>
      </c>
      <c r="Y48" s="1339" t="s">
        <v>669</v>
      </c>
      <c r="Z48" s="1340"/>
      <c r="AA48" s="1451"/>
      <c r="AB48" s="1452"/>
      <c r="AC48" s="1452"/>
      <c r="AD48" s="1453"/>
      <c r="AE48" s="1448"/>
      <c r="AF48" s="1446"/>
      <c r="AG48" s="1446"/>
      <c r="AH48" s="1446"/>
      <c r="AI48" s="1447"/>
      <c r="AJ48" s="1448"/>
      <c r="AK48" s="1447"/>
    </row>
    <row r="49" spans="2:37" ht="14.25" customHeight="1" x14ac:dyDescent="0.15">
      <c r="B49" s="1470" t="s">
        <v>720</v>
      </c>
      <c r="C49" s="1470"/>
      <c r="D49" s="1470"/>
      <c r="E49" s="1470"/>
      <c r="F49" s="1470"/>
      <c r="G49" s="1470"/>
      <c r="H49" s="1470"/>
      <c r="I49" s="1470"/>
      <c r="J49" s="1470"/>
      <c r="K49" s="1470"/>
      <c r="L49" s="21"/>
      <c r="M49" s="834"/>
      <c r="N49" s="834"/>
      <c r="O49" s="834"/>
      <c r="P49" s="834"/>
      <c r="Q49" s="834"/>
      <c r="R49" s="835"/>
      <c r="S49" s="835"/>
      <c r="T49" s="835"/>
      <c r="U49" s="836"/>
      <c r="V49" s="747"/>
      <c r="W49" s="739"/>
      <c r="X49" s="739"/>
      <c r="Y49" s="739"/>
      <c r="Z49" s="739"/>
      <c r="AA49" s="739"/>
      <c r="AB49" s="837"/>
      <c r="AC49" s="837"/>
      <c r="AD49" s="837"/>
      <c r="AJ49" s="5"/>
      <c r="AK49" s="8"/>
    </row>
    <row r="50" spans="2:37" ht="14.25" customHeight="1" x14ac:dyDescent="0.15">
      <c r="B50" s="1470" t="s">
        <v>721</v>
      </c>
      <c r="C50" s="1470"/>
      <c r="D50" s="1470"/>
      <c r="E50" s="1470"/>
      <c r="F50" s="1470"/>
      <c r="G50" s="1470"/>
      <c r="H50" s="1470"/>
      <c r="I50" s="1470"/>
      <c r="J50" s="1470"/>
      <c r="K50" s="1471"/>
      <c r="L50" s="1472"/>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4"/>
    </row>
    <row r="51" spans="2:37" ht="14.25" customHeight="1" x14ac:dyDescent="0.15">
      <c r="B51" s="1311" t="s">
        <v>685</v>
      </c>
      <c r="C51" s="1311"/>
      <c r="D51" s="1311"/>
      <c r="E51" s="1311"/>
      <c r="F51" s="1311"/>
      <c r="G51" s="1311"/>
      <c r="H51" s="1311"/>
      <c r="I51" s="1311"/>
      <c r="J51" s="1311"/>
      <c r="K51" s="1311"/>
      <c r="L51" s="838"/>
      <c r="M51" s="839"/>
      <c r="N51" s="839"/>
      <c r="O51" s="839"/>
      <c r="P51" s="839"/>
      <c r="Q51" s="839"/>
      <c r="R51" s="840"/>
      <c r="S51" s="840"/>
      <c r="T51" s="840"/>
      <c r="U51" s="841"/>
      <c r="V51" s="747" t="s">
        <v>722</v>
      </c>
      <c r="W51" s="739"/>
      <c r="X51" s="739"/>
      <c r="Y51" s="739"/>
      <c r="Z51" s="739"/>
      <c r="AA51" s="739"/>
      <c r="AB51" s="837"/>
      <c r="AC51" s="837"/>
      <c r="AD51" s="837"/>
      <c r="AJ51" s="5"/>
      <c r="AK51" s="8"/>
    </row>
    <row r="52" spans="2:37" ht="14.25" customHeight="1" x14ac:dyDescent="0.15">
      <c r="B52" s="1475" t="s">
        <v>723</v>
      </c>
      <c r="C52" s="1475"/>
      <c r="D52" s="1475"/>
      <c r="E52" s="1475"/>
      <c r="F52" s="1475"/>
      <c r="G52" s="1475"/>
      <c r="H52" s="1475"/>
      <c r="I52" s="1475"/>
      <c r="J52" s="1475"/>
      <c r="K52" s="1417"/>
      <c r="L52" s="1394"/>
      <c r="M52" s="1341"/>
      <c r="N52" s="1341"/>
      <c r="O52" s="1341"/>
      <c r="P52" s="1341"/>
      <c r="Q52" s="1341"/>
      <c r="R52" s="1341"/>
      <c r="S52" s="1341"/>
      <c r="T52" s="1341"/>
      <c r="U52" s="1341"/>
      <c r="V52" s="1341"/>
      <c r="W52" s="1341"/>
      <c r="X52" s="1341"/>
      <c r="Y52" s="1341"/>
      <c r="Z52" s="1341"/>
      <c r="AA52" s="1341"/>
      <c r="AB52" s="1341"/>
      <c r="AC52" s="1341"/>
      <c r="AD52" s="1341"/>
      <c r="AE52" s="1341"/>
      <c r="AF52" s="1341"/>
      <c r="AG52" s="1341"/>
      <c r="AH52" s="1341"/>
      <c r="AI52" s="1341"/>
      <c r="AJ52" s="1341"/>
      <c r="AK52" s="1395"/>
    </row>
    <row r="53" spans="2:37" ht="14.25" customHeight="1" x14ac:dyDescent="0.15">
      <c r="B53" s="1429" t="s">
        <v>686</v>
      </c>
      <c r="C53" s="1430"/>
      <c r="D53" s="1430"/>
      <c r="E53" s="1430"/>
      <c r="F53" s="1430"/>
      <c r="G53" s="1430"/>
      <c r="H53" s="1430"/>
      <c r="I53" s="1430"/>
      <c r="J53" s="1430"/>
      <c r="K53" s="1430"/>
      <c r="L53" s="1469"/>
      <c r="M53" s="1469"/>
      <c r="N53" s="1469"/>
      <c r="O53" s="842"/>
      <c r="P53" s="843"/>
      <c r="Q53" s="844"/>
      <c r="R53" s="844"/>
      <c r="S53" s="844"/>
      <c r="T53" s="844"/>
      <c r="U53" s="844"/>
      <c r="V53" s="747"/>
      <c r="W53" s="739"/>
      <c r="X53" s="739"/>
      <c r="Y53" s="739"/>
      <c r="Z53" s="739"/>
      <c r="AA53" s="739"/>
      <c r="AB53" s="837"/>
      <c r="AC53" s="837"/>
      <c r="AD53" s="837"/>
      <c r="AJ53" s="5"/>
      <c r="AK53" s="8"/>
    </row>
    <row r="54" spans="2:37" ht="14.25" customHeight="1" x14ac:dyDescent="0.15">
      <c r="B54" s="1281" t="s">
        <v>687</v>
      </c>
      <c r="C54" s="1312" t="s">
        <v>688</v>
      </c>
      <c r="D54" s="1313"/>
      <c r="E54" s="1313"/>
      <c r="F54" s="1313"/>
      <c r="G54" s="1313"/>
      <c r="H54" s="1313"/>
      <c r="I54" s="1313"/>
      <c r="J54" s="1313"/>
      <c r="K54" s="1313"/>
      <c r="L54" s="1313"/>
      <c r="M54" s="1313"/>
      <c r="N54" s="1313"/>
      <c r="O54" s="1313"/>
      <c r="P54" s="1313"/>
      <c r="Q54" s="1313"/>
      <c r="R54" s="1313"/>
      <c r="S54" s="1313"/>
      <c r="T54" s="1314"/>
      <c r="U54" s="1312" t="s">
        <v>689</v>
      </c>
      <c r="V54" s="1313"/>
      <c r="W54" s="1313"/>
      <c r="X54" s="1313"/>
      <c r="Y54" s="1313"/>
      <c r="Z54" s="1313"/>
      <c r="AA54" s="1313"/>
      <c r="AB54" s="1313"/>
      <c r="AC54" s="1313"/>
      <c r="AD54" s="1313"/>
      <c r="AE54" s="1313"/>
      <c r="AF54" s="1313"/>
      <c r="AG54" s="1313"/>
      <c r="AH54" s="1313"/>
      <c r="AI54" s="1313"/>
      <c r="AJ54" s="1313"/>
      <c r="AK54" s="1314"/>
    </row>
    <row r="55" spans="2:37" x14ac:dyDescent="0.15">
      <c r="B55" s="1282"/>
      <c r="C55" s="1402"/>
      <c r="D55" s="1403"/>
      <c r="E55" s="1403"/>
      <c r="F55" s="1403"/>
      <c r="G55" s="1403"/>
      <c r="H55" s="1403"/>
      <c r="I55" s="1403"/>
      <c r="J55" s="1403"/>
      <c r="K55" s="1403"/>
      <c r="L55" s="1403"/>
      <c r="M55" s="1403"/>
      <c r="N55" s="1403"/>
      <c r="O55" s="1403"/>
      <c r="P55" s="1403"/>
      <c r="Q55" s="1403"/>
      <c r="R55" s="1403"/>
      <c r="S55" s="1403"/>
      <c r="T55" s="1404"/>
      <c r="U55" s="1402"/>
      <c r="V55" s="1403"/>
      <c r="W55" s="1403"/>
      <c r="X55" s="1403"/>
      <c r="Y55" s="1403"/>
      <c r="Z55" s="1403"/>
      <c r="AA55" s="1403"/>
      <c r="AB55" s="1403"/>
      <c r="AC55" s="1403"/>
      <c r="AD55" s="1403"/>
      <c r="AE55" s="1403"/>
      <c r="AF55" s="1403"/>
      <c r="AG55" s="1403"/>
      <c r="AH55" s="1403"/>
      <c r="AI55" s="1403"/>
      <c r="AJ55" s="1403"/>
      <c r="AK55" s="1404"/>
    </row>
    <row r="56" spans="2:37" x14ac:dyDescent="0.15">
      <c r="B56" s="1282"/>
      <c r="C56" s="1405"/>
      <c r="D56" s="1406"/>
      <c r="E56" s="1406"/>
      <c r="F56" s="1406"/>
      <c r="G56" s="1406"/>
      <c r="H56" s="1406"/>
      <c r="I56" s="1406"/>
      <c r="J56" s="1406"/>
      <c r="K56" s="1406"/>
      <c r="L56" s="1406"/>
      <c r="M56" s="1406"/>
      <c r="N56" s="1406"/>
      <c r="O56" s="1406"/>
      <c r="P56" s="1406"/>
      <c r="Q56" s="1406"/>
      <c r="R56" s="1406"/>
      <c r="S56" s="1406"/>
      <c r="T56" s="1407"/>
      <c r="U56" s="1405"/>
      <c r="V56" s="1406"/>
      <c r="W56" s="1406"/>
      <c r="X56" s="1406"/>
      <c r="Y56" s="1406"/>
      <c r="Z56" s="1406"/>
      <c r="AA56" s="1406"/>
      <c r="AB56" s="1406"/>
      <c r="AC56" s="1406"/>
      <c r="AD56" s="1406"/>
      <c r="AE56" s="1406"/>
      <c r="AF56" s="1406"/>
      <c r="AG56" s="1406"/>
      <c r="AH56" s="1406"/>
      <c r="AI56" s="1406"/>
      <c r="AJ56" s="1406"/>
      <c r="AK56" s="1407"/>
    </row>
    <row r="57" spans="2:37" x14ac:dyDescent="0.15">
      <c r="B57" s="1282"/>
      <c r="C57" s="1405"/>
      <c r="D57" s="1406"/>
      <c r="E57" s="1406"/>
      <c r="F57" s="1406"/>
      <c r="G57" s="1406"/>
      <c r="H57" s="1406"/>
      <c r="I57" s="1406"/>
      <c r="J57" s="1406"/>
      <c r="K57" s="1406"/>
      <c r="L57" s="1406"/>
      <c r="M57" s="1406"/>
      <c r="N57" s="1406"/>
      <c r="O57" s="1406"/>
      <c r="P57" s="1406"/>
      <c r="Q57" s="1406"/>
      <c r="R57" s="1406"/>
      <c r="S57" s="1406"/>
      <c r="T57" s="1407"/>
      <c r="U57" s="1405"/>
      <c r="V57" s="1406"/>
      <c r="W57" s="1406"/>
      <c r="X57" s="1406"/>
      <c r="Y57" s="1406"/>
      <c r="Z57" s="1406"/>
      <c r="AA57" s="1406"/>
      <c r="AB57" s="1406"/>
      <c r="AC57" s="1406"/>
      <c r="AD57" s="1406"/>
      <c r="AE57" s="1406"/>
      <c r="AF57" s="1406"/>
      <c r="AG57" s="1406"/>
      <c r="AH57" s="1406"/>
      <c r="AI57" s="1406"/>
      <c r="AJ57" s="1406"/>
      <c r="AK57" s="1407"/>
    </row>
    <row r="58" spans="2:37" x14ac:dyDescent="0.15">
      <c r="B58" s="1283"/>
      <c r="C58" s="1351"/>
      <c r="D58" s="1352"/>
      <c r="E58" s="1352"/>
      <c r="F58" s="1352"/>
      <c r="G58" s="1352"/>
      <c r="H58" s="1352"/>
      <c r="I58" s="1352"/>
      <c r="J58" s="1352"/>
      <c r="K58" s="1352"/>
      <c r="L58" s="1352"/>
      <c r="M58" s="1352"/>
      <c r="N58" s="1352"/>
      <c r="O58" s="1352"/>
      <c r="P58" s="1352"/>
      <c r="Q58" s="1352"/>
      <c r="R58" s="1352"/>
      <c r="S58" s="1352"/>
      <c r="T58" s="1353"/>
      <c r="U58" s="1351"/>
      <c r="V58" s="1352"/>
      <c r="W58" s="1352"/>
      <c r="X58" s="1352"/>
      <c r="Y58" s="1352"/>
      <c r="Z58" s="1352"/>
      <c r="AA58" s="1352"/>
      <c r="AB58" s="1352"/>
      <c r="AC58" s="1352"/>
      <c r="AD58" s="1352"/>
      <c r="AE58" s="1352"/>
      <c r="AF58" s="1352"/>
      <c r="AG58" s="1352"/>
      <c r="AH58" s="1352"/>
      <c r="AI58" s="1352"/>
      <c r="AJ58" s="1352"/>
      <c r="AK58" s="1353"/>
    </row>
    <row r="59" spans="2:37" ht="14.25" customHeight="1" x14ac:dyDescent="0.15">
      <c r="B59" s="1272" t="s">
        <v>690</v>
      </c>
      <c r="C59" s="1273"/>
      <c r="D59" s="1273"/>
      <c r="E59" s="1273"/>
      <c r="F59" s="1274"/>
      <c r="G59" s="1311" t="s">
        <v>691</v>
      </c>
      <c r="H59" s="1311"/>
      <c r="I59" s="1311"/>
      <c r="J59" s="1311"/>
      <c r="K59" s="1311"/>
      <c r="L59" s="1311"/>
      <c r="M59" s="1311"/>
      <c r="N59" s="1311"/>
      <c r="O59" s="1311"/>
      <c r="P59" s="1311"/>
      <c r="Q59" s="1311"/>
      <c r="R59" s="1311"/>
      <c r="S59" s="1311"/>
      <c r="T59" s="1311"/>
      <c r="U59" s="1311"/>
      <c r="V59" s="1311"/>
      <c r="W59" s="1311"/>
      <c r="X59" s="1311"/>
      <c r="Y59" s="1311"/>
      <c r="Z59" s="1311"/>
      <c r="AA59" s="1311"/>
      <c r="AB59" s="1311"/>
      <c r="AC59" s="1311"/>
      <c r="AD59" s="1311"/>
      <c r="AE59" s="1311"/>
      <c r="AF59" s="1311"/>
      <c r="AG59" s="1311"/>
      <c r="AH59" s="1311"/>
      <c r="AI59" s="1311"/>
      <c r="AJ59" s="1311"/>
      <c r="AK59" s="1311"/>
    </row>
    <row r="61" spans="2:37" x14ac:dyDescent="0.15">
      <c r="B61" s="5" t="s">
        <v>724</v>
      </c>
    </row>
    <row r="62" spans="2:37" x14ac:dyDescent="0.15">
      <c r="B62" s="5" t="s">
        <v>725</v>
      </c>
    </row>
    <row r="63" spans="2:37" x14ac:dyDescent="0.15">
      <c r="B63" s="5" t="s">
        <v>726</v>
      </c>
    </row>
    <row r="64" spans="2:37" x14ac:dyDescent="0.15">
      <c r="B64" s="5" t="s">
        <v>695</v>
      </c>
    </row>
    <row r="65" spans="2:5" x14ac:dyDescent="0.15">
      <c r="B65" s="5" t="s">
        <v>696</v>
      </c>
    </row>
    <row r="66" spans="2:5" x14ac:dyDescent="0.15">
      <c r="B66" s="5" t="s">
        <v>727</v>
      </c>
    </row>
    <row r="67" spans="2:5" x14ac:dyDescent="0.15">
      <c r="B67" s="5" t="s">
        <v>698</v>
      </c>
    </row>
    <row r="68" spans="2:5" x14ac:dyDescent="0.15">
      <c r="B68" s="5"/>
      <c r="E68" s="3" t="s">
        <v>699</v>
      </c>
    </row>
    <row r="69" spans="2:5" x14ac:dyDescent="0.15">
      <c r="B69" s="5" t="s">
        <v>728</v>
      </c>
    </row>
    <row r="70" spans="2:5" x14ac:dyDescent="0.15">
      <c r="B70" s="5" t="s">
        <v>729</v>
      </c>
    </row>
    <row r="71" spans="2:5" x14ac:dyDescent="0.15">
      <c r="B71" s="5" t="s">
        <v>730</v>
      </c>
    </row>
    <row r="72" spans="2:5" x14ac:dyDescent="0.15">
      <c r="E72" s="3" t="s">
        <v>2602</v>
      </c>
    </row>
    <row r="81" spans="2:2" ht="12.75" customHeight="1" x14ac:dyDescent="0.15">
      <c r="B81" s="11"/>
    </row>
    <row r="82" spans="2:2" ht="12.75" customHeight="1" x14ac:dyDescent="0.15">
      <c r="B82" s="11" t="s">
        <v>733</v>
      </c>
    </row>
    <row r="83" spans="2:2" ht="12.75" customHeight="1" x14ac:dyDescent="0.15">
      <c r="B83" s="11" t="s">
        <v>734</v>
      </c>
    </row>
    <row r="84" spans="2:2" ht="12.75" customHeight="1" x14ac:dyDescent="0.15">
      <c r="B84" s="11" t="s">
        <v>735</v>
      </c>
    </row>
    <row r="85" spans="2:2" ht="12.75" customHeight="1" x14ac:dyDescent="0.15">
      <c r="B85" s="11" t="s">
        <v>736</v>
      </c>
    </row>
    <row r="86" spans="2:2" ht="12.75" customHeight="1" x14ac:dyDescent="0.15">
      <c r="B86" s="11" t="s">
        <v>737</v>
      </c>
    </row>
    <row r="87" spans="2:2" ht="12.75" customHeight="1" x14ac:dyDescent="0.15">
      <c r="B87" s="11" t="s">
        <v>738</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19"/>
      <c r="D122" s="19"/>
      <c r="E122" s="19"/>
      <c r="F122" s="19"/>
      <c r="G122" s="19"/>
    </row>
    <row r="123" spans="3:7" ht="12.75" customHeight="1" x14ac:dyDescent="0.15">
      <c r="C123" s="1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83</vt:i4>
      </vt:variant>
    </vt:vector>
  </HeadingPairs>
  <TitlesOfParts>
    <vt:vector size="168"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別紙10-5</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別紙52</vt:lpstr>
      <vt:lpstr>別紙52-2</vt:lpstr>
      <vt:lpstr>'備考（1）'!Print_Area</vt:lpstr>
      <vt:lpstr>'備考（1－2）'!Print_Area</vt:lpstr>
      <vt:lpstr>'備考（1－3）'!Print_Area</vt:lpstr>
      <vt:lpstr>別紙10!Print_Area</vt:lpstr>
      <vt:lpstr>'別紙10-5'!Print_Area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'別紙5－2'!Print_Area</vt:lpstr>
      <vt:lpstr>'別紙52-2'!Print_Area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名城 雄斗</cp:lastModifiedBy>
  <cp:revision/>
  <cp:lastPrinted>2024-03-19T09:03:53Z</cp:lastPrinted>
  <dcterms:created xsi:type="dcterms:W3CDTF">2023-01-16T02:34:32Z</dcterms:created>
  <dcterms:modified xsi:type="dcterms:W3CDTF">2024-03-25T06:11:16Z</dcterms:modified>
  <cp:category/>
  <cp:contentStatus/>
</cp:coreProperties>
</file>